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370" tabRatio="762" activeTab="0"/>
  </bookViews>
  <sheets>
    <sheet name="State" sheetId="1" r:id="rId1"/>
    <sheet name="US West" sheetId="2" r:id="rId2"/>
    <sheet name="US East" sheetId="3" r:id="rId3"/>
    <sheet name="Japan" sheetId="4" r:id="rId4"/>
    <sheet name="Canada" sheetId="5" r:id="rId5"/>
    <sheet name="Oceania" sheetId="6" r:id="rId6"/>
    <sheet name="Australia" sheetId="7" r:id="rId7"/>
    <sheet name="New Zealand" sheetId="8" r:id="rId8"/>
    <sheet name="Other Asia" sheetId="9" r:id="rId9"/>
    <sheet name="China" sheetId="10" r:id="rId10"/>
    <sheet name="Korean" sheetId="11" r:id="rId11"/>
    <sheet name="Taiwan" sheetId="12" r:id="rId12"/>
    <sheet name="Europe" sheetId="13" r:id="rId13"/>
    <sheet name="Latin America" sheetId="14" r:id="rId14"/>
    <sheet name="Exp by MMA" sheetId="15" r:id="rId15"/>
    <sheet name="Days by MMA" sheetId="16" r:id="rId16"/>
    <sheet name="Exp by Island" sheetId="17" r:id="rId17"/>
    <sheet name="Days by Island" sheetId="18" r:id="rId18"/>
    <sheet name="CRUISE" sheetId="19" r:id="rId19"/>
    <sheet name="Seats" sheetId="20" r:id="rId20"/>
  </sheets>
  <externalReferences>
    <externalReference r:id="rId23"/>
    <externalReference r:id="rId24"/>
    <externalReference r:id="rId25"/>
    <externalReference r:id="rId26"/>
  </externalReferences>
  <definedNames>
    <definedName name="_xlfn.IFERROR" hidden="1">#NAME?</definedName>
    <definedName name="_xlnm.Print_Area" localSheetId="18">'CRUISE'!$A$1:$N$45</definedName>
    <definedName name="_xlnm.Print_Area" localSheetId="17">'Days by Island'!$A$1:$O$33</definedName>
    <definedName name="_xlnm.Print_Area" localSheetId="16">'Exp by Island'!$A$1:$N$34</definedName>
    <definedName name="_xlnm.Print_Area" localSheetId="14">'Exp by MMA'!$A$1:$O$34</definedName>
    <definedName name="_xlnm.Print_Area" localSheetId="19">'Seats'!$A$1:$G$78</definedName>
    <definedName name="_xlnm.Print_Titles" localSheetId="6">'Australia'!$1:$2</definedName>
    <definedName name="_xlnm.Print_Titles" localSheetId="4">'Canada'!$1:$2</definedName>
    <definedName name="_xlnm.Print_Titles" localSheetId="9">'China'!$1:$2</definedName>
    <definedName name="_xlnm.Print_Titles" localSheetId="12">'Europe'!$1:$2</definedName>
    <definedName name="_xlnm.Print_Titles" localSheetId="3">'Japan'!$1:$2</definedName>
    <definedName name="_xlnm.Print_Titles" localSheetId="10">'Korean'!$1:$2</definedName>
    <definedName name="_xlnm.Print_Titles" localSheetId="13">'Latin America'!$1:$2</definedName>
    <definedName name="_xlnm.Print_Titles" localSheetId="7">'New Zealand'!$1:$2</definedName>
    <definedName name="_xlnm.Print_Titles" localSheetId="5">'Oceania'!$1:$2</definedName>
    <definedName name="_xlnm.Print_Titles" localSheetId="8">'Other Asia'!$1:$2</definedName>
    <definedName name="_xlnm.Print_Titles" localSheetId="0">'State'!$1:$2</definedName>
    <definedName name="_xlnm.Print_Titles" localSheetId="11">'Taiwan'!$1:$2</definedName>
    <definedName name="_xlnm.Print_Titles" localSheetId="2">'US East'!$1:$2</definedName>
    <definedName name="_xlnm.Print_Titles" localSheetId="1">'US West'!$1:$2</definedName>
    <definedName name="SMS_print" localSheetId="17">#REF!</definedName>
    <definedName name="SMS_print" localSheetId="15">#REF!</definedName>
    <definedName name="SMS_print" localSheetId="16">#REF!</definedName>
    <definedName name="SMS_print" localSheetId="14">#REF!</definedName>
    <definedName name="SMS_print" localSheetId="19">#REF!</definedName>
    <definedName name="SMS_print">#REF!</definedName>
    <definedName name="XLS_Isle_Prev" localSheetId="6">'Australia'!$A$1:$N$300</definedName>
    <definedName name="XLS_Isle_Prev" localSheetId="4">'Canada'!$A$1:$N$300</definedName>
    <definedName name="XLS_Isle_Prev" localSheetId="9">'China'!$A$1:$N$300</definedName>
    <definedName name="XLS_Isle_Prev" localSheetId="12">'Europe'!$A$1:$N$300</definedName>
    <definedName name="XLS_Isle_Prev" localSheetId="3">'Japan'!$A$1:$N$300</definedName>
    <definedName name="XLS_Isle_Prev" localSheetId="10">'Korean'!$A$1:$N$300</definedName>
    <definedName name="XLS_Isle_Prev" localSheetId="13">'Latin America'!$A$1:$N$300</definedName>
    <definedName name="XLS_Isle_Prev" localSheetId="7">'New Zealand'!$A$1:$N$300</definedName>
    <definedName name="XLS_Isle_Prev" localSheetId="5">'Oceania'!$A$1:$N$300</definedName>
    <definedName name="XLS_Isle_Prev" localSheetId="8">'Other Asia'!$A$1:$N$300</definedName>
    <definedName name="XLS_Isle_Prev" localSheetId="0">'State'!$A$1:$N$312</definedName>
    <definedName name="XLS_Isle_Prev" localSheetId="11">'Taiwan'!$A$1:$N$300</definedName>
    <definedName name="XLS_Isle_Prev" localSheetId="2">'US East'!$A$1:$N$300</definedName>
    <definedName name="XLS_Isle_Prev" localSheetId="1">'US West'!$A$1:$N$300</definedName>
    <definedName name="XLS_Isle_Prev">#REF!</definedName>
  </definedNames>
  <calcPr fullCalcOnLoad="1"/>
</workbook>
</file>

<file path=xl/sharedStrings.xml><?xml version="1.0" encoding="utf-8"?>
<sst xmlns="http://schemas.openxmlformats.org/spreadsheetml/2006/main" count="1986" uniqueCount="262">
  <si>
    <t xml:space="preserve">   Net True Independent</t>
  </si>
  <si>
    <t xml:space="preserve">   No Package</t>
  </si>
  <si>
    <t xml:space="preserve">   Package Trip</t>
  </si>
  <si>
    <t xml:space="preserve">   Non-Group</t>
  </si>
  <si>
    <t xml:space="preserve">   Group Tour</t>
  </si>
  <si>
    <t xml:space="preserve">   Average # of Trips</t>
  </si>
  <si>
    <t>TRAVEL STATUS</t>
  </si>
  <si>
    <t xml:space="preserve">   Sport Events</t>
  </si>
  <si>
    <t xml:space="preserve">   Attend School</t>
  </si>
  <si>
    <t xml:space="preserve">   Gov't/Military</t>
  </si>
  <si>
    <t xml:space="preserve">   Visit Friends/Rel.</t>
  </si>
  <si>
    <t xml:space="preserve">   Other Business</t>
  </si>
  <si>
    <t xml:space="preserve">      Incentive</t>
  </si>
  <si>
    <t xml:space="preserve">      Corporate Meetings</t>
  </si>
  <si>
    <t xml:space="preserve">      Conventions</t>
  </si>
  <si>
    <t xml:space="preserve">   Mtgs/Conventions/Incentive</t>
  </si>
  <si>
    <t xml:space="preserve">      Pleasure/Vacation</t>
  </si>
  <si>
    <t xml:space="preserve">      Get Married</t>
  </si>
  <si>
    <t xml:space="preserve">      Honeymoon</t>
  </si>
  <si>
    <t xml:space="preserve">      Honeymoon/Get Married</t>
  </si>
  <si>
    <t xml:space="preserve">   Pleasure (Net)</t>
  </si>
  <si>
    <t>PURPOSE OF TRIP</t>
  </si>
  <si>
    <t xml:space="preserve">   Other</t>
  </si>
  <si>
    <t xml:space="preserve">   Bed &amp; Breakfast</t>
  </si>
  <si>
    <t xml:space="preserve">   Friends/Relatives</t>
  </si>
  <si>
    <t xml:space="preserve">   Cruise Ship</t>
  </si>
  <si>
    <t xml:space="preserve">   Timeshare only</t>
  </si>
  <si>
    <t xml:space="preserve">   Plan to stay in Timeshare</t>
  </si>
  <si>
    <t xml:space="preserve">   Condo only</t>
  </si>
  <si>
    <t xml:space="preserve">   Plan to stay in Condo</t>
  </si>
  <si>
    <t xml:space="preserve">   Hotel only</t>
  </si>
  <si>
    <t xml:space="preserve">   Plan to stay in Hotel</t>
  </si>
  <si>
    <t>ACCOMMODATIONS</t>
  </si>
  <si>
    <t>Average Length of</t>
  </si>
  <si>
    <t>Avg. Islands Visited</t>
  </si>
  <si>
    <t>Multiple Islands</t>
  </si>
  <si>
    <t xml:space="preserve">   Any one island only</t>
  </si>
  <si>
    <t xml:space="preserve">   Oahu &amp; NI</t>
  </si>
  <si>
    <t xml:space="preserve">   NI only</t>
  </si>
  <si>
    <t>Any Neighbor Island</t>
  </si>
  <si>
    <t xml:space="preserve">      Hilo side</t>
  </si>
  <si>
    <t xml:space="preserve">      Kona side</t>
  </si>
  <si>
    <t xml:space="preserve">      Maui only</t>
  </si>
  <si>
    <t xml:space="preserve">      Maui</t>
  </si>
  <si>
    <t xml:space="preserve">   Maui County</t>
  </si>
  <si>
    <t>ISLANDS VISITED</t>
  </si>
  <si>
    <t>DEC</t>
  </si>
  <si>
    <t>NOV</t>
  </si>
  <si>
    <t>OCT</t>
  </si>
  <si>
    <t>SEP</t>
  </si>
  <si>
    <t>AUG</t>
  </si>
  <si>
    <t>MAY</t>
  </si>
  <si>
    <t>APR</t>
  </si>
  <si>
    <t>MAR</t>
  </si>
  <si>
    <t>FEB</t>
  </si>
  <si>
    <t>JAN</t>
  </si>
  <si>
    <t>DOMESTIC AVERAGE DAILY CENSUS</t>
  </si>
  <si>
    <t>DOMESTIC VISITOR DAYS</t>
  </si>
  <si>
    <t>DOMESTIC VISITORS</t>
  </si>
  <si>
    <t>JUL</t>
  </si>
  <si>
    <t>JUN</t>
  </si>
  <si>
    <t>AVERAGE DAILY CENSUS</t>
  </si>
  <si>
    <t>VISITOR DAYS</t>
  </si>
  <si>
    <t>TOTAL VISITORS</t>
  </si>
  <si>
    <t>Domestic</t>
  </si>
  <si>
    <t>International</t>
  </si>
  <si>
    <t>Total Expenditure ($ mil.)</t>
  </si>
  <si>
    <t>TOTAL</t>
  </si>
  <si>
    <t>US West</t>
  </si>
  <si>
    <t>US East</t>
  </si>
  <si>
    <t>Japan</t>
  </si>
  <si>
    <t>Canada</t>
  </si>
  <si>
    <t>All others</t>
  </si>
  <si>
    <t xml:space="preserve">Total </t>
  </si>
  <si>
    <t>Per Person Per Day Spending ($)</t>
  </si>
  <si>
    <t>Per Person Per Trip Spending ($)</t>
  </si>
  <si>
    <t>1/ Note: Spending by visitors who came by air.  Excludes supplemental business expenditures and spending by visitors who came by cruise ships</t>
  </si>
  <si>
    <t>Source: Hawai‘i Tourism Authority</t>
  </si>
  <si>
    <t>O'ahu</t>
  </si>
  <si>
    <t>Maui</t>
  </si>
  <si>
    <t>Moloka'i</t>
  </si>
  <si>
    <t>Lāna'i</t>
  </si>
  <si>
    <t>Kaua'i</t>
  </si>
  <si>
    <t>Hawai'i Island</t>
  </si>
  <si>
    <t>CATEGORY</t>
  </si>
  <si>
    <t xml:space="preserve">    ARRIVED BY SHIP</t>
  </si>
  <si>
    <t xml:space="preserve">    ARRIVED BY AIR</t>
  </si>
  <si>
    <t>NUMBER OF SHIP ARRIVALS</t>
  </si>
  <si>
    <t xml:space="preserve">ISLANDS VISITED </t>
  </si>
  <si>
    <t>Oahu</t>
  </si>
  <si>
    <t>Kauai</t>
  </si>
  <si>
    <t>Maui County</t>
  </si>
  <si>
    <t xml:space="preserve">    Maui</t>
  </si>
  <si>
    <t xml:space="preserve">    Molokai</t>
  </si>
  <si>
    <t xml:space="preserve">    Lanai</t>
  </si>
  <si>
    <t>Average Islands Visited</t>
  </si>
  <si>
    <t xml:space="preserve">AVERAGE LENGTH OF STAY </t>
  </si>
  <si>
    <t>Days in Hawaii before Cruise</t>
  </si>
  <si>
    <t>Days in Hawaii during Cruise</t>
  </si>
  <si>
    <t>Days in Hawaii after Cruise</t>
  </si>
  <si>
    <t>Total days in Hawaii</t>
  </si>
  <si>
    <t>Hotel</t>
  </si>
  <si>
    <t>Condo</t>
  </si>
  <si>
    <t>Timeshare</t>
  </si>
  <si>
    <t xml:space="preserve">   Timeshare Only</t>
  </si>
  <si>
    <t>Bed &amp; Breakfast</t>
  </si>
  <si>
    <t xml:space="preserve">   Bed &amp; Breakfast only</t>
  </si>
  <si>
    <t>Friends &amp; relatives</t>
  </si>
  <si>
    <t>Other accommodation</t>
  </si>
  <si>
    <t>Accommodation (NET)</t>
  </si>
  <si>
    <t>Cruise only</t>
  </si>
  <si>
    <t xml:space="preserve">  % First timers</t>
  </si>
  <si>
    <t xml:space="preserve">  % Repeat visitors</t>
  </si>
  <si>
    <t xml:space="preserve">   Scheduled Seats</t>
  </si>
  <si>
    <t xml:space="preserve">   Charter seats</t>
  </si>
  <si>
    <t>INTERNATIONAL VISITOR DAYS*</t>
  </si>
  <si>
    <t>INTERNATIONAL AVERAGE DAILY CENSUS*</t>
  </si>
  <si>
    <t xml:space="preserve">   O'ahu</t>
  </si>
  <si>
    <t xml:space="preserve">   O'ahu only</t>
  </si>
  <si>
    <t xml:space="preserve">   Kaua'i</t>
  </si>
  <si>
    <t xml:space="preserve">   Kaua'i only</t>
  </si>
  <si>
    <t>Hawai‘I Island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</si>
  <si>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</si>
  <si>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</si>
  <si>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</si>
  <si>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</si>
  <si>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</si>
  <si>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</si>
  <si>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</si>
  <si>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</si>
  <si>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</si>
  <si>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</si>
  <si>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</si>
  <si>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</si>
  <si>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Other Asia</t>
  </si>
  <si>
    <t>Oceania</t>
  </si>
  <si>
    <t>Other</t>
  </si>
  <si>
    <t xml:space="preserve">      Maui one day or less</t>
  </si>
  <si>
    <t xml:space="preserve">      Moloka'i *</t>
  </si>
  <si>
    <t xml:space="preserve">      Moloka'i only *</t>
  </si>
  <si>
    <t xml:space="preserve">      Moloka'i one day or less</t>
  </si>
  <si>
    <t xml:space="preserve">      Lāna'i *</t>
  </si>
  <si>
    <t xml:space="preserve">      Lāna'i only *</t>
  </si>
  <si>
    <t xml:space="preserve">      Lāna'i one day or less</t>
  </si>
  <si>
    <t xml:space="preserve">   Hawai'i Island</t>
  </si>
  <si>
    <t xml:space="preserve">   Hawai'i Island only</t>
  </si>
  <si>
    <t xml:space="preserve">   Hawai'i Island one day or less</t>
  </si>
  <si>
    <t>Stay in Hawai'i</t>
  </si>
  <si>
    <t>Ave. Age of Party Head</t>
  </si>
  <si>
    <t>Ave. Party Size</t>
  </si>
  <si>
    <t>INTERNATIONAL VISITORS</t>
  </si>
  <si>
    <t>Stay in  Hawai'i</t>
  </si>
  <si>
    <t>Total Seats</t>
  </si>
  <si>
    <t>Domestic Seats</t>
  </si>
  <si>
    <t>Total</t>
  </si>
  <si>
    <t>Source: Scheduled air seats from Diio Mi schedules</t>
  </si>
  <si>
    <t>TOTAL VISITORS BY AIR</t>
  </si>
  <si>
    <t>TOTAL AIR SEATS (EST)</t>
  </si>
  <si>
    <t>TOTAL LOAD FACTOR (EST)</t>
  </si>
  <si>
    <t xml:space="preserve">   O'ahu one day or less</t>
  </si>
  <si>
    <t xml:space="preserve">   Kaua'i one day or less</t>
  </si>
  <si>
    <t>DOMESTIC AIR SEATS (EST)</t>
  </si>
  <si>
    <t>DOMESTIC LOAD FACTOR (EST)</t>
  </si>
  <si>
    <t>Any Neighbor Island*</t>
  </si>
  <si>
    <t xml:space="preserve">   Oahu &amp; NI*</t>
  </si>
  <si>
    <t xml:space="preserve">   Any one island only*</t>
  </si>
  <si>
    <t>Multiple Islands*</t>
  </si>
  <si>
    <t>Avg. Islands Visited*</t>
  </si>
  <si>
    <t>INTERNATIONAL AIR SEATS (EST)</t>
  </si>
  <si>
    <t>INTERNATIONAL LOAD FACTOR (EST)</t>
  </si>
  <si>
    <t>Notes:  Domestic and international visitor days may not add up to the total due to rounding and balancing.</t>
  </si>
  <si>
    <t>U.S. WEST</t>
  </si>
  <si>
    <t>U.S. EAST</t>
  </si>
  <si>
    <t>JAPAN</t>
  </si>
  <si>
    <t>CANADA</t>
  </si>
  <si>
    <t>OCEANIA</t>
  </si>
  <si>
    <t>AUSTRALIA</t>
  </si>
  <si>
    <t>NEW ZEALAND</t>
  </si>
  <si>
    <t>OTHER ASIA</t>
  </si>
  <si>
    <t>CHINA</t>
  </si>
  <si>
    <t>KOREA</t>
  </si>
  <si>
    <t>TAIWAN</t>
  </si>
  <si>
    <t>EUROPE</t>
  </si>
  <si>
    <t>LATIN AMERICA</t>
  </si>
  <si>
    <t>Notes:  monthly data may not add up to total due to rounding</t>
  </si>
  <si>
    <t>RowNum</t>
  </si>
  <si>
    <t>Rental House</t>
  </si>
  <si>
    <t>Hostel</t>
  </si>
  <si>
    <t>Camp Site, Beach</t>
  </si>
  <si>
    <t>Private Room in Private Home**</t>
  </si>
  <si>
    <t>Shared Room/Space in Private Home**</t>
  </si>
  <si>
    <t xml:space="preserve">   % First Timers ***</t>
  </si>
  <si>
    <t xml:space="preserve">   % Repeaters ***</t>
  </si>
  <si>
    <t>*  Sample sizes for Moloka'i and Lana'i are relatively small.</t>
  </si>
  <si>
    <t xml:space="preserve">** Sample sizes for Private Room in Private Home and Shared Room/Space in Private Home are relatively limited.  </t>
  </si>
  <si>
    <t>*** Change represents absolute change in rates rather than percentage change in rate.</t>
  </si>
  <si>
    <t>Preliminary</t>
  </si>
  <si>
    <t>NA = Not applicable</t>
  </si>
  <si>
    <t>Atlanta</t>
  </si>
  <si>
    <t>Chicago</t>
  </si>
  <si>
    <t>Dallas</t>
  </si>
  <si>
    <t>Houston</t>
  </si>
  <si>
    <t>Minneapolis</t>
  </si>
  <si>
    <t>New York JFK</t>
  </si>
  <si>
    <t>Newark</t>
  </si>
  <si>
    <t>Washington DC</t>
  </si>
  <si>
    <t>INTERNATIONAL</t>
  </si>
  <si>
    <t>Schedues</t>
  </si>
  <si>
    <t>Charters</t>
  </si>
  <si>
    <t>Fukuoka</t>
  </si>
  <si>
    <t>Nagoya</t>
  </si>
  <si>
    <t>Osaka</t>
  </si>
  <si>
    <t>Sapporo</t>
  </si>
  <si>
    <t>Tokyo HND</t>
  </si>
  <si>
    <t>Tokyo NRT</t>
  </si>
  <si>
    <t>Calgary</t>
  </si>
  <si>
    <t>Edmonton</t>
  </si>
  <si>
    <t>Toronto</t>
  </si>
  <si>
    <t>Vancouver</t>
  </si>
  <si>
    <t>Victoria</t>
  </si>
  <si>
    <t>Beijing</t>
  </si>
  <si>
    <t>Seoul</t>
  </si>
  <si>
    <t>Shanghai</t>
  </si>
  <si>
    <t>Taipei</t>
  </si>
  <si>
    <t>Auckland</t>
  </si>
  <si>
    <t>Brisbane</t>
  </si>
  <si>
    <t>Melbourne</t>
  </si>
  <si>
    <t>Sydney</t>
  </si>
  <si>
    <t>OTHER</t>
  </si>
  <si>
    <t>Apia</t>
  </si>
  <si>
    <t>Christmas Island</t>
  </si>
  <si>
    <t>Guam</t>
  </si>
  <si>
    <t>Majuro</t>
  </si>
  <si>
    <t>Manila</t>
  </si>
  <si>
    <t>Nadi</t>
  </si>
  <si>
    <t>Pago Pago</t>
  </si>
  <si>
    <t>Papeete</t>
  </si>
  <si>
    <t>Anchorage</t>
  </si>
  <si>
    <t>Bellingham</t>
  </si>
  <si>
    <t>Denver</t>
  </si>
  <si>
    <t>Las Vegas</t>
  </si>
  <si>
    <t>Los Angeles</t>
  </si>
  <si>
    <t>Oakland</t>
  </si>
  <si>
    <t>Phoenix</t>
  </si>
  <si>
    <t>Portland</t>
  </si>
  <si>
    <t>Sacramento</t>
  </si>
  <si>
    <t>Salt Lake City</t>
  </si>
  <si>
    <t>San Diego</t>
  </si>
  <si>
    <t>San Francisco</t>
  </si>
  <si>
    <t>San Jose</t>
  </si>
  <si>
    <t>Seattle</t>
  </si>
  <si>
    <t>2016 Visitor Expenditures by MMA and Month 1/</t>
  </si>
  <si>
    <t xml:space="preserve">2016 Visitor Days by MMA and Month (Arrivals by Air) </t>
  </si>
  <si>
    <t xml:space="preserve">2016 Visitor Arrivals by MMA and Month (Arrivals by Air) </t>
  </si>
  <si>
    <t xml:space="preserve">2016 Visitor Average Length of Stay by MMA and Month (Arrivals by Air) </t>
  </si>
  <si>
    <t>2016 Visitor Expenditures by Island and Month 1/</t>
  </si>
  <si>
    <t>2016 Visitor Days by Island and Month (Arrivals by Air)</t>
  </si>
  <si>
    <t>2016 Visitor Arrivals by Island and Month (Arrivals by Air)</t>
  </si>
  <si>
    <t>2016 Visitor Average Length of Stay by Island and Month (Arrivals by Air)</t>
  </si>
  <si>
    <t>Air seats by month for 2016</t>
  </si>
  <si>
    <t xml:space="preserve">2016 Cruise Visitors </t>
  </si>
  <si>
    <t>ok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</si>
</sst>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_);\(#,##0.0\)"/>
    <numFmt numFmtId="166" formatCode="_(* #,##0_);_(* \(#,##0\);_(* &quot;-&quot;??_);_(@_)"/>
    <numFmt numFmtId="167" formatCode="0.00_)"/>
    <numFmt numFmtId="168" formatCode="0.0"/>
    <numFmt numFmtId="169" formatCode="0.0_)"/>
    <numFmt numFmtId="170" formatCode="#."/>
    <numFmt numFmtId="171" formatCode=";;;"/>
    <numFmt numFmtId="172" formatCode="_(* #,##0.0000_);_(* \(#,##0.0000\);_(* &quot;-&quot;??_);_(@_)"/>
    <numFmt numFmtId="173" formatCode="#,##0.0"/>
    <numFmt numFmtId="174" formatCode="0_);\(0\)"/>
    <numFmt numFmtId="175" formatCode="#,##0.00000000"/>
    <numFmt numFmtId="176" formatCode="_(* #,##0.0_);_(* \(#,##0.0\);_(* &quot;-&quot;??_);_(@_)"/>
    <numFmt numFmtId="177" formatCode="\ \ \ @"/>
    <numFmt numFmtId="178" formatCode="\ \ \ \ \ \ @"/>
    <numFmt numFmtId="179" formatCode="\ \ \ \ \ \ \ \ \ @"/>
    <numFmt numFmtId="180" formatCode="\ \ \ \ \ \ \ \ \ \ \ \ @"/>
    <numFmt numFmtId="181" formatCode="\ \ \ \ \ \ \ \ \ \ \ \ \ \ \ @"/>
    <numFmt numFmtId="182" formatCode="\ \ \ \ \ \ \ \ \ \ \ \ \ \ \ \ \ \ @"/>
    <numFmt numFmtId="183" formatCode="\ \ \ \ \ @"/>
    <numFmt numFmtId="184" formatCode="#,##0.000000000"/>
    <numFmt numFmtId="185" formatCode="#,##0.0000000000"/>
    <numFmt numFmtId="186" formatCode="0.000000"/>
    <numFmt numFmtId="187" formatCode="0.00000"/>
    <numFmt numFmtId="188" formatCode="0.0000"/>
    <numFmt numFmtId="189" formatCode="0.000"/>
    <numFmt numFmtId="190" formatCode="#,##0____"/>
    <numFmt numFmtId="191" formatCode="###0"/>
    <numFmt numFmtId="192" formatCode="###0.00"/>
    <numFmt numFmtId="193" formatCode="###0.0%"/>
  </numFmts>
  <fonts count="60">
    <font>
      <sz val="12"/>
      <name val="Courier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"/>
      <color indexed="16"/>
      <name val="Courier"/>
      <family val="3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"/>
      <color indexed="16"/>
      <name val="Courier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10"/>
      <color indexed="22"/>
      <name val="Courier"/>
      <family val="3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9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9"/>
      <color theme="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86">
    <xf numFmtId="37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3" fillId="0" borderId="1" applyBorder="0">
      <alignment/>
      <protection/>
    </xf>
    <xf numFmtId="177" fontId="3" fillId="0" borderId="1" applyBorder="0">
      <alignment/>
      <protection/>
    </xf>
    <xf numFmtId="177" fontId="3" fillId="0" borderId="1" applyBorder="0">
      <alignment/>
      <protection/>
    </xf>
    <xf numFmtId="177" fontId="3" fillId="0" borderId="1" applyBorder="0">
      <alignment/>
      <protection/>
    </xf>
    <xf numFmtId="177" fontId="3" fillId="0" borderId="1" applyBorder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178" fontId="3" fillId="0" borderId="1" applyBorder="0">
      <alignment/>
      <protection/>
    </xf>
    <xf numFmtId="178" fontId="3" fillId="0" borderId="1" applyBorder="0">
      <alignment/>
      <protection/>
    </xf>
    <xf numFmtId="178" fontId="3" fillId="0" borderId="1" applyBorder="0">
      <alignment/>
      <protection/>
    </xf>
    <xf numFmtId="178" fontId="3" fillId="0" borderId="1" applyBorder="0">
      <alignment/>
      <protection/>
    </xf>
    <xf numFmtId="178" fontId="3" fillId="0" borderId="1" applyBorder="0">
      <alignment/>
      <protection/>
    </xf>
    <xf numFmtId="179" fontId="3" fillId="0" borderId="1">
      <alignment/>
      <protection/>
    </xf>
    <xf numFmtId="179" fontId="3" fillId="0" borderId="1">
      <alignment/>
      <protection/>
    </xf>
    <xf numFmtId="179" fontId="3" fillId="0" borderId="1">
      <alignment/>
      <protection/>
    </xf>
    <xf numFmtId="179" fontId="3" fillId="0" borderId="1">
      <alignment/>
      <protection/>
    </xf>
    <xf numFmtId="179" fontId="3" fillId="0" borderId="1">
      <alignment/>
      <protection/>
    </xf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180" fontId="3" fillId="0" borderId="1">
      <alignment/>
      <protection/>
    </xf>
    <xf numFmtId="180" fontId="3" fillId="0" borderId="1">
      <alignment/>
      <protection/>
    </xf>
    <xf numFmtId="180" fontId="3" fillId="0" borderId="1">
      <alignment/>
      <protection/>
    </xf>
    <xf numFmtId="180" fontId="3" fillId="0" borderId="1">
      <alignment/>
      <protection/>
    </xf>
    <xf numFmtId="180" fontId="3" fillId="0" borderId="1">
      <alignment/>
      <protection/>
    </xf>
    <xf numFmtId="181" fontId="3" fillId="0" borderId="1">
      <alignment/>
      <protection/>
    </xf>
    <xf numFmtId="181" fontId="3" fillId="0" borderId="1">
      <alignment/>
      <protection/>
    </xf>
    <xf numFmtId="181" fontId="3" fillId="0" borderId="1">
      <alignment/>
      <protection/>
    </xf>
    <xf numFmtId="181" fontId="3" fillId="0" borderId="1">
      <alignment/>
      <protection/>
    </xf>
    <xf numFmtId="181" fontId="3" fillId="0" borderId="1">
      <alignment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3" fillId="0" borderId="1">
      <alignment/>
      <protection/>
    </xf>
    <xf numFmtId="182" fontId="3" fillId="0" borderId="1">
      <alignment/>
      <protection/>
    </xf>
    <xf numFmtId="182" fontId="3" fillId="0" borderId="1">
      <alignment/>
      <protection/>
    </xf>
    <xf numFmtId="182" fontId="3" fillId="0" borderId="1">
      <alignment/>
      <protection/>
    </xf>
    <xf numFmtId="182" fontId="3" fillId="0" borderId="1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2" applyNumberFormat="0" applyAlignment="0" applyProtection="0"/>
    <xf numFmtId="0" fontId="40" fillId="28" borderId="3" applyNumberFormat="0" applyAlignment="0" applyProtection="0"/>
    <xf numFmtId="43" fontId="3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>
      <alignment/>
      <protection locked="0"/>
    </xf>
    <xf numFmtId="170" fontId="4" fillId="0" borderId="0">
      <alignment/>
      <protection locked="0"/>
    </xf>
    <xf numFmtId="170" fontId="4" fillId="0" borderId="0">
      <alignment/>
      <protection locked="0"/>
    </xf>
    <xf numFmtId="170" fontId="4" fillId="0" borderId="0">
      <alignment/>
      <protection locked="0"/>
    </xf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4" fillId="0" borderId="0">
      <alignment/>
      <protection locked="0"/>
    </xf>
    <xf numFmtId="170" fontId="4" fillId="0" borderId="0">
      <alignment/>
      <protection locked="0"/>
    </xf>
    <xf numFmtId="170" fontId="4" fillId="0" borderId="0">
      <alignment/>
      <protection locked="0"/>
    </xf>
    <xf numFmtId="170" fontId="4" fillId="0" borderId="0">
      <alignment/>
      <protection locked="0"/>
    </xf>
    <xf numFmtId="170" fontId="4" fillId="0" borderId="0">
      <alignment/>
      <protection locked="0"/>
    </xf>
    <xf numFmtId="170" fontId="4" fillId="0" borderId="0">
      <alignment/>
      <protection locked="0"/>
    </xf>
    <xf numFmtId="170" fontId="4" fillId="0" borderId="0">
      <alignment/>
      <protection locked="0"/>
    </xf>
    <xf numFmtId="170" fontId="4" fillId="0" borderId="0">
      <alignment/>
      <protection locked="0"/>
    </xf>
    <xf numFmtId="0" fontId="41" fillId="0" borderId="0" applyNumberFormat="0" applyFill="0" applyBorder="0" applyAlignment="0" applyProtection="0"/>
    <xf numFmtId="170" fontId="4" fillId="0" borderId="0">
      <alignment/>
      <protection locked="0"/>
    </xf>
    <xf numFmtId="170" fontId="4" fillId="0" borderId="0">
      <alignment/>
      <protection locked="0"/>
    </xf>
    <xf numFmtId="170" fontId="4" fillId="0" borderId="0">
      <alignment/>
      <protection locked="0"/>
    </xf>
    <xf numFmtId="170" fontId="4" fillId="0" borderId="0">
      <alignment/>
      <protection locked="0"/>
    </xf>
    <xf numFmtId="183" fontId="8" fillId="0" borderId="0">
      <alignment/>
      <protection/>
    </xf>
    <xf numFmtId="0" fontId="42" fillId="29" borderId="0" applyNumberFormat="0" applyBorder="0" applyAlignment="0" applyProtection="0"/>
    <xf numFmtId="173" fontId="43" fillId="30" borderId="4" applyNumberFormat="0" applyBorder="0" applyAlignment="0" applyProtection="0"/>
    <xf numFmtId="0" fontId="5" fillId="0" borderId="0">
      <alignment horizontal="center" wrapText="1"/>
      <protection/>
    </xf>
    <xf numFmtId="0" fontId="44" fillId="0" borderId="5" applyNumberFormat="0" applyFill="0" applyAlignment="0" applyProtection="0"/>
    <xf numFmtId="170" fontId="4" fillId="0" borderId="0">
      <alignment/>
      <protection locked="0"/>
    </xf>
    <xf numFmtId="170" fontId="4" fillId="0" borderId="0">
      <alignment/>
      <protection locked="0"/>
    </xf>
    <xf numFmtId="170" fontId="4" fillId="0" borderId="0">
      <alignment/>
      <protection locked="0"/>
    </xf>
    <xf numFmtId="170" fontId="4" fillId="0" borderId="0">
      <alignment/>
      <protection locked="0"/>
    </xf>
    <xf numFmtId="0" fontId="45" fillId="0" borderId="6" applyNumberFormat="0" applyFill="0" applyAlignment="0" applyProtection="0"/>
    <xf numFmtId="170" fontId="9" fillId="0" borderId="0">
      <alignment/>
      <protection locked="0"/>
    </xf>
    <xf numFmtId="170" fontId="9" fillId="0" borderId="0">
      <alignment/>
      <protection locked="0"/>
    </xf>
    <xf numFmtId="170" fontId="9" fillId="0" borderId="0">
      <alignment/>
      <protection locked="0"/>
    </xf>
    <xf numFmtId="170" fontId="9" fillId="0" borderId="0">
      <alignment/>
      <protection locked="0"/>
    </xf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2" applyNumberFormat="0" applyAlignment="0" applyProtection="0"/>
    <xf numFmtId="0" fontId="48" fillId="0" borderId="8" applyNumberFormat="0" applyFill="0" applyAlignment="0" applyProtection="0"/>
    <xf numFmtId="0" fontId="49" fillId="3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37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37" fontId="0" fillId="0" borderId="0">
      <alignment/>
      <protection/>
    </xf>
    <xf numFmtId="0" fontId="3" fillId="0" borderId="0" applyNumberFormat="0" applyFill="0" applyBorder="0" applyAlignment="0" applyProtection="0"/>
    <xf numFmtId="37" fontId="0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36" fillId="33" borderId="9" applyNumberFormat="0" applyFont="0" applyAlignment="0" applyProtection="0"/>
    <xf numFmtId="0" fontId="50" fillId="27" borderId="10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7" fillId="0" borderId="0">
      <alignment wrapText="1"/>
      <protection/>
    </xf>
    <xf numFmtId="0" fontId="52" fillId="0" borderId="11" applyNumberFormat="0" applyFill="0" applyAlignment="0" applyProtection="0"/>
    <xf numFmtId="170" fontId="4" fillId="0" borderId="12">
      <alignment/>
      <protection locked="0"/>
    </xf>
    <xf numFmtId="170" fontId="4" fillId="0" borderId="12">
      <alignment/>
      <protection locked="0"/>
    </xf>
    <xf numFmtId="170" fontId="4" fillId="0" borderId="12">
      <alignment/>
      <protection locked="0"/>
    </xf>
    <xf numFmtId="170" fontId="4" fillId="0" borderId="12">
      <alignment/>
      <protection locked="0"/>
    </xf>
    <xf numFmtId="0" fontId="53" fillId="0" borderId="0" applyNumberFormat="0" applyFill="0" applyBorder="0" applyAlignment="0" applyProtection="0"/>
  </cellStyleXfs>
  <cellXfs count="172">
    <xf numFmtId="37" fontId="0" fillId="0" borderId="0" xfId="0" applyAlignment="1">
      <alignment/>
    </xf>
    <xf numFmtId="0" fontId="3" fillId="0" borderId="0" xfId="143">
      <alignment/>
      <protection/>
    </xf>
    <xf numFmtId="0" fontId="6" fillId="0" borderId="13" xfId="143" applyFont="1" applyBorder="1">
      <alignment/>
      <protection/>
    </xf>
    <xf numFmtId="173" fontId="2" fillId="0" borderId="1" xfId="143" applyNumberFormat="1" applyFont="1" applyBorder="1">
      <alignment/>
      <protection/>
    </xf>
    <xf numFmtId="173" fontId="2" fillId="0" borderId="4" xfId="143" applyNumberFormat="1" applyFont="1" applyBorder="1">
      <alignment/>
      <protection/>
    </xf>
    <xf numFmtId="173" fontId="2" fillId="0" borderId="14" xfId="143" applyNumberFormat="1" applyFont="1" applyBorder="1">
      <alignment/>
      <protection/>
    </xf>
    <xf numFmtId="0" fontId="6" fillId="0" borderId="15" xfId="143" applyFont="1" applyBorder="1">
      <alignment/>
      <protection/>
    </xf>
    <xf numFmtId="173" fontId="2" fillId="0" borderId="16" xfId="143" applyNumberFormat="1" applyFont="1" applyBorder="1">
      <alignment/>
      <protection/>
    </xf>
    <xf numFmtId="173" fontId="2" fillId="0" borderId="17" xfId="143" applyNumberFormat="1" applyFont="1" applyBorder="1">
      <alignment/>
      <protection/>
    </xf>
    <xf numFmtId="173" fontId="2" fillId="0" borderId="18" xfId="143" applyNumberFormat="1" applyFont="1" applyBorder="1">
      <alignment/>
      <protection/>
    </xf>
    <xf numFmtId="0" fontId="2" fillId="0" borderId="0" xfId="143" applyFont="1" applyBorder="1">
      <alignment/>
      <protection/>
    </xf>
    <xf numFmtId="168" fontId="2" fillId="0" borderId="0" xfId="143" applyNumberFormat="1" applyFont="1" applyBorder="1">
      <alignment/>
      <protection/>
    </xf>
    <xf numFmtId="0" fontId="2" fillId="0" borderId="0" xfId="143" applyFont="1">
      <alignment/>
      <protection/>
    </xf>
    <xf numFmtId="168" fontId="3" fillId="0" borderId="0" xfId="143" applyNumberFormat="1">
      <alignment/>
      <protection/>
    </xf>
    <xf numFmtId="4" fontId="2" fillId="0" borderId="0" xfId="143" applyNumberFormat="1" applyFont="1" applyFill="1">
      <alignment/>
      <protection/>
    </xf>
    <xf numFmtId="0" fontId="3" fillId="0" borderId="0" xfId="143" quotePrefix="1">
      <alignment/>
      <protection/>
    </xf>
    <xf numFmtId="4" fontId="3" fillId="0" borderId="0" xfId="143" applyNumberFormat="1" applyFont="1" applyFill="1">
      <alignment/>
      <protection/>
    </xf>
    <xf numFmtId="2" fontId="3" fillId="0" borderId="0" xfId="143" applyNumberFormat="1">
      <alignment/>
      <protection/>
    </xf>
    <xf numFmtId="0" fontId="3" fillId="0" borderId="0" xfId="143" applyBorder="1">
      <alignment/>
      <protection/>
    </xf>
    <xf numFmtId="173" fontId="2" fillId="0" borderId="0" xfId="143" applyNumberFormat="1" applyFont="1" applyBorder="1">
      <alignment/>
      <protection/>
    </xf>
    <xf numFmtId="173" fontId="2" fillId="0" borderId="19" xfId="143" applyNumberFormat="1" applyFont="1" applyBorder="1">
      <alignment/>
      <protection/>
    </xf>
    <xf numFmtId="168" fontId="3" fillId="0" borderId="0" xfId="143" applyNumberFormat="1" applyBorder="1">
      <alignment/>
      <protection/>
    </xf>
    <xf numFmtId="0" fontId="3" fillId="0" borderId="0" xfId="143" applyFont="1">
      <alignment/>
      <protection/>
    </xf>
    <xf numFmtId="0" fontId="3" fillId="0" borderId="0" xfId="143" applyFill="1">
      <alignment/>
      <protection/>
    </xf>
    <xf numFmtId="0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20" xfId="0" applyNumberFormat="1" applyFont="1" applyBorder="1" applyAlignment="1">
      <alignment/>
    </xf>
    <xf numFmtId="0" fontId="5" fillId="0" borderId="21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wrapText="1"/>
    </xf>
    <xf numFmtId="0" fontId="3" fillId="0" borderId="22" xfId="0" applyNumberFormat="1" applyFont="1" applyBorder="1" applyAlignment="1">
      <alignment/>
    </xf>
    <xf numFmtId="166" fontId="3" fillId="0" borderId="21" xfId="72" applyNumberFormat="1" applyFont="1" applyBorder="1" applyAlignment="1">
      <alignment/>
    </xf>
    <xf numFmtId="166" fontId="3" fillId="0" borderId="22" xfId="72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166" fontId="3" fillId="0" borderId="0" xfId="72" applyNumberFormat="1" applyFont="1" applyBorder="1" applyAlignment="1">
      <alignment/>
    </xf>
    <xf numFmtId="166" fontId="3" fillId="0" borderId="4" xfId="72" applyNumberFormat="1" applyFont="1" applyBorder="1" applyAlignment="1">
      <alignment/>
    </xf>
    <xf numFmtId="166" fontId="10" fillId="0" borderId="0" xfId="72" applyNumberFormat="1" applyFont="1" applyBorder="1" applyAlignment="1">
      <alignment horizontal="right"/>
    </xf>
    <xf numFmtId="37" fontId="10" fillId="0" borderId="0" xfId="72" applyNumberFormat="1" applyFont="1" applyBorder="1" applyAlignment="1">
      <alignment horizontal="right"/>
    </xf>
    <xf numFmtId="0" fontId="3" fillId="34" borderId="4" xfId="0" applyNumberFormat="1" applyFont="1" applyFill="1" applyBorder="1" applyAlignment="1">
      <alignment/>
    </xf>
    <xf numFmtId="0" fontId="3" fillId="34" borderId="0" xfId="0" applyNumberFormat="1" applyFont="1" applyFill="1" applyBorder="1" applyAlignment="1">
      <alignment/>
    </xf>
    <xf numFmtId="0" fontId="5" fillId="0" borderId="4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/>
    </xf>
    <xf numFmtId="166" fontId="10" fillId="0" borderId="0" xfId="72" applyNumberFormat="1" applyFont="1" applyFill="1" applyBorder="1" applyAlignment="1">
      <alignment horizontal="right"/>
    </xf>
    <xf numFmtId="166" fontId="10" fillId="0" borderId="4" xfId="72" applyNumberFormat="1" applyFont="1" applyFill="1" applyBorder="1" applyAlignment="1">
      <alignment horizontal="right"/>
    </xf>
    <xf numFmtId="0" fontId="3" fillId="0" borderId="4" xfId="0" applyNumberFormat="1" applyFont="1" applyBorder="1" applyAlignment="1">
      <alignment/>
    </xf>
    <xf numFmtId="176" fontId="3" fillId="0" borderId="0" xfId="72" applyNumberFormat="1" applyFont="1" applyBorder="1" applyAlignment="1">
      <alignment/>
    </xf>
    <xf numFmtId="176" fontId="3" fillId="0" borderId="4" xfId="72" applyNumberFormat="1" applyFont="1" applyBorder="1" applyAlignment="1">
      <alignment/>
    </xf>
    <xf numFmtId="0" fontId="5" fillId="0" borderId="4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" fontId="3" fillId="34" borderId="0" xfId="0" applyNumberFormat="1" applyFont="1" applyFill="1" applyBorder="1" applyAlignment="1">
      <alignment/>
    </xf>
    <xf numFmtId="1" fontId="3" fillId="34" borderId="4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4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1" fontId="3" fillId="0" borderId="0" xfId="0" applyNumberFormat="1" applyFont="1" applyBorder="1" applyAlignment="1">
      <alignment/>
    </xf>
    <xf numFmtId="1" fontId="3" fillId="0" borderId="4" xfId="0" applyNumberFormat="1" applyFont="1" applyBorder="1" applyAlignment="1">
      <alignment/>
    </xf>
    <xf numFmtId="166" fontId="3" fillId="34" borderId="0" xfId="72" applyNumberFormat="1" applyFont="1" applyFill="1" applyBorder="1" applyAlignment="1">
      <alignment/>
    </xf>
    <xf numFmtId="166" fontId="3" fillId="34" borderId="4" xfId="72" applyNumberFormat="1" applyFont="1" applyFill="1" applyBorder="1" applyAlignment="1">
      <alignment/>
    </xf>
    <xf numFmtId="0" fontId="3" fillId="0" borderId="4" xfId="0" applyNumberFormat="1" applyFont="1" applyBorder="1" applyAlignment="1" quotePrefix="1">
      <alignment/>
    </xf>
    <xf numFmtId="0" fontId="3" fillId="0" borderId="23" xfId="0" applyNumberFormat="1" applyFont="1" applyBorder="1" applyAlignment="1" quotePrefix="1">
      <alignment/>
    </xf>
    <xf numFmtId="176" fontId="3" fillId="0" borderId="24" xfId="72" applyNumberFormat="1" applyFont="1" applyBorder="1" applyAlignment="1">
      <alignment/>
    </xf>
    <xf numFmtId="176" fontId="3" fillId="0" borderId="23" xfId="72" applyNumberFormat="1" applyFont="1" applyBorder="1" applyAlignment="1">
      <alignment/>
    </xf>
    <xf numFmtId="176" fontId="3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37" fontId="3" fillId="35" borderId="4" xfId="0" applyNumberFormat="1" applyFont="1" applyFill="1" applyBorder="1" applyAlignment="1" applyProtection="1">
      <alignment horizontal="left"/>
      <protection/>
    </xf>
    <xf numFmtId="0" fontId="2" fillId="0" borderId="0" xfId="143" applyFont="1" applyFill="1">
      <alignment/>
      <protection/>
    </xf>
    <xf numFmtId="0" fontId="6" fillId="0" borderId="19" xfId="143" applyFont="1" applyFill="1" applyBorder="1" applyAlignment="1">
      <alignment vertical="center"/>
      <protection/>
    </xf>
    <xf numFmtId="0" fontId="6" fillId="0" borderId="0" xfId="143" applyFont="1" applyFill="1" applyBorder="1" applyAlignment="1">
      <alignment horizontal="center"/>
      <protection/>
    </xf>
    <xf numFmtId="0" fontId="3" fillId="0" borderId="0" xfId="143" applyFill="1" applyBorder="1">
      <alignment/>
      <protection/>
    </xf>
    <xf numFmtId="0" fontId="6" fillId="0" borderId="25" xfId="143" applyFont="1" applyFill="1" applyBorder="1" applyAlignment="1">
      <alignment horizontal="center"/>
      <protection/>
    </xf>
    <xf numFmtId="0" fontId="6" fillId="0" borderId="26" xfId="143" applyFont="1" applyFill="1" applyBorder="1" applyAlignment="1">
      <alignment horizontal="center"/>
      <protection/>
    </xf>
    <xf numFmtId="0" fontId="6" fillId="0" borderId="27" xfId="143" applyFont="1" applyFill="1" applyBorder="1" applyAlignment="1">
      <alignment horizontal="center"/>
      <protection/>
    </xf>
    <xf numFmtId="0" fontId="6" fillId="0" borderId="28" xfId="143" applyFont="1" applyFill="1" applyBorder="1" applyAlignment="1">
      <alignment horizontal="center"/>
      <protection/>
    </xf>
    <xf numFmtId="0" fontId="6" fillId="0" borderId="13" xfId="143" applyFont="1" applyFill="1" applyBorder="1">
      <alignment/>
      <protection/>
    </xf>
    <xf numFmtId="3" fontId="2" fillId="0" borderId="0" xfId="143" applyNumberFormat="1" applyFont="1" applyFill="1" applyBorder="1">
      <alignment/>
      <protection/>
    </xf>
    <xf numFmtId="3" fontId="2" fillId="0" borderId="4" xfId="143" applyNumberFormat="1" applyFont="1" applyFill="1" applyBorder="1">
      <alignment/>
      <protection/>
    </xf>
    <xf numFmtId="3" fontId="2" fillId="0" borderId="14" xfId="143" applyNumberFormat="1" applyFont="1" applyFill="1" applyBorder="1">
      <alignment/>
      <protection/>
    </xf>
    <xf numFmtId="0" fontId="6" fillId="0" borderId="15" xfId="143" applyFont="1" applyFill="1" applyBorder="1">
      <alignment/>
      <protection/>
    </xf>
    <xf numFmtId="3" fontId="2" fillId="0" borderId="19" xfId="143" applyNumberFormat="1" applyFont="1" applyFill="1" applyBorder="1">
      <alignment/>
      <protection/>
    </xf>
    <xf numFmtId="3" fontId="2" fillId="0" borderId="17" xfId="143" applyNumberFormat="1" applyFont="1" applyFill="1" applyBorder="1">
      <alignment/>
      <protection/>
    </xf>
    <xf numFmtId="3" fontId="2" fillId="0" borderId="18" xfId="143" applyNumberFormat="1" applyFont="1" applyFill="1" applyBorder="1">
      <alignment/>
      <protection/>
    </xf>
    <xf numFmtId="37" fontId="54" fillId="0" borderId="0" xfId="0" applyNumberFormat="1" applyFont="1" applyFill="1" applyAlignment="1" applyProtection="1">
      <alignment horizontal="left"/>
      <protection/>
    </xf>
    <xf numFmtId="3" fontId="3" fillId="0" borderId="0" xfId="143" applyNumberFormat="1" applyFill="1">
      <alignment/>
      <protection/>
    </xf>
    <xf numFmtId="0" fontId="6" fillId="0" borderId="0" xfId="143" applyFont="1" applyFill="1" applyBorder="1" applyAlignment="1">
      <alignment vertical="center"/>
      <protection/>
    </xf>
    <xf numFmtId="43" fontId="3" fillId="0" borderId="0" xfId="72" applyNumberFormat="1" applyFont="1" applyBorder="1" applyAlignment="1">
      <alignment/>
    </xf>
    <xf numFmtId="173" fontId="3" fillId="0" borderId="1" xfId="0" applyNumberFormat="1" applyFont="1" applyFill="1" applyBorder="1" applyAlignment="1">
      <alignment horizontal="right"/>
    </xf>
    <xf numFmtId="37" fontId="3" fillId="0" borderId="0" xfId="72" applyNumberFormat="1" applyFont="1" applyBorder="1" applyAlignment="1">
      <alignment/>
    </xf>
    <xf numFmtId="0" fontId="11" fillId="0" borderId="0" xfId="158">
      <alignment/>
      <protection/>
    </xf>
    <xf numFmtId="0" fontId="2" fillId="0" borderId="0" xfId="158" applyFont="1">
      <alignment/>
      <protection/>
    </xf>
    <xf numFmtId="1" fontId="5" fillId="0" borderId="20" xfId="143" applyNumberFormat="1" applyFont="1" applyFill="1" applyBorder="1">
      <alignment/>
      <protection/>
    </xf>
    <xf numFmtId="3" fontId="55" fillId="0" borderId="20" xfId="143" applyNumberFormat="1" applyFont="1" applyFill="1" applyBorder="1">
      <alignment/>
      <protection/>
    </xf>
    <xf numFmtId="1" fontId="3" fillId="0" borderId="20" xfId="143" applyNumberFormat="1" applyFont="1" applyFill="1" applyBorder="1">
      <alignment/>
      <protection/>
    </xf>
    <xf numFmtId="49" fontId="56" fillId="0" borderId="20" xfId="165" applyNumberFormat="1" applyFont="1" applyFill="1" applyBorder="1">
      <alignment/>
      <protection/>
    </xf>
    <xf numFmtId="0" fontId="5" fillId="0" borderId="0" xfId="143" applyFont="1" applyFill="1">
      <alignment/>
      <protection/>
    </xf>
    <xf numFmtId="0" fontId="55" fillId="0" borderId="20" xfId="143" applyFont="1" applyFill="1" applyBorder="1" applyAlignment="1">
      <alignment horizontal="center"/>
      <protection/>
    </xf>
    <xf numFmtId="1" fontId="55" fillId="0" borderId="20" xfId="143" applyNumberFormat="1" applyFont="1" applyFill="1" applyBorder="1" applyAlignment="1">
      <alignment horizontal="center"/>
      <protection/>
    </xf>
    <xf numFmtId="49" fontId="55" fillId="0" borderId="20" xfId="143" applyNumberFormat="1" applyFont="1" applyFill="1" applyBorder="1">
      <alignment/>
      <protection/>
    </xf>
    <xf numFmtId="3" fontId="56" fillId="0" borderId="20" xfId="143" applyNumberFormat="1" applyFont="1" applyFill="1" applyBorder="1">
      <alignment/>
      <protection/>
    </xf>
    <xf numFmtId="49" fontId="56" fillId="0" borderId="20" xfId="143" applyNumberFormat="1" applyFont="1" applyFill="1" applyBorder="1">
      <alignment/>
      <protection/>
    </xf>
    <xf numFmtId="49" fontId="56" fillId="0" borderId="20" xfId="143" applyNumberFormat="1" applyFont="1" applyFill="1" applyBorder="1" applyAlignment="1">
      <alignment horizontal="left"/>
      <protection/>
    </xf>
    <xf numFmtId="0" fontId="55" fillId="0" borderId="20" xfId="143" applyFont="1" applyFill="1" applyBorder="1">
      <alignment/>
      <protection/>
    </xf>
    <xf numFmtId="0" fontId="56" fillId="0" borderId="20" xfId="143" applyFont="1" applyFill="1" applyBorder="1">
      <alignment/>
      <protection/>
    </xf>
    <xf numFmtId="49" fontId="55" fillId="0" borderId="0" xfId="143" applyNumberFormat="1" applyFont="1" applyFill="1" applyBorder="1">
      <alignment/>
      <protection/>
    </xf>
    <xf numFmtId="49" fontId="56" fillId="0" borderId="0" xfId="143" applyNumberFormat="1" applyFont="1" applyFill="1" applyBorder="1">
      <alignment/>
      <protection/>
    </xf>
    <xf numFmtId="3" fontId="56" fillId="0" borderId="0" xfId="143" applyNumberFormat="1" applyFont="1" applyFill="1" applyBorder="1" applyAlignment="1">
      <alignment horizontal="right"/>
      <protection/>
    </xf>
    <xf numFmtId="0" fontId="56" fillId="0" borderId="0" xfId="143" applyFont="1" applyFill="1" applyBorder="1" applyAlignment="1">
      <alignment horizontal="right"/>
      <protection/>
    </xf>
    <xf numFmtId="173" fontId="2" fillId="0" borderId="29" xfId="143" applyNumberFormat="1" applyFont="1" applyBorder="1">
      <alignment/>
      <protection/>
    </xf>
    <xf numFmtId="173" fontId="2" fillId="0" borderId="30" xfId="143" applyNumberFormat="1" applyFont="1" applyBorder="1">
      <alignment/>
      <protection/>
    </xf>
    <xf numFmtId="3" fontId="2" fillId="0" borderId="1" xfId="164" applyNumberFormat="1" applyFont="1" applyFill="1" applyBorder="1" applyAlignment="1">
      <alignment vertical="center"/>
      <protection/>
    </xf>
    <xf numFmtId="3" fontId="2" fillId="0" borderId="4" xfId="164" applyNumberFormat="1" applyFont="1" applyFill="1" applyBorder="1" applyAlignment="1">
      <alignment vertical="center"/>
      <protection/>
    </xf>
    <xf numFmtId="43" fontId="6" fillId="0" borderId="25" xfId="72" applyFont="1" applyFill="1" applyBorder="1" applyAlignment="1">
      <alignment horizontal="center"/>
    </xf>
    <xf numFmtId="43" fontId="6" fillId="0" borderId="26" xfId="72" applyFont="1" applyFill="1" applyBorder="1" applyAlignment="1">
      <alignment horizontal="center"/>
    </xf>
    <xf numFmtId="43" fontId="6" fillId="0" borderId="27" xfId="72" applyFont="1" applyFill="1" applyBorder="1" applyAlignment="1">
      <alignment horizontal="center"/>
    </xf>
    <xf numFmtId="43" fontId="6" fillId="0" borderId="28" xfId="72" applyFont="1" applyFill="1" applyBorder="1" applyAlignment="1">
      <alignment horizontal="center"/>
    </xf>
    <xf numFmtId="43" fontId="6" fillId="0" borderId="13" xfId="72" applyFont="1" applyFill="1" applyBorder="1" applyAlignment="1">
      <alignment/>
    </xf>
    <xf numFmtId="43" fontId="2" fillId="0" borderId="1" xfId="72" applyFont="1" applyFill="1" applyBorder="1" applyAlignment="1">
      <alignment vertical="center"/>
    </xf>
    <xf numFmtId="43" fontId="6" fillId="0" borderId="15" xfId="72" applyFont="1" applyFill="1" applyBorder="1" applyAlignment="1">
      <alignment/>
    </xf>
    <xf numFmtId="43" fontId="2" fillId="0" borderId="0" xfId="72" applyFont="1" applyFill="1" applyBorder="1" applyAlignment="1">
      <alignment/>
    </xf>
    <xf numFmtId="43" fontId="2" fillId="0" borderId="4" xfId="72" applyFont="1" applyFill="1" applyBorder="1" applyAlignment="1">
      <alignment/>
    </xf>
    <xf numFmtId="43" fontId="2" fillId="0" borderId="19" xfId="72" applyFont="1" applyFill="1" applyBorder="1" applyAlignment="1">
      <alignment/>
    </xf>
    <xf numFmtId="43" fontId="2" fillId="0" borderId="17" xfId="72" applyFont="1" applyFill="1" applyBorder="1" applyAlignment="1">
      <alignment/>
    </xf>
    <xf numFmtId="3" fontId="56" fillId="35" borderId="0" xfId="0" applyNumberFormat="1" applyFont="1" applyFill="1" applyAlignment="1">
      <alignment/>
    </xf>
    <xf numFmtId="0" fontId="3" fillId="0" borderId="0" xfId="143" applyFont="1" applyFill="1" applyBorder="1">
      <alignment/>
      <protection/>
    </xf>
    <xf numFmtId="3" fontId="5" fillId="0" borderId="0" xfId="143" applyNumberFormat="1" applyFont="1" applyFill="1">
      <alignment/>
      <protection/>
    </xf>
    <xf numFmtId="0" fontId="2" fillId="0" borderId="20" xfId="158" applyFont="1" applyFill="1" applyBorder="1">
      <alignment/>
      <protection/>
    </xf>
    <xf numFmtId="3" fontId="2" fillId="0" borderId="20" xfId="158" applyNumberFormat="1" applyFont="1" applyFill="1" applyBorder="1">
      <alignment/>
      <protection/>
    </xf>
    <xf numFmtId="173" fontId="2" fillId="0" borderId="20" xfId="158" applyNumberFormat="1" applyFont="1" applyFill="1" applyBorder="1">
      <alignment/>
      <protection/>
    </xf>
    <xf numFmtId="4" fontId="2" fillId="0" borderId="20" xfId="158" applyNumberFormat="1" applyFont="1" applyFill="1" applyBorder="1">
      <alignment/>
      <protection/>
    </xf>
    <xf numFmtId="0" fontId="2" fillId="0" borderId="20" xfId="158" applyFont="1" applyFill="1" applyBorder="1" applyAlignment="1">
      <alignment horizontal="left" indent="1"/>
      <protection/>
    </xf>
    <xf numFmtId="3" fontId="2" fillId="0" borderId="20" xfId="158" applyNumberFormat="1" applyFont="1" applyFill="1" applyBorder="1" applyAlignment="1">
      <alignment horizontal="right"/>
      <protection/>
    </xf>
    <xf numFmtId="3" fontId="2" fillId="0" borderId="0" xfId="158" applyNumberFormat="1" applyFont="1">
      <alignment/>
      <protection/>
    </xf>
    <xf numFmtId="0" fontId="2" fillId="0" borderId="20" xfId="158" applyFont="1" applyBorder="1">
      <alignment/>
      <protection/>
    </xf>
    <xf numFmtId="3" fontId="2" fillId="0" borderId="20" xfId="158" applyNumberFormat="1" applyFont="1" applyBorder="1">
      <alignment/>
      <protection/>
    </xf>
    <xf numFmtId="173" fontId="2" fillId="0" borderId="20" xfId="158" applyNumberFormat="1" applyFont="1" applyBorder="1">
      <alignment/>
      <protection/>
    </xf>
    <xf numFmtId="4" fontId="2" fillId="0" borderId="20" xfId="158" applyNumberFormat="1" applyFont="1" applyBorder="1">
      <alignment/>
      <protection/>
    </xf>
    <xf numFmtId="3" fontId="2" fillId="0" borderId="20" xfId="158" applyNumberFormat="1" applyFont="1" applyBorder="1" applyAlignment="1">
      <alignment horizontal="right"/>
      <protection/>
    </xf>
    <xf numFmtId="0" fontId="2" fillId="0" borderId="20" xfId="158" applyFont="1" applyBorder="1" applyAlignment="1">
      <alignment horizontal="left" indent="1"/>
      <protection/>
    </xf>
    <xf numFmtId="0" fontId="2" fillId="0" borderId="20" xfId="158" applyFont="1" applyFill="1" applyBorder="1" applyAlignment="1">
      <alignment horizontal="left"/>
      <protection/>
    </xf>
    <xf numFmtId="0" fontId="2" fillId="0" borderId="20" xfId="158" applyFont="1" applyBorder="1" applyAlignment="1">
      <alignment horizontal="left"/>
      <protection/>
    </xf>
    <xf numFmtId="43" fontId="2" fillId="0" borderId="30" xfId="72" applyFont="1" applyFill="1" applyBorder="1" applyAlignment="1">
      <alignment vertical="center"/>
    </xf>
    <xf numFmtId="43" fontId="2" fillId="0" borderId="16" xfId="72" applyFont="1" applyFill="1" applyBorder="1" applyAlignment="1">
      <alignment vertical="center"/>
    </xf>
    <xf numFmtId="43" fontId="2" fillId="0" borderId="29" xfId="72" applyFont="1" applyFill="1" applyBorder="1" applyAlignment="1">
      <alignment vertical="center"/>
    </xf>
    <xf numFmtId="43" fontId="2" fillId="0" borderId="30" xfId="72" applyFont="1" applyFill="1" applyBorder="1" applyAlignment="1">
      <alignment/>
    </xf>
    <xf numFmtId="43" fontId="2" fillId="0" borderId="29" xfId="72" applyFont="1" applyFill="1" applyBorder="1" applyAlignment="1">
      <alignment/>
    </xf>
    <xf numFmtId="43" fontId="6" fillId="0" borderId="31" xfId="72" applyFont="1" applyFill="1" applyBorder="1" applyAlignment="1">
      <alignment horizontal="center"/>
    </xf>
    <xf numFmtId="0" fontId="2" fillId="0" borderId="0" xfId="158" applyFont="1" applyFill="1">
      <alignment/>
      <protection/>
    </xf>
    <xf numFmtId="3" fontId="2" fillId="0" borderId="0" xfId="158" applyNumberFormat="1" applyFont="1" applyFill="1">
      <alignment/>
      <protection/>
    </xf>
    <xf numFmtId="3" fontId="2" fillId="0" borderId="16" xfId="143" applyNumberFormat="1" applyFont="1" applyBorder="1">
      <alignment/>
      <protection/>
    </xf>
    <xf numFmtId="3" fontId="2" fillId="0" borderId="29" xfId="143" applyNumberFormat="1" applyFont="1" applyBorder="1">
      <alignment/>
      <protection/>
    </xf>
    <xf numFmtId="3" fontId="57" fillId="0" borderId="0" xfId="0" applyNumberFormat="1" applyFont="1" applyFill="1" applyAlignment="1" applyProtection="1">
      <alignment horizontal="left"/>
      <protection/>
    </xf>
    <xf numFmtId="3" fontId="13" fillId="0" borderId="0" xfId="143" applyNumberFormat="1" applyFont="1" applyFill="1">
      <alignment/>
      <protection/>
    </xf>
    <xf numFmtId="3" fontId="13" fillId="0" borderId="0" xfId="143" applyNumberFormat="1" applyFont="1" applyFill="1" applyBorder="1">
      <alignment/>
      <protection/>
    </xf>
    <xf numFmtId="3" fontId="13" fillId="0" borderId="0" xfId="0" applyNumberFormat="1" applyFont="1" applyFill="1" applyBorder="1" applyAlignment="1">
      <alignment/>
    </xf>
    <xf numFmtId="0" fontId="3" fillId="35" borderId="0" xfId="0" applyNumberFormat="1" applyFont="1" applyFill="1" applyAlignment="1">
      <alignment/>
    </xf>
    <xf numFmtId="0" fontId="5" fillId="35" borderId="22" xfId="0" applyNumberFormat="1" applyFont="1" applyFill="1" applyBorder="1" applyAlignment="1">
      <alignment horizontal="center" wrapText="1"/>
    </xf>
    <xf numFmtId="176" fontId="3" fillId="35" borderId="0" xfId="0" applyNumberFormat="1" applyFont="1" applyFill="1" applyAlignment="1">
      <alignment/>
    </xf>
    <xf numFmtId="166" fontId="10" fillId="0" borderId="4" xfId="72" applyNumberFormat="1" applyFont="1" applyBorder="1" applyAlignment="1">
      <alignment horizontal="right"/>
    </xf>
    <xf numFmtId="43" fontId="3" fillId="0" borderId="4" xfId="72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58" fillId="0" borderId="0" xfId="143" applyFont="1" applyFill="1">
      <alignment/>
      <protection/>
    </xf>
    <xf numFmtId="174" fontId="59" fillId="35" borderId="0" xfId="0" applyNumberFormat="1" applyFont="1" applyFill="1" applyAlignment="1" applyProtection="1">
      <alignment horizontal="center" vertical="center"/>
      <protection/>
    </xf>
    <xf numFmtId="0" fontId="6" fillId="0" borderId="32" xfId="143" applyFont="1" applyBorder="1" applyAlignment="1">
      <alignment horizontal="center" vertical="center" wrapText="1"/>
      <protection/>
    </xf>
    <xf numFmtId="0" fontId="6" fillId="0" borderId="18" xfId="143" applyFont="1" applyBorder="1" applyAlignment="1">
      <alignment horizontal="center" vertical="center" wrapText="1"/>
      <protection/>
    </xf>
    <xf numFmtId="0" fontId="6" fillId="0" borderId="33" xfId="143" applyFont="1" applyBorder="1" applyAlignment="1">
      <alignment horizontal="center" vertical="center" wrapText="1"/>
      <protection/>
    </xf>
    <xf numFmtId="0" fontId="6" fillId="0" borderId="17" xfId="143" applyFont="1" applyBorder="1" applyAlignment="1">
      <alignment horizontal="center" vertical="center" wrapText="1"/>
      <protection/>
    </xf>
    <xf numFmtId="0" fontId="6" fillId="0" borderId="34" xfId="143" applyFont="1" applyBorder="1" applyAlignment="1">
      <alignment horizontal="center" vertical="center" wrapText="1"/>
      <protection/>
    </xf>
    <xf numFmtId="0" fontId="6" fillId="0" borderId="15" xfId="143" applyFont="1" applyBorder="1" applyAlignment="1">
      <alignment horizontal="center" vertical="center" wrapText="1"/>
      <protection/>
    </xf>
    <xf numFmtId="0" fontId="6" fillId="0" borderId="35" xfId="143" applyFont="1" applyBorder="1" applyAlignment="1">
      <alignment horizontal="center" vertical="center" wrapText="1"/>
      <protection/>
    </xf>
    <xf numFmtId="0" fontId="6" fillId="0" borderId="36" xfId="143" applyFont="1" applyBorder="1" applyAlignment="1">
      <alignment horizontal="center" vertical="center" wrapText="1"/>
      <protection/>
    </xf>
    <xf numFmtId="0" fontId="5" fillId="0" borderId="0" xfId="143" applyFont="1" applyAlignment="1">
      <alignment horizontal="center"/>
      <protection/>
    </xf>
    <xf numFmtId="0" fontId="5" fillId="0" borderId="0" xfId="143" applyFont="1" applyFill="1" applyAlignment="1">
      <alignment horizontal="center"/>
      <protection/>
    </xf>
    <xf numFmtId="0" fontId="5" fillId="0" borderId="0" xfId="0" applyNumberFormat="1" applyFont="1" applyAlignment="1">
      <alignment horizontal="center"/>
    </xf>
  </cellXfs>
  <cellStyles count="172">
    <cellStyle name="Normal" xfId="0"/>
    <cellStyle name="1st indent" xfId="15"/>
    <cellStyle name="1st indent 2" xfId="16"/>
    <cellStyle name="1st indent 3" xfId="17"/>
    <cellStyle name="1st indent 4" xfId="18"/>
    <cellStyle name="1st indent 5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nd indent" xfId="26"/>
    <cellStyle name="2nd indent 2" xfId="27"/>
    <cellStyle name="2nd indent 3" xfId="28"/>
    <cellStyle name="2nd indent 4" xfId="29"/>
    <cellStyle name="2nd indent 5" xfId="30"/>
    <cellStyle name="3rd indent" xfId="31"/>
    <cellStyle name="3rd indent 2" xfId="32"/>
    <cellStyle name="3rd indent 3" xfId="33"/>
    <cellStyle name="3rd indent 4" xfId="34"/>
    <cellStyle name="3rd indent 5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th indent" xfId="42"/>
    <cellStyle name="4th indent 2" xfId="43"/>
    <cellStyle name="4th indent 3" xfId="44"/>
    <cellStyle name="4th indent 4" xfId="45"/>
    <cellStyle name="4th indent 5" xfId="46"/>
    <cellStyle name="5th indent" xfId="47"/>
    <cellStyle name="5th indent 2" xfId="48"/>
    <cellStyle name="5th indent 3" xfId="49"/>
    <cellStyle name="5th indent 4" xfId="50"/>
    <cellStyle name="5th indent 5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th indent" xfId="58"/>
    <cellStyle name="6th indent 2" xfId="59"/>
    <cellStyle name="6th indent 3" xfId="60"/>
    <cellStyle name="6th indent 4" xfId="61"/>
    <cellStyle name="6th indent 5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mma" xfId="72"/>
    <cellStyle name="Comma [0]" xfId="73"/>
    <cellStyle name="Comma 2" xfId="74"/>
    <cellStyle name="Comma 2 2" xfId="75"/>
    <cellStyle name="Comma 2 3" xfId="76"/>
    <cellStyle name="Comma 3" xfId="77"/>
    <cellStyle name="Comma 3 2" xfId="78"/>
    <cellStyle name="Comma 4" xfId="79"/>
    <cellStyle name="Comma 5" xfId="80"/>
    <cellStyle name="Comma 5 2" xfId="81"/>
    <cellStyle name="Comma 6" xfId="82"/>
    <cellStyle name="Comma 6 2" xfId="83"/>
    <cellStyle name="Comma 7" xfId="84"/>
    <cellStyle name="Comma 7 2" xfId="85"/>
    <cellStyle name="Comma 8" xfId="86"/>
    <cellStyle name="Comma 9" xfId="87"/>
    <cellStyle name="Comma0" xfId="88"/>
    <cellStyle name="Comma0 2" xfId="89"/>
    <cellStyle name="Comma0 3" xfId="90"/>
    <cellStyle name="Comma0_2007 Annual Report v3" xfId="91"/>
    <cellStyle name="Currency" xfId="92"/>
    <cellStyle name="Currency [0]" xfId="93"/>
    <cellStyle name="Currency 2" xfId="94"/>
    <cellStyle name="Currency 3" xfId="95"/>
    <cellStyle name="Currency 3 2" xfId="96"/>
    <cellStyle name="Currency0" xfId="97"/>
    <cellStyle name="Currency0 2" xfId="98"/>
    <cellStyle name="Currency0 3" xfId="99"/>
    <cellStyle name="Currency0_2007 Annual Report v3" xfId="100"/>
    <cellStyle name="Date" xfId="101"/>
    <cellStyle name="Date 2" xfId="102"/>
    <cellStyle name="Date 3" xfId="103"/>
    <cellStyle name="Date_2007 Annual Report v3" xfId="104"/>
    <cellStyle name="Explanatory Text" xfId="105"/>
    <cellStyle name="Fixed" xfId="106"/>
    <cellStyle name="Fixed 2" xfId="107"/>
    <cellStyle name="Fixed 3" xfId="108"/>
    <cellStyle name="Fixed_2007 Annual Report v3" xfId="109"/>
    <cellStyle name="FOOTNOTE" xfId="110"/>
    <cellStyle name="Good" xfId="111"/>
    <cellStyle name="Grey and White" xfId="112"/>
    <cellStyle name="HEADING" xfId="113"/>
    <cellStyle name="Heading 1" xfId="114"/>
    <cellStyle name="Heading 1 2" xfId="115"/>
    <cellStyle name="Heading 1 2 2" xfId="116"/>
    <cellStyle name="Heading 1 3" xfId="117"/>
    <cellStyle name="Heading 1 4" xfId="118"/>
    <cellStyle name="Heading 2" xfId="119"/>
    <cellStyle name="Heading 2 2" xfId="120"/>
    <cellStyle name="Heading 2 2 2" xfId="121"/>
    <cellStyle name="Heading 2 3" xfId="122"/>
    <cellStyle name="Heading 2 4" xfId="123"/>
    <cellStyle name="Heading 3" xfId="124"/>
    <cellStyle name="Heading 4" xfId="125"/>
    <cellStyle name="Input" xfId="126"/>
    <cellStyle name="Linked Cell" xfId="127"/>
    <cellStyle name="Neutral" xfId="128"/>
    <cellStyle name="Normal 10" xfId="129"/>
    <cellStyle name="Normal 10 2" xfId="130"/>
    <cellStyle name="Normal 10 3" xfId="131"/>
    <cellStyle name="Normal 11" xfId="132"/>
    <cellStyle name="Normal 12" xfId="133"/>
    <cellStyle name="Normal 13" xfId="134"/>
    <cellStyle name="Normal 14" xfId="135"/>
    <cellStyle name="Normal 15" xfId="136"/>
    <cellStyle name="Normal 16" xfId="137"/>
    <cellStyle name="Normal 17" xfId="138"/>
    <cellStyle name="Normal 18" xfId="139"/>
    <cellStyle name="Normal 19" xfId="140"/>
    <cellStyle name="Normal 2" xfId="141"/>
    <cellStyle name="Normal 2 2" xfId="142"/>
    <cellStyle name="Normal 2 2 2" xfId="143"/>
    <cellStyle name="Normal 2 2 2 2" xfId="144"/>
    <cellStyle name="Normal 2 2 2 3" xfId="145"/>
    <cellStyle name="Normal 2 3" xfId="146"/>
    <cellStyle name="Normal 2 3 2" xfId="147"/>
    <cellStyle name="Normal 2 3 3" xfId="148"/>
    <cellStyle name="Normal 2 4" xfId="149"/>
    <cellStyle name="Normal 2_2007 Annual Report v3" xfId="150"/>
    <cellStyle name="Normal 20" xfId="151"/>
    <cellStyle name="Normal 3" xfId="152"/>
    <cellStyle name="Normal 3 2" xfId="153"/>
    <cellStyle name="Normal 3 3" xfId="154"/>
    <cellStyle name="Normal 4" xfId="155"/>
    <cellStyle name="Normal 4 2" xfId="156"/>
    <cellStyle name="Normal 5" xfId="157"/>
    <cellStyle name="Normal 6" xfId="158"/>
    <cellStyle name="Normal 6 2" xfId="159"/>
    <cellStyle name="Normal 6 3" xfId="160"/>
    <cellStyle name="Normal 7" xfId="161"/>
    <cellStyle name="Normal 8" xfId="162"/>
    <cellStyle name="Normal 9" xfId="163"/>
    <cellStyle name="Normal_country by month 96 final rev." xfId="164"/>
    <cellStyle name="Normal_update 3-month seats" xfId="165"/>
    <cellStyle name="Note" xfId="166"/>
    <cellStyle name="Output" xfId="167"/>
    <cellStyle name="Percent" xfId="168"/>
    <cellStyle name="Percent 2" xfId="169"/>
    <cellStyle name="Percent 2 2" xfId="170"/>
    <cellStyle name="Percent 3" xfId="171"/>
    <cellStyle name="Percent 3 2" xfId="172"/>
    <cellStyle name="Percent 4" xfId="173"/>
    <cellStyle name="Percent 4 2" xfId="174"/>
    <cellStyle name="Percent 5" xfId="175"/>
    <cellStyle name="Percent 5 2" xfId="176"/>
    <cellStyle name="Percent 6" xfId="177"/>
    <cellStyle name="Title" xfId="178"/>
    <cellStyle name="TITLE 2" xfId="179"/>
    <cellStyle name="Total" xfId="180"/>
    <cellStyle name="Total 2" xfId="181"/>
    <cellStyle name="Total 2 2" xfId="182"/>
    <cellStyle name="Total 3" xfId="183"/>
    <cellStyle name="Total 4" xfId="184"/>
    <cellStyle name="Warning Text" xfId="1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rism%20Research%20Recovered\2012%20Highlights\June\HL12vs11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awaiitourismauthority.org/LL\Public\Tourism%20data\Tuourism%20Research\Expenditure\2009\Table%201%20-%202009%20June%20Expenditures%20Re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awaiitourismauthority.org/TRB\tourism%20data\Tourism%20Research\Expenditure\2009\Table%201%20-%202009%20June%20Expenditur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L\TRB\Airline%20Data\OAG%20Data\2013\oagmax%202013%20for%20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 Prelim"/>
      <sheetName val="2012 vs. 2011"/>
      <sheetName val="2011"/>
      <sheetName val="HL01 TABLE"/>
      <sheetName val="January"/>
      <sheetName val="February"/>
      <sheetName val="March"/>
      <sheetName val="April"/>
      <sheetName val="May"/>
      <sheetName val="June"/>
      <sheetName val="July"/>
      <sheetName val="August"/>
      <sheetName val="Sep"/>
      <sheetName val="Oct"/>
      <sheetName val="Nov"/>
      <sheetName val="De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uise Ship"/>
      <sheetName val="TABLE 1"/>
      <sheetName val="TABLE 1 (with Pride)"/>
      <sheetName val="Dep PPPD 09"/>
      <sheetName val="PPPD US 09"/>
      <sheetName val="2009p"/>
      <sheetName val="2008f"/>
      <sheetName val="2007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ruise Ship"/>
      <sheetName val="TABLE 1"/>
      <sheetName val="TABLE 1 (with Pride)"/>
      <sheetName val="Dep PPPD 09"/>
      <sheetName val="PPPD US 09"/>
      <sheetName val="2009p"/>
      <sheetName val="2008f"/>
      <sheetName val="2007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L Jan 2013 Internal"/>
      <sheetName val="JAN 2013"/>
      <sheetName val="HIGHLIGHTS JAN"/>
      <sheetName val="FEB 2013"/>
      <sheetName val="HL Feb 2013 Internal"/>
      <sheetName val="HIGHLIGHTS FEB"/>
      <sheetName val="MAR 2013"/>
      <sheetName val="HL Mar 2013 Internal"/>
      <sheetName val="APR 2012"/>
      <sheetName val="HL Apr 2012 Internal"/>
      <sheetName val="MAY 2012"/>
      <sheetName val="HL May 2012 Internal"/>
      <sheetName val="Jan-Dec 2012 china"/>
      <sheetName val="Jan-Dec 2012"/>
      <sheetName val="JUN 2012"/>
      <sheetName val="HL Jun 2012 Internal"/>
      <sheetName val="JUL 2012"/>
      <sheetName val="HL Jul 2012 Internal"/>
      <sheetName val="Aug 2012"/>
      <sheetName val="HL Aug 2012 Internal"/>
      <sheetName val="Sep 2012"/>
      <sheetName val="HL Sep 2012 Internal"/>
      <sheetName val="Oct 2012"/>
      <sheetName val="HL Oct 2012 Internal"/>
      <sheetName val="Nov 2012"/>
      <sheetName val="HL Nov 2012 Internal"/>
      <sheetName val="temp Dec 2012"/>
      <sheetName val="Dec 2012"/>
      <sheetName val="HL Dec 2012 Internal"/>
      <sheetName val="HIGHLIGHTS MAR"/>
      <sheetName val="HIGHLIGHTS APR"/>
      <sheetName val="HIGHLIGHTS MAY"/>
      <sheetName val="HIGHLIGHTS JUN"/>
      <sheetName val="HIGHLIGHTS JUL"/>
      <sheetName val="HIGHLIGHTS AUG"/>
      <sheetName val="HIGHLIGHTS SEP"/>
      <sheetName val="HIGHLIGHTS OCT"/>
      <sheetName val="HIGHLIGHTS NOV"/>
      <sheetName val="HIGHLIGHTS DEC"/>
      <sheetName val="2012"/>
      <sheetName val="2011 Jan-Mar"/>
      <sheetName val="HIGHLIGHTS FEB Internal"/>
      <sheetName val="HIGHLIGHTS MAR Internal"/>
      <sheetName val="Jan-Jun"/>
      <sheetName val="HIGHLIGHTS June Internal"/>
      <sheetName val="HIGHLIGHTS July Internal"/>
      <sheetName val="HL Aug Internal"/>
      <sheetName val="Sep 10 SEATS ytd"/>
      <sheetName val="HL Oct Internal"/>
      <sheetName val="2012 OAG"/>
      <sheetName val="Sheet2"/>
      <sheetName val="AIRLIFT"/>
      <sheetName val="CK"/>
      <sheetName val="Seat Out Look Feb-Apr13vs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Z313"/>
  <sheetViews>
    <sheetView tabSelected="1" zoomScalePageLayoutView="0" workbookViewId="0" topLeftCell="B1">
      <selection activeCell="B1" sqref="B1"/>
    </sheetView>
  </sheetViews>
  <sheetFormatPr defaultColWidth="8.8984375" defaultRowHeight="15"/>
  <cols>
    <col min="1" max="1" width="0" style="145" hidden="1" customWidth="1"/>
    <col min="2" max="2" width="27.8984375" style="145" customWidth="1"/>
    <col min="3" max="14" width="8.296875" style="146" customWidth="1"/>
    <col min="15" max="16384" width="8.8984375" style="145" customWidth="1"/>
  </cols>
  <sheetData>
    <row r="1" spans="1:14" ht="11.25">
      <c r="A1" s="124" t="s">
        <v>185</v>
      </c>
      <c r="B1" s="124" t="s">
        <v>156</v>
      </c>
      <c r="C1" s="125" t="s">
        <v>55</v>
      </c>
      <c r="D1" s="125" t="s">
        <v>54</v>
      </c>
      <c r="E1" s="125" t="s">
        <v>53</v>
      </c>
      <c r="F1" s="125" t="s">
        <v>52</v>
      </c>
      <c r="G1" s="125" t="s">
        <v>51</v>
      </c>
      <c r="H1" s="125" t="s">
        <v>60</v>
      </c>
      <c r="I1" s="125" t="s">
        <v>59</v>
      </c>
      <c r="J1" s="125" t="s">
        <v>50</v>
      </c>
      <c r="K1" s="125" t="s">
        <v>49</v>
      </c>
      <c r="L1" s="125" t="s">
        <v>48</v>
      </c>
      <c r="M1" s="125" t="s">
        <v>47</v>
      </c>
      <c r="N1" s="125" t="s">
        <v>46</v>
      </c>
    </row>
    <row r="2" spans="1:14" ht="11.25">
      <c r="A2" s="124">
        <v>10</v>
      </c>
      <c r="B2" s="137">
        <v>2016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1:14" ht="11.25">
      <c r="A3" s="124">
        <v>20</v>
      </c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</row>
    <row r="4" spans="1:14" ht="11.25">
      <c r="A4" s="124">
        <v>30</v>
      </c>
      <c r="B4" s="124" t="s">
        <v>63</v>
      </c>
      <c r="C4" s="125">
        <v>711867.8001073872</v>
      </c>
      <c r="D4" s="125">
        <v>685557.4553538172</v>
      </c>
      <c r="E4" s="125">
        <v>775980.6660941477</v>
      </c>
      <c r="F4" s="125">
        <v>677377.9411718283</v>
      </c>
      <c r="G4" s="125">
        <v>707393.9784167538</v>
      </c>
      <c r="H4" s="125">
        <v>798094.8806218298</v>
      </c>
      <c r="I4" s="125">
        <v>832485.6023595806</v>
      </c>
      <c r="J4" s="125">
        <v>775621.0080236193</v>
      </c>
      <c r="K4" s="125">
        <v>657703.3864221913</v>
      </c>
      <c r="L4" s="125">
        <v>693242.1350052517</v>
      </c>
      <c r="M4" s="125">
        <v>687203.9575340786</v>
      </c>
      <c r="N4" s="125">
        <v>819273.6076393843</v>
      </c>
    </row>
    <row r="5" spans="1:14" ht="11.25">
      <c r="A5" s="124">
        <v>40</v>
      </c>
      <c r="B5" s="124" t="s">
        <v>64</v>
      </c>
      <c r="C5" s="125">
        <v>454619.8001069133</v>
      </c>
      <c r="D5" s="125">
        <v>446494.4553555777</v>
      </c>
      <c r="E5" s="125">
        <v>526555.6660954605</v>
      </c>
      <c r="F5" s="125">
        <v>459230.9411730246</v>
      </c>
      <c r="G5" s="125">
        <v>499704.9784168648</v>
      </c>
      <c r="H5" s="125">
        <v>573952.8806226946</v>
      </c>
      <c r="I5" s="125">
        <v>592691.6023583674</v>
      </c>
      <c r="J5" s="125">
        <v>521453.00802319084</v>
      </c>
      <c r="K5" s="125">
        <v>427874.38642282673</v>
      </c>
      <c r="L5" s="125">
        <v>461141.13500530954</v>
      </c>
      <c r="M5" s="125">
        <v>445308.9575361569</v>
      </c>
      <c r="N5" s="125">
        <v>559751.607640351</v>
      </c>
    </row>
    <row r="6" spans="1:14" ht="11.25">
      <c r="A6" s="124">
        <v>50</v>
      </c>
      <c r="B6" s="124" t="s">
        <v>65</v>
      </c>
      <c r="C6" s="125">
        <v>257248.00000002104</v>
      </c>
      <c r="D6" s="125">
        <v>239062.99999999913</v>
      </c>
      <c r="E6" s="125">
        <v>249424.99999999354</v>
      </c>
      <c r="F6" s="125">
        <v>218147.00000000183</v>
      </c>
      <c r="G6" s="125">
        <v>207688.99999999488</v>
      </c>
      <c r="H6" s="125">
        <v>224141.99999999968</v>
      </c>
      <c r="I6" s="125">
        <v>239794.00000000064</v>
      </c>
      <c r="J6" s="125">
        <v>254167.99999999758</v>
      </c>
      <c r="K6" s="125">
        <v>229828.9999999981</v>
      </c>
      <c r="L6" s="125">
        <v>232100.99999999313</v>
      </c>
      <c r="M6" s="125">
        <v>241894.99999999328</v>
      </c>
      <c r="N6" s="125">
        <v>259522.000000012</v>
      </c>
    </row>
    <row r="7" spans="1:14" ht="11.25">
      <c r="A7" s="124">
        <v>60</v>
      </c>
      <c r="B7" s="124" t="s">
        <v>62</v>
      </c>
      <c r="C7" s="125">
        <v>7404467.65042947</v>
      </c>
      <c r="D7" s="125">
        <v>6311992.148966056</v>
      </c>
      <c r="E7" s="125">
        <v>6863234.943382123</v>
      </c>
      <c r="F7" s="125">
        <v>5865372.79598106</v>
      </c>
      <c r="G7" s="125">
        <v>6061561.352630205</v>
      </c>
      <c r="H7" s="125">
        <v>7235518.974414943</v>
      </c>
      <c r="I7" s="125">
        <v>7561516.100294829</v>
      </c>
      <c r="J7" s="125">
        <v>6766547.443481948</v>
      </c>
      <c r="K7" s="125">
        <v>5685918.174861453</v>
      </c>
      <c r="L7" s="125">
        <v>6057458.54632439</v>
      </c>
      <c r="M7" s="125">
        <v>5994695.575839382</v>
      </c>
      <c r="N7" s="125">
        <v>7860851.760621781</v>
      </c>
    </row>
    <row r="8" spans="1:14" ht="11.25">
      <c r="A8" s="124">
        <v>70</v>
      </c>
      <c r="B8" s="124" t="s">
        <v>61</v>
      </c>
      <c r="C8" s="125">
        <v>238853.79517514672</v>
      </c>
      <c r="D8" s="125">
        <v>217654.9016884848</v>
      </c>
      <c r="E8" s="125">
        <v>221394.6755929761</v>
      </c>
      <c r="F8" s="125">
        <v>195512.42653270092</v>
      </c>
      <c r="G8" s="125">
        <v>195534.2371816124</v>
      </c>
      <c r="H8" s="125">
        <v>241183.96581383646</v>
      </c>
      <c r="I8" s="125">
        <v>243919.87420305534</v>
      </c>
      <c r="J8" s="125">
        <v>218275.72398328778</v>
      </c>
      <c r="K8" s="125">
        <v>189530.60582871918</v>
      </c>
      <c r="L8" s="125">
        <v>195401.8885911066</v>
      </c>
      <c r="M8" s="125">
        <v>199823.18586131022</v>
      </c>
      <c r="N8" s="125">
        <v>253575.8632458654</v>
      </c>
    </row>
    <row r="9" spans="1:14" ht="11.25">
      <c r="A9" s="124">
        <v>80</v>
      </c>
      <c r="B9" s="124" t="s">
        <v>157</v>
      </c>
      <c r="C9" s="125">
        <v>1022001</v>
      </c>
      <c r="D9" s="125">
        <v>957519</v>
      </c>
      <c r="E9" s="125">
        <v>1057710</v>
      </c>
      <c r="F9" s="125">
        <v>974939</v>
      </c>
      <c r="G9" s="125">
        <v>978393</v>
      </c>
      <c r="H9" s="125">
        <v>1047738</v>
      </c>
      <c r="I9" s="125">
        <v>1105025</v>
      </c>
      <c r="J9" s="125">
        <v>1061887</v>
      </c>
      <c r="K9" s="125">
        <v>887846</v>
      </c>
      <c r="L9" s="125">
        <v>932243</v>
      </c>
      <c r="M9" s="125">
        <v>918646</v>
      </c>
      <c r="N9" s="125">
        <v>1076598</v>
      </c>
    </row>
    <row r="10" spans="1:14" ht="11.25">
      <c r="A10" s="124">
        <v>81</v>
      </c>
      <c r="B10" s="124" t="s">
        <v>158</v>
      </c>
      <c r="C10" s="126">
        <v>82.9000015258789</v>
      </c>
      <c r="D10" s="126">
        <v>82.69999694824219</v>
      </c>
      <c r="E10" s="126">
        <v>86.19999694824219</v>
      </c>
      <c r="F10" s="126">
        <v>80.9000015258789</v>
      </c>
      <c r="G10" s="126">
        <v>86.69999694824219</v>
      </c>
      <c r="H10" s="126">
        <v>91.30000305175781</v>
      </c>
      <c r="I10" s="126">
        <v>90</v>
      </c>
      <c r="J10" s="126">
        <v>96</v>
      </c>
      <c r="K10" s="126">
        <v>88.0999984741211</v>
      </c>
      <c r="L10" s="126">
        <v>90.80000305175781</v>
      </c>
      <c r="M10" s="126">
        <v>89.0999984741211</v>
      </c>
      <c r="N10" s="126">
        <v>88.80000305175781</v>
      </c>
    </row>
    <row r="11" spans="1:14" ht="11.25">
      <c r="A11" s="124">
        <v>90</v>
      </c>
      <c r="B11" s="124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</row>
    <row r="12" spans="1:14" ht="11.25">
      <c r="A12" s="124">
        <v>100</v>
      </c>
      <c r="B12" s="124" t="s">
        <v>45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</row>
    <row r="13" spans="1:14" ht="11.25">
      <c r="A13" s="124">
        <v>110</v>
      </c>
      <c r="B13" s="124" t="s">
        <v>117</v>
      </c>
      <c r="C13" s="125">
        <v>433867.772317645</v>
      </c>
      <c r="D13" s="125">
        <v>413383.6501604049</v>
      </c>
      <c r="E13" s="125">
        <v>450642.5337845989</v>
      </c>
      <c r="F13" s="125">
        <v>407655.998610998</v>
      </c>
      <c r="G13" s="125">
        <v>449776.8416876447</v>
      </c>
      <c r="H13" s="125">
        <v>494833.7530022585</v>
      </c>
      <c r="I13" s="125">
        <v>514313.10278729605</v>
      </c>
      <c r="J13" s="125">
        <v>495517.6312775186</v>
      </c>
      <c r="K13" s="125">
        <v>432532.9972162184</v>
      </c>
      <c r="L13" s="125">
        <v>435329.8371226753</v>
      </c>
      <c r="M13" s="125">
        <v>422040.05365158076</v>
      </c>
      <c r="N13" s="125">
        <v>497335.06187306414</v>
      </c>
    </row>
    <row r="14" spans="1:14" ht="11.25">
      <c r="A14" s="124">
        <v>120</v>
      </c>
      <c r="B14" s="124" t="s">
        <v>118</v>
      </c>
      <c r="C14" s="125">
        <v>325647.2331978517</v>
      </c>
      <c r="D14" s="125">
        <v>315797.5347548398</v>
      </c>
      <c r="E14" s="125">
        <v>354543.4763974068</v>
      </c>
      <c r="F14" s="125">
        <v>309960.45356469747</v>
      </c>
      <c r="G14" s="125">
        <v>343515.8198091662</v>
      </c>
      <c r="H14" s="125">
        <v>370377.6167843301</v>
      </c>
      <c r="I14" s="125">
        <v>381153.1730895432</v>
      </c>
      <c r="J14" s="125">
        <v>374619.94259164226</v>
      </c>
      <c r="K14" s="125">
        <v>320985.6015430267</v>
      </c>
      <c r="L14" s="125">
        <v>328579.1957811406</v>
      </c>
      <c r="M14" s="125">
        <v>334991.9307223043</v>
      </c>
      <c r="N14" s="125">
        <v>379321.5104312682</v>
      </c>
    </row>
    <row r="15" spans="1:14" ht="11.25">
      <c r="A15" s="124">
        <v>121</v>
      </c>
      <c r="B15" s="124" t="s">
        <v>159</v>
      </c>
      <c r="C15" s="125">
        <v>18029.267857719977</v>
      </c>
      <c r="D15" s="125">
        <v>14911.968595853714</v>
      </c>
      <c r="E15" s="125">
        <v>15326.02511067108</v>
      </c>
      <c r="F15" s="125">
        <v>17784.072302313147</v>
      </c>
      <c r="G15" s="125">
        <v>17209.384651378063</v>
      </c>
      <c r="H15" s="125">
        <v>19735.014754211068</v>
      </c>
      <c r="I15" s="125">
        <v>19002.892234964325</v>
      </c>
      <c r="J15" s="125">
        <v>18874.490535062523</v>
      </c>
      <c r="K15" s="125">
        <v>16724.334044096195</v>
      </c>
      <c r="L15" s="125">
        <v>16350.515062847502</v>
      </c>
      <c r="M15" s="125">
        <v>15744.209689477966</v>
      </c>
      <c r="N15" s="125">
        <v>19890.587512687558</v>
      </c>
    </row>
    <row r="16" spans="1:14" ht="11.25">
      <c r="A16" s="124">
        <v>130</v>
      </c>
      <c r="B16" s="124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  <row r="17" spans="1:14" ht="11.25">
      <c r="A17" s="124">
        <v>140</v>
      </c>
      <c r="B17" s="124" t="s">
        <v>119</v>
      </c>
      <c r="C17" s="125">
        <v>96331.3967532002</v>
      </c>
      <c r="D17" s="125">
        <v>88314.51341057489</v>
      </c>
      <c r="E17" s="125">
        <v>96534.69114102928</v>
      </c>
      <c r="F17" s="125">
        <v>93001.33649461887</v>
      </c>
      <c r="G17" s="125">
        <v>95314.85743641439</v>
      </c>
      <c r="H17" s="125">
        <v>114323.40361646254</v>
      </c>
      <c r="I17" s="125">
        <v>119870.91293276675</v>
      </c>
      <c r="J17" s="125">
        <v>105087.08755594179</v>
      </c>
      <c r="K17" s="125">
        <v>89089.63516089853</v>
      </c>
      <c r="L17" s="125">
        <v>93991.7355539255</v>
      </c>
      <c r="M17" s="125">
        <v>87341.94668669575</v>
      </c>
      <c r="N17" s="125">
        <v>108067.28208904501</v>
      </c>
    </row>
    <row r="18" spans="1:14" ht="11.25">
      <c r="A18" s="124">
        <v>150</v>
      </c>
      <c r="B18" s="124" t="s">
        <v>120</v>
      </c>
      <c r="C18" s="125">
        <v>50858.66479303498</v>
      </c>
      <c r="D18" s="125">
        <v>49944.718021164896</v>
      </c>
      <c r="E18" s="125">
        <v>59649.67167487103</v>
      </c>
      <c r="F18" s="125">
        <v>51811.12070463067</v>
      </c>
      <c r="G18" s="125">
        <v>50072.3409525871</v>
      </c>
      <c r="H18" s="125">
        <v>61413.06723214537</v>
      </c>
      <c r="I18" s="125">
        <v>64784.28412169336</v>
      </c>
      <c r="J18" s="125">
        <v>55162.85127568923</v>
      </c>
      <c r="K18" s="125">
        <v>43465.38489599821</v>
      </c>
      <c r="L18" s="125">
        <v>48769.28027509612</v>
      </c>
      <c r="M18" s="125">
        <v>49819.86431265601</v>
      </c>
      <c r="N18" s="125">
        <v>60027.48837250457</v>
      </c>
    </row>
    <row r="19" spans="1:14" ht="11.25">
      <c r="A19" s="124">
        <v>151</v>
      </c>
      <c r="B19" s="124" t="s">
        <v>160</v>
      </c>
      <c r="C19" s="125">
        <v>9080.268245712243</v>
      </c>
      <c r="D19" s="125">
        <v>7036.672338537117</v>
      </c>
      <c r="E19" s="125">
        <v>6385.096902818411</v>
      </c>
      <c r="F19" s="125">
        <v>9442.928581660206</v>
      </c>
      <c r="G19" s="125">
        <v>10001.74930905632</v>
      </c>
      <c r="H19" s="125">
        <v>9800.166661871426</v>
      </c>
      <c r="I19" s="125">
        <v>8657.004225277306</v>
      </c>
      <c r="J19" s="125">
        <v>9263.492581465485</v>
      </c>
      <c r="K19" s="125">
        <v>8381.865899992898</v>
      </c>
      <c r="L19" s="125">
        <v>8142.666461273338</v>
      </c>
      <c r="M19" s="125">
        <v>8573.458446699551</v>
      </c>
      <c r="N19" s="125">
        <v>9480.64016785751</v>
      </c>
    </row>
    <row r="20" spans="1:14" ht="11.25">
      <c r="A20" s="124">
        <v>160</v>
      </c>
      <c r="B20" s="124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</row>
    <row r="21" spans="1:14" ht="11.25">
      <c r="A21" s="124">
        <v>170</v>
      </c>
      <c r="B21" s="124" t="s">
        <v>44</v>
      </c>
      <c r="C21" s="125">
        <v>218881.8317027414</v>
      </c>
      <c r="D21" s="125">
        <v>208808.97339965508</v>
      </c>
      <c r="E21" s="125">
        <v>237678.63066658622</v>
      </c>
      <c r="F21" s="125">
        <v>215460.31190964062</v>
      </c>
      <c r="G21" s="125">
        <v>215814.06813107862</v>
      </c>
      <c r="H21" s="125">
        <v>242029.45193768587</v>
      </c>
      <c r="I21" s="125">
        <v>257962.8558142676</v>
      </c>
      <c r="J21" s="125">
        <v>229595.4428294787</v>
      </c>
      <c r="K21" s="125">
        <v>197718.86281483772</v>
      </c>
      <c r="L21" s="125">
        <v>209871.92929461386</v>
      </c>
      <c r="M21" s="125">
        <v>200238.31965418588</v>
      </c>
      <c r="N21" s="125">
        <v>244028.64749723827</v>
      </c>
    </row>
    <row r="22" spans="1:14" ht="11.25">
      <c r="A22" s="124">
        <v>180</v>
      </c>
      <c r="B22" s="124" t="s">
        <v>43</v>
      </c>
      <c r="C22" s="125">
        <v>215747.267471093</v>
      </c>
      <c r="D22" s="125">
        <v>205407.13005884248</v>
      </c>
      <c r="E22" s="125">
        <v>232375.17305191915</v>
      </c>
      <c r="F22" s="125">
        <v>211662.56729009346</v>
      </c>
      <c r="G22" s="125">
        <v>212134.60530475187</v>
      </c>
      <c r="H22" s="125">
        <v>238647.65154765185</v>
      </c>
      <c r="I22" s="125">
        <v>254728.3756213481</v>
      </c>
      <c r="J22" s="125">
        <v>226189.57229060328</v>
      </c>
      <c r="K22" s="125">
        <v>194517.35035744263</v>
      </c>
      <c r="L22" s="125">
        <v>206507.16019881124</v>
      </c>
      <c r="M22" s="125">
        <v>196946.02154060724</v>
      </c>
      <c r="N22" s="125">
        <v>239374.01433078124</v>
      </c>
    </row>
    <row r="23" spans="1:14" ht="11.25">
      <c r="A23" s="124">
        <v>190</v>
      </c>
      <c r="B23" s="124" t="s">
        <v>42</v>
      </c>
      <c r="C23" s="125">
        <v>134036.65234310567</v>
      </c>
      <c r="D23" s="125">
        <v>132685.01969498687</v>
      </c>
      <c r="E23" s="125">
        <v>166406.35360881014</v>
      </c>
      <c r="F23" s="125">
        <v>139207.69042935572</v>
      </c>
      <c r="G23" s="125">
        <v>132354.97037812104</v>
      </c>
      <c r="H23" s="125">
        <v>149802.4677938433</v>
      </c>
      <c r="I23" s="125">
        <v>156636.3899096581</v>
      </c>
      <c r="J23" s="125">
        <v>138400.13090233802</v>
      </c>
      <c r="K23" s="125">
        <v>113773.52673907079</v>
      </c>
      <c r="L23" s="125">
        <v>129600.96858275337</v>
      </c>
      <c r="M23" s="125">
        <v>135875.57146584633</v>
      </c>
      <c r="N23" s="125">
        <v>154424.35036858788</v>
      </c>
    </row>
    <row r="24" spans="1:14" ht="11.25">
      <c r="A24" s="124">
        <v>191</v>
      </c>
      <c r="B24" s="124" t="s">
        <v>137</v>
      </c>
      <c r="C24" s="125">
        <v>14041.204463055794</v>
      </c>
      <c r="D24" s="125">
        <v>11207.122356942544</v>
      </c>
      <c r="E24" s="125">
        <v>9008.423805837925</v>
      </c>
      <c r="F24" s="125">
        <v>11173.410226352955</v>
      </c>
      <c r="G24" s="125">
        <v>13672.01004555028</v>
      </c>
      <c r="H24" s="125">
        <v>11867.975466606693</v>
      </c>
      <c r="I24" s="125">
        <v>10525.907877865333</v>
      </c>
      <c r="J24" s="125">
        <v>12985.916072182948</v>
      </c>
      <c r="K24" s="125">
        <v>11700.329007897042</v>
      </c>
      <c r="L24" s="125">
        <v>10507.335956302071</v>
      </c>
      <c r="M24" s="125">
        <v>8645.0019567713</v>
      </c>
      <c r="N24" s="125">
        <v>12062.782388808608</v>
      </c>
    </row>
    <row r="25" spans="1:14" ht="11.25">
      <c r="A25" s="124">
        <v>200</v>
      </c>
      <c r="B25" s="124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</row>
    <row r="26" spans="1:14" ht="11.25">
      <c r="A26" s="124">
        <v>210</v>
      </c>
      <c r="B26" s="124" t="s">
        <v>138</v>
      </c>
      <c r="C26" s="125">
        <v>5582.159144362462</v>
      </c>
      <c r="D26" s="125">
        <v>5027.936123448323</v>
      </c>
      <c r="E26" s="125">
        <v>6106.168012953412</v>
      </c>
      <c r="F26" s="125">
        <v>4397.883885477993</v>
      </c>
      <c r="G26" s="125">
        <v>4692.876655037912</v>
      </c>
      <c r="H26" s="125">
        <v>4830.590990234685</v>
      </c>
      <c r="I26" s="125">
        <v>4833.421723150087</v>
      </c>
      <c r="J26" s="125">
        <v>4937.103088594495</v>
      </c>
      <c r="K26" s="125">
        <v>4506.333828787111</v>
      </c>
      <c r="L26" s="125">
        <v>4237.058896891433</v>
      </c>
      <c r="M26" s="125">
        <v>4032.301562774456</v>
      </c>
      <c r="N26" s="125">
        <v>5747.825395102633</v>
      </c>
    </row>
    <row r="27" spans="1:14" ht="11.25">
      <c r="A27" s="124">
        <v>220</v>
      </c>
      <c r="B27" s="124" t="s">
        <v>139</v>
      </c>
      <c r="C27" s="125">
        <v>855.25621065113</v>
      </c>
      <c r="D27" s="125">
        <v>793.7316027260558</v>
      </c>
      <c r="E27" s="125">
        <v>920.528601598343</v>
      </c>
      <c r="F27" s="125">
        <v>581.1127497374802</v>
      </c>
      <c r="G27" s="125">
        <v>512.9343987912753</v>
      </c>
      <c r="H27" s="125">
        <v>422.45229193599806</v>
      </c>
      <c r="I27" s="125">
        <v>513.3172183503071</v>
      </c>
      <c r="J27" s="125">
        <v>496.48331409838335</v>
      </c>
      <c r="K27" s="125">
        <v>513.8448945298702</v>
      </c>
      <c r="L27" s="125">
        <v>657.3112622106493</v>
      </c>
      <c r="M27" s="125">
        <v>617.7687847468131</v>
      </c>
      <c r="N27" s="125">
        <v>811.22785059422</v>
      </c>
    </row>
    <row r="28" spans="1:14" ht="11.25">
      <c r="A28" s="124">
        <v>221</v>
      </c>
      <c r="B28" s="124" t="s">
        <v>140</v>
      </c>
      <c r="C28" s="125">
        <v>2486.2304988839574</v>
      </c>
      <c r="D28" s="125">
        <v>1960.3882593191477</v>
      </c>
      <c r="E28" s="125">
        <v>2201.129046434941</v>
      </c>
      <c r="F28" s="125">
        <v>2519.3805590051006</v>
      </c>
      <c r="G28" s="125">
        <v>2522.5715815972985</v>
      </c>
      <c r="H28" s="125">
        <v>2668.327333064256</v>
      </c>
      <c r="I28" s="125">
        <v>2418.2022501349807</v>
      </c>
      <c r="J28" s="125">
        <v>2335.989973978127</v>
      </c>
      <c r="K28" s="125">
        <v>2763.6620735922475</v>
      </c>
      <c r="L28" s="125">
        <v>1872.793998836151</v>
      </c>
      <c r="M28" s="125">
        <v>2037.885672984673</v>
      </c>
      <c r="N28" s="125">
        <v>2726.411899399869</v>
      </c>
    </row>
    <row r="29" spans="1:14" ht="11.25">
      <c r="A29" s="124">
        <v>230</v>
      </c>
      <c r="B29" s="124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</row>
    <row r="30" spans="1:14" ht="11.25">
      <c r="A30" s="124">
        <v>240</v>
      </c>
      <c r="B30" s="124" t="s">
        <v>141</v>
      </c>
      <c r="C30" s="125">
        <v>4334.0577378259695</v>
      </c>
      <c r="D30" s="125">
        <v>4150.295385185097</v>
      </c>
      <c r="E30" s="125">
        <v>5332.679516676895</v>
      </c>
      <c r="F30" s="125">
        <v>6086.496072901899</v>
      </c>
      <c r="G30" s="125">
        <v>5826.83187446768</v>
      </c>
      <c r="H30" s="125">
        <v>5126.955769927314</v>
      </c>
      <c r="I30" s="125">
        <v>5054.300248024706</v>
      </c>
      <c r="J30" s="125">
        <v>6147.266587268057</v>
      </c>
      <c r="K30" s="125">
        <v>5103.853470461314</v>
      </c>
      <c r="L30" s="125">
        <v>4671.137590184722</v>
      </c>
      <c r="M30" s="125">
        <v>5231.705968266889</v>
      </c>
      <c r="N30" s="125">
        <v>5958.872228107198</v>
      </c>
    </row>
    <row r="31" spans="1:14" ht="11.25">
      <c r="A31" s="124">
        <v>250</v>
      </c>
      <c r="B31" s="124" t="s">
        <v>142</v>
      </c>
      <c r="C31" s="125">
        <v>491.19369436021515</v>
      </c>
      <c r="D31" s="125">
        <v>723.8052598484563</v>
      </c>
      <c r="E31" s="125">
        <v>1005.9572610926443</v>
      </c>
      <c r="F31" s="125">
        <v>980.9636534852315</v>
      </c>
      <c r="G31" s="125">
        <v>912.7465191067952</v>
      </c>
      <c r="H31" s="125">
        <v>778.8092632288693</v>
      </c>
      <c r="I31" s="125">
        <v>729.9049580784758</v>
      </c>
      <c r="J31" s="125">
        <v>696.9193286384968</v>
      </c>
      <c r="K31" s="125">
        <v>685.9856679872613</v>
      </c>
      <c r="L31" s="125">
        <v>762.9115759178653</v>
      </c>
      <c r="M31" s="125">
        <v>986.9740256135757</v>
      </c>
      <c r="N31" s="125">
        <v>1154.327538562682</v>
      </c>
    </row>
    <row r="32" spans="1:14" ht="11.25">
      <c r="A32" s="124">
        <v>251</v>
      </c>
      <c r="B32" s="124" t="s">
        <v>143</v>
      </c>
      <c r="C32" s="125">
        <v>2425.162149086314</v>
      </c>
      <c r="D32" s="125">
        <v>1876.3641604708146</v>
      </c>
      <c r="E32" s="125">
        <v>2610.676242278289</v>
      </c>
      <c r="F32" s="125">
        <v>3650.9531989640986</v>
      </c>
      <c r="G32" s="125">
        <v>3388.007999346509</v>
      </c>
      <c r="H32" s="125">
        <v>2594.1886294103983</v>
      </c>
      <c r="I32" s="125">
        <v>2716.21680696554</v>
      </c>
      <c r="J32" s="125">
        <v>3632.4727062928864</v>
      </c>
      <c r="K32" s="125">
        <v>2856.66614922467</v>
      </c>
      <c r="L32" s="125">
        <v>2443.5258726367456</v>
      </c>
      <c r="M32" s="125">
        <v>2632.817350355104</v>
      </c>
      <c r="N32" s="125">
        <v>2890.1277292519558</v>
      </c>
    </row>
    <row r="33" spans="1:14" ht="11.25">
      <c r="A33" s="124">
        <v>260</v>
      </c>
      <c r="B33" s="124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</row>
    <row r="34" spans="1:14" ht="11.25">
      <c r="A34" s="124">
        <v>270</v>
      </c>
      <c r="B34" s="124" t="s">
        <v>144</v>
      </c>
      <c r="C34" s="125">
        <v>136047.49481741054</v>
      </c>
      <c r="D34" s="125">
        <v>124627.37124593428</v>
      </c>
      <c r="E34" s="125">
        <v>133685.32679504203</v>
      </c>
      <c r="F34" s="125">
        <v>117457.4872992277</v>
      </c>
      <c r="G34" s="125">
        <v>114172.55644223536</v>
      </c>
      <c r="H34" s="125">
        <v>141537.4023733434</v>
      </c>
      <c r="I34" s="125">
        <v>148112.38148843872</v>
      </c>
      <c r="J34" s="125">
        <v>132883.66407140822</v>
      </c>
      <c r="K34" s="125">
        <v>111354.73114907238</v>
      </c>
      <c r="L34" s="125">
        <v>121280.51993325405</v>
      </c>
      <c r="M34" s="125">
        <v>113823.68509728918</v>
      </c>
      <c r="N34" s="125">
        <v>154960.14505059205</v>
      </c>
    </row>
    <row r="35" spans="1:14" ht="11.25">
      <c r="A35" s="124">
        <v>280</v>
      </c>
      <c r="B35" s="124" t="s">
        <v>41</v>
      </c>
      <c r="C35" s="125">
        <v>116621.35800356072</v>
      </c>
      <c r="D35" s="125">
        <v>107072.60568284025</v>
      </c>
      <c r="E35" s="125">
        <v>114227.47141155553</v>
      </c>
      <c r="F35" s="125">
        <v>100828.4760441529</v>
      </c>
      <c r="G35" s="125">
        <v>96977.79725615286</v>
      </c>
      <c r="H35" s="125">
        <v>120962.06692440853</v>
      </c>
      <c r="I35" s="125">
        <v>128410.92613014039</v>
      </c>
      <c r="J35" s="125">
        <v>113258.14604196209</v>
      </c>
      <c r="K35" s="125">
        <v>94851.281218425</v>
      </c>
      <c r="L35" s="125">
        <v>102969.14949546313</v>
      </c>
      <c r="M35" s="125">
        <v>98666.90477268177</v>
      </c>
      <c r="N35" s="125">
        <v>131135.24199832595</v>
      </c>
    </row>
    <row r="36" spans="1:14" ht="11.25">
      <c r="A36" s="124">
        <v>290</v>
      </c>
      <c r="B36" s="124" t="s">
        <v>40</v>
      </c>
      <c r="C36" s="125">
        <v>46870.519485637895</v>
      </c>
      <c r="D36" s="125">
        <v>40858.08092712825</v>
      </c>
      <c r="E36" s="125">
        <v>42468.25054275895</v>
      </c>
      <c r="F36" s="125">
        <v>43516.93948263379</v>
      </c>
      <c r="G36" s="125">
        <v>44461.32751922602</v>
      </c>
      <c r="H36" s="125">
        <v>52054.2354230825</v>
      </c>
      <c r="I36" s="125">
        <v>51873.53349905297</v>
      </c>
      <c r="J36" s="125">
        <v>47938.044736570344</v>
      </c>
      <c r="K36" s="125">
        <v>42321.11645398092</v>
      </c>
      <c r="L36" s="125">
        <v>43634.250285285794</v>
      </c>
      <c r="M36" s="125">
        <v>38335.78265642649</v>
      </c>
      <c r="N36" s="125">
        <v>56192.190083102374</v>
      </c>
    </row>
    <row r="37" spans="1:14" ht="11.25">
      <c r="A37" s="124">
        <v>300</v>
      </c>
      <c r="B37" s="124" t="s">
        <v>145</v>
      </c>
      <c r="C37" s="125">
        <v>68316.11577676542</v>
      </c>
      <c r="D37" s="125">
        <v>66207.1531816543</v>
      </c>
      <c r="E37" s="125">
        <v>76718.3135104443</v>
      </c>
      <c r="F37" s="125">
        <v>57964.718831551196</v>
      </c>
      <c r="G37" s="125">
        <v>52456.40013114834</v>
      </c>
      <c r="H37" s="125">
        <v>65842.47202712865</v>
      </c>
      <c r="I37" s="125">
        <v>68292.46120580484</v>
      </c>
      <c r="J37" s="125">
        <v>60821.575148234726</v>
      </c>
      <c r="K37" s="125">
        <v>46840.75063639735</v>
      </c>
      <c r="L37" s="125">
        <v>56313.54761184415</v>
      </c>
      <c r="M37" s="125">
        <v>59583.691051543115</v>
      </c>
      <c r="N37" s="125">
        <v>79660.30060232371</v>
      </c>
    </row>
    <row r="38" spans="1:14" ht="11.25">
      <c r="A38" s="124">
        <v>301</v>
      </c>
      <c r="B38" s="124" t="s">
        <v>146</v>
      </c>
      <c r="C38" s="125">
        <v>9578.453109516464</v>
      </c>
      <c r="D38" s="125">
        <v>9812.048506818643</v>
      </c>
      <c r="E38" s="125">
        <v>9559.81568905496</v>
      </c>
      <c r="F38" s="125">
        <v>9934.243209289081</v>
      </c>
      <c r="G38" s="125">
        <v>9303.758398781056</v>
      </c>
      <c r="H38" s="125">
        <v>9301.914537884777</v>
      </c>
      <c r="I38" s="125">
        <v>10803.038875971079</v>
      </c>
      <c r="J38" s="125">
        <v>10558.484130227109</v>
      </c>
      <c r="K38" s="125">
        <v>8931.424728585724</v>
      </c>
      <c r="L38" s="125">
        <v>10119.389388723363</v>
      </c>
      <c r="M38" s="125">
        <v>7380.7208487365715</v>
      </c>
      <c r="N38" s="125">
        <v>10345.587320635565</v>
      </c>
    </row>
    <row r="39" spans="1:14" ht="11.25">
      <c r="A39" s="124">
        <v>310</v>
      </c>
      <c r="B39" s="124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</row>
    <row r="40" spans="1:14" ht="11.25">
      <c r="A40" s="124">
        <v>320</v>
      </c>
      <c r="B40" s="124" t="s">
        <v>39</v>
      </c>
      <c r="C40" s="125">
        <v>386220.56690929714</v>
      </c>
      <c r="D40" s="125">
        <v>369759.9206005262</v>
      </c>
      <c r="E40" s="125">
        <v>421437.18969730526</v>
      </c>
      <c r="F40" s="125">
        <v>367417.48760802223</v>
      </c>
      <c r="G40" s="125">
        <v>363878.158608504</v>
      </c>
      <c r="H40" s="125">
        <v>427717.2638388899</v>
      </c>
      <c r="I40" s="125">
        <v>451332.4292692876</v>
      </c>
      <c r="J40" s="125">
        <v>401001.065431497</v>
      </c>
      <c r="K40" s="125">
        <v>336717.784878636</v>
      </c>
      <c r="L40" s="125">
        <v>364662.93922355864</v>
      </c>
      <c r="M40" s="125">
        <v>352212.0268137074</v>
      </c>
      <c r="N40" s="125">
        <v>439952.09720940545</v>
      </c>
    </row>
    <row r="41" spans="1:14" ht="11.25">
      <c r="A41" s="124">
        <v>330</v>
      </c>
      <c r="B41" s="124" t="s">
        <v>38</v>
      </c>
      <c r="C41" s="125">
        <v>278000.0277898931</v>
      </c>
      <c r="D41" s="125">
        <v>272173.80519444204</v>
      </c>
      <c r="E41" s="125">
        <v>325338.1323095384</v>
      </c>
      <c r="F41" s="125">
        <v>269721.9425612011</v>
      </c>
      <c r="G41" s="125">
        <v>257617.136729415</v>
      </c>
      <c r="H41" s="125">
        <v>303261.12762120715</v>
      </c>
      <c r="I41" s="125">
        <v>318172.4995713291</v>
      </c>
      <c r="J41" s="125">
        <v>280103.37674589816</v>
      </c>
      <c r="K41" s="125">
        <v>225170.3892052754</v>
      </c>
      <c r="L41" s="125">
        <v>257912.29788247275</v>
      </c>
      <c r="M41" s="125">
        <v>265163.90388333774</v>
      </c>
      <c r="N41" s="125">
        <v>321938.5457674496</v>
      </c>
    </row>
    <row r="42" spans="1:14" ht="11.25">
      <c r="A42" s="124">
        <v>340</v>
      </c>
      <c r="B42" s="124" t="s">
        <v>37</v>
      </c>
      <c r="C42" s="125">
        <v>108220.5391194772</v>
      </c>
      <c r="D42" s="125">
        <v>97586.11540609719</v>
      </c>
      <c r="E42" s="125">
        <v>96099.05738761814</v>
      </c>
      <c r="F42" s="125">
        <v>97695.54504682016</v>
      </c>
      <c r="G42" s="125">
        <v>106261.02187858275</v>
      </c>
      <c r="H42" s="125">
        <v>124456.136217809</v>
      </c>
      <c r="I42" s="125">
        <v>133159.92969804833</v>
      </c>
      <c r="J42" s="125">
        <v>120897.68868583626</v>
      </c>
      <c r="K42" s="125">
        <v>111547.39567390153</v>
      </c>
      <c r="L42" s="125">
        <v>106750.641341877</v>
      </c>
      <c r="M42" s="125">
        <v>87048.12292966445</v>
      </c>
      <c r="N42" s="125">
        <v>118013.5514416455</v>
      </c>
    </row>
    <row r="43" spans="1:14" ht="11.25">
      <c r="A43" s="124">
        <v>350</v>
      </c>
      <c r="B43" s="124" t="s">
        <v>36</v>
      </c>
      <c r="C43" s="125">
        <v>580205.1160164862</v>
      </c>
      <c r="D43" s="125">
        <v>566151.9625145963</v>
      </c>
      <c r="E43" s="125">
        <v>659244.3010543775</v>
      </c>
      <c r="F43" s="125">
        <v>560506.0599329415</v>
      </c>
      <c r="G43" s="125">
        <v>579825.2121883993</v>
      </c>
      <c r="H43" s="125">
        <v>648636.8853917514</v>
      </c>
      <c r="I43" s="125">
        <v>672109.5305034799</v>
      </c>
      <c r="J43" s="125">
        <v>630197.9025608256</v>
      </c>
      <c r="K43" s="125">
        <v>526265.0943771072</v>
      </c>
      <c r="L43" s="125">
        <v>564683.2150882395</v>
      </c>
      <c r="M43" s="125">
        <v>581875.8003625738</v>
      </c>
      <c r="N43" s="125">
        <v>675399.2051633539</v>
      </c>
    </row>
    <row r="44" spans="1:14" ht="11.25">
      <c r="A44" s="124">
        <v>360</v>
      </c>
      <c r="B44" s="124" t="s">
        <v>35</v>
      </c>
      <c r="C44" s="125">
        <v>131662.68409148222</v>
      </c>
      <c r="D44" s="125">
        <v>119405.4928398867</v>
      </c>
      <c r="E44" s="125">
        <v>116736.36504032185</v>
      </c>
      <c r="F44" s="125">
        <v>116871.88123909233</v>
      </c>
      <c r="G44" s="125">
        <v>127568.76622822437</v>
      </c>
      <c r="H44" s="125">
        <v>149457.99523078278</v>
      </c>
      <c r="I44" s="125">
        <v>160376.07185551067</v>
      </c>
      <c r="J44" s="125">
        <v>145423.10546295473</v>
      </c>
      <c r="K44" s="125">
        <v>131438.29204524873</v>
      </c>
      <c r="L44" s="125">
        <v>128558.9199168654</v>
      </c>
      <c r="M44" s="125">
        <v>105328.15717229179</v>
      </c>
      <c r="N44" s="125">
        <v>143874.40247631515</v>
      </c>
    </row>
    <row r="45" spans="1:14" ht="11.25">
      <c r="A45" s="124">
        <v>370</v>
      </c>
      <c r="B45" s="124" t="s">
        <v>34</v>
      </c>
      <c r="C45" s="127">
        <v>1.252915426301269</v>
      </c>
      <c r="D45" s="127">
        <v>1.2266089294427025</v>
      </c>
      <c r="E45" s="127">
        <v>1.1916232100936477</v>
      </c>
      <c r="F45" s="127">
        <v>1.240462256859292</v>
      </c>
      <c r="G45" s="127">
        <v>1.2467148382769462</v>
      </c>
      <c r="H45" s="127">
        <v>1.252106461977788</v>
      </c>
      <c r="I45" s="127">
        <v>1.2575742953813145</v>
      </c>
      <c r="J45" s="127">
        <v>1.2515936453874346</v>
      </c>
      <c r="K45" s="127">
        <v>1.2727696382057179</v>
      </c>
      <c r="L45" s="127">
        <v>1.2492279473013683</v>
      </c>
      <c r="M45" s="127">
        <v>1.2069425756545318</v>
      </c>
      <c r="N45" s="127">
        <v>1.234560947080722</v>
      </c>
    </row>
    <row r="46" spans="1:14" ht="11.25">
      <c r="A46" s="124">
        <v>380</v>
      </c>
      <c r="B46" s="124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</row>
    <row r="47" spans="1:14" ht="11.25">
      <c r="A47" s="124">
        <v>390</v>
      </c>
      <c r="B47" s="124" t="s">
        <v>33</v>
      </c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</row>
    <row r="48" spans="1:14" ht="11.25">
      <c r="A48" s="124">
        <v>400</v>
      </c>
      <c r="B48" s="124" t="s">
        <v>151</v>
      </c>
      <c r="C48" s="127">
        <v>10.401464498482001</v>
      </c>
      <c r="D48" s="127">
        <v>9.207094313792311</v>
      </c>
      <c r="E48" s="127">
        <v>8.844595288601461</v>
      </c>
      <c r="F48" s="127">
        <v>8.658936820166113</v>
      </c>
      <c r="G48" s="127">
        <v>8.56886196034185</v>
      </c>
      <c r="H48" s="127">
        <v>9.065988455880635</v>
      </c>
      <c r="I48" s="127">
        <v>9.083059309209215</v>
      </c>
      <c r="J48" s="127">
        <v>8.724038381482174</v>
      </c>
      <c r="K48" s="127">
        <v>8.645110078863974</v>
      </c>
      <c r="L48" s="127">
        <v>8.737868401894673</v>
      </c>
      <c r="M48" s="127">
        <v>8.723313523033813</v>
      </c>
      <c r="N48" s="127">
        <v>9.59490417770403</v>
      </c>
    </row>
    <row r="49" spans="1:14" ht="11.25">
      <c r="A49" s="124">
        <v>410</v>
      </c>
      <c r="B49" s="124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</row>
    <row r="50" spans="1:14" ht="11.25">
      <c r="A50" s="124">
        <v>420</v>
      </c>
      <c r="B50" s="124" t="s">
        <v>32</v>
      </c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</row>
    <row r="51" spans="1:14" ht="11.25">
      <c r="A51" s="124">
        <v>430</v>
      </c>
      <c r="B51" s="124" t="s">
        <v>31</v>
      </c>
      <c r="C51" s="125">
        <v>437412.53381907777</v>
      </c>
      <c r="D51" s="125">
        <v>422457.9114298699</v>
      </c>
      <c r="E51" s="125">
        <v>466343.5799226703</v>
      </c>
      <c r="F51" s="125">
        <v>426517.58328718477</v>
      </c>
      <c r="G51" s="125">
        <v>444837.1238848916</v>
      </c>
      <c r="H51" s="125">
        <v>494119.22109944624</v>
      </c>
      <c r="I51" s="125">
        <v>511231.1936150855</v>
      </c>
      <c r="J51" s="125">
        <v>491687.2100151372</v>
      </c>
      <c r="K51" s="125">
        <v>435084.37311458116</v>
      </c>
      <c r="L51" s="125">
        <v>449650.0232238296</v>
      </c>
      <c r="M51" s="125">
        <v>433436.7886189743</v>
      </c>
      <c r="N51" s="125">
        <v>490169.72109896725</v>
      </c>
    </row>
    <row r="52" spans="1:14" ht="11.25">
      <c r="A52" s="124">
        <v>440</v>
      </c>
      <c r="B52" s="124" t="s">
        <v>30</v>
      </c>
      <c r="C52" s="125">
        <v>380021.5275566078</v>
      </c>
      <c r="D52" s="125">
        <v>370988.8913820757</v>
      </c>
      <c r="E52" s="125">
        <v>413306.0892242696</v>
      </c>
      <c r="F52" s="125">
        <v>372149.1562496857</v>
      </c>
      <c r="G52" s="125">
        <v>391351.8468284703</v>
      </c>
      <c r="H52" s="125">
        <v>426404.633066355</v>
      </c>
      <c r="I52" s="125">
        <v>436997.85545263626</v>
      </c>
      <c r="J52" s="125">
        <v>428574.795888262</v>
      </c>
      <c r="K52" s="125">
        <v>379795.6417048958</v>
      </c>
      <c r="L52" s="125">
        <v>394926.45860207314</v>
      </c>
      <c r="M52" s="125">
        <v>384046.92428399913</v>
      </c>
      <c r="N52" s="125">
        <v>424781.31149643305</v>
      </c>
    </row>
    <row r="53" spans="1:14" ht="11.25">
      <c r="A53" s="124">
        <v>450</v>
      </c>
      <c r="B53" s="124" t="s">
        <v>29</v>
      </c>
      <c r="C53" s="125">
        <v>130858.00477977104</v>
      </c>
      <c r="D53" s="125">
        <v>120367.48343812204</v>
      </c>
      <c r="E53" s="125">
        <v>147469.81152476594</v>
      </c>
      <c r="F53" s="125">
        <v>116734.61363009879</v>
      </c>
      <c r="G53" s="125">
        <v>112557.96248588414</v>
      </c>
      <c r="H53" s="125">
        <v>137663.57907135735</v>
      </c>
      <c r="I53" s="125">
        <v>149111.71768149082</v>
      </c>
      <c r="J53" s="125">
        <v>129643.83821540033</v>
      </c>
      <c r="K53" s="125">
        <v>101565.09172501354</v>
      </c>
      <c r="L53" s="125">
        <v>113468.55162492333</v>
      </c>
      <c r="M53" s="125">
        <v>115178.03967873882</v>
      </c>
      <c r="N53" s="125">
        <v>145543.43087502825</v>
      </c>
    </row>
    <row r="54" spans="1:14" ht="11.25">
      <c r="A54" s="124">
        <v>460</v>
      </c>
      <c r="B54" s="124" t="s">
        <v>28</v>
      </c>
      <c r="C54" s="125">
        <v>100236.54762912722</v>
      </c>
      <c r="D54" s="125">
        <v>94205.46937187937</v>
      </c>
      <c r="E54" s="125">
        <v>120462.60037731564</v>
      </c>
      <c r="F54" s="125">
        <v>92639.50338338428</v>
      </c>
      <c r="G54" s="125">
        <v>87917.98050004084</v>
      </c>
      <c r="H54" s="125">
        <v>105704.91398207277</v>
      </c>
      <c r="I54" s="125">
        <v>111379.97866184359</v>
      </c>
      <c r="J54" s="125">
        <v>98479.74812206204</v>
      </c>
      <c r="K54" s="125">
        <v>76003.03166468738</v>
      </c>
      <c r="L54" s="125">
        <v>87845.51427215459</v>
      </c>
      <c r="M54" s="125">
        <v>92656.29893877165</v>
      </c>
      <c r="N54" s="125">
        <v>114044.68170826444</v>
      </c>
    </row>
    <row r="55" spans="1:14" ht="11.25">
      <c r="A55" s="124">
        <v>470</v>
      </c>
      <c r="B55" s="124" t="s">
        <v>27</v>
      </c>
      <c r="C55" s="125">
        <v>62504.70830175002</v>
      </c>
      <c r="D55" s="125">
        <v>52388.11575448241</v>
      </c>
      <c r="E55" s="125">
        <v>67848.36105051394</v>
      </c>
      <c r="F55" s="125">
        <v>63103.30840920882</v>
      </c>
      <c r="G55" s="125">
        <v>65499.80832664436</v>
      </c>
      <c r="H55" s="125">
        <v>77708.2191835817</v>
      </c>
      <c r="I55" s="125">
        <v>82005.3093196206</v>
      </c>
      <c r="J55" s="125">
        <v>73760.99717487497</v>
      </c>
      <c r="K55" s="125">
        <v>62683.71759436154</v>
      </c>
      <c r="L55" s="125">
        <v>63964.8881557838</v>
      </c>
      <c r="M55" s="125">
        <v>63511.89193113285</v>
      </c>
      <c r="N55" s="125">
        <v>63523.5997742971</v>
      </c>
    </row>
    <row r="56" spans="1:14" ht="11.25">
      <c r="A56" s="124">
        <v>480</v>
      </c>
      <c r="B56" s="124" t="s">
        <v>26</v>
      </c>
      <c r="C56" s="125">
        <v>48407.049097836985</v>
      </c>
      <c r="D56" s="125">
        <v>40304.35115136447</v>
      </c>
      <c r="E56" s="125">
        <v>52733.51165482863</v>
      </c>
      <c r="F56" s="125">
        <v>49876.78270526424</v>
      </c>
      <c r="G56" s="125">
        <v>52117.71827202073</v>
      </c>
      <c r="H56" s="125">
        <v>59557.977612712566</v>
      </c>
      <c r="I56" s="125">
        <v>63034.00419580581</v>
      </c>
      <c r="J56" s="125">
        <v>58531.62945110579</v>
      </c>
      <c r="K56" s="125">
        <v>49747.29225743769</v>
      </c>
      <c r="L56" s="125">
        <v>50480.22970444981</v>
      </c>
      <c r="M56" s="125">
        <v>49994.87812357965</v>
      </c>
      <c r="N56" s="125">
        <v>47030.39662660583</v>
      </c>
    </row>
    <row r="57" spans="1:14" ht="11.25">
      <c r="A57" s="124">
        <v>490</v>
      </c>
      <c r="B57" s="124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</row>
    <row r="58" spans="1:14" ht="11.25">
      <c r="A58" s="124">
        <v>500</v>
      </c>
      <c r="B58" s="124" t="s">
        <v>25</v>
      </c>
      <c r="C58" s="125">
        <v>10042.516151440548</v>
      </c>
      <c r="D58" s="125">
        <v>5210.855528520878</v>
      </c>
      <c r="E58" s="125">
        <v>3599.72279902555</v>
      </c>
      <c r="F58" s="125">
        <v>14139.53835792471</v>
      </c>
      <c r="G58" s="125">
        <v>12471.49510076235</v>
      </c>
      <c r="H58" s="125">
        <v>11581.366337620528</v>
      </c>
      <c r="I58" s="125">
        <v>11084.639248416259</v>
      </c>
      <c r="J58" s="125">
        <v>10853.011878101843</v>
      </c>
      <c r="K58" s="125">
        <v>11477.055306951495</v>
      </c>
      <c r="L58" s="125">
        <v>9951.528181676495</v>
      </c>
      <c r="M58" s="125">
        <v>8574.966272183558</v>
      </c>
      <c r="N58" s="125">
        <v>11880.97785799308</v>
      </c>
    </row>
    <row r="59" spans="1:14" ht="11.25">
      <c r="A59" s="124">
        <v>510</v>
      </c>
      <c r="B59" s="124" t="s">
        <v>24</v>
      </c>
      <c r="C59" s="125">
        <v>64021.063715167285</v>
      </c>
      <c r="D59" s="125">
        <v>67841.64348235712</v>
      </c>
      <c r="E59" s="125">
        <v>72162.27742262834</v>
      </c>
      <c r="F59" s="125">
        <v>54477.61547972917</v>
      </c>
      <c r="G59" s="125">
        <v>66460.79519581926</v>
      </c>
      <c r="H59" s="125">
        <v>69979.6880953349</v>
      </c>
      <c r="I59" s="125">
        <v>74041.58846665556</v>
      </c>
      <c r="J59" s="125">
        <v>64155.19459637496</v>
      </c>
      <c r="K59" s="125">
        <v>48049.415912711804</v>
      </c>
      <c r="L59" s="125">
        <v>54325.45912282298</v>
      </c>
      <c r="M59" s="125">
        <v>56681.30504465388</v>
      </c>
      <c r="N59" s="125">
        <v>92688.76807480658</v>
      </c>
    </row>
    <row r="60" spans="1:14" ht="11.25">
      <c r="A60" s="124">
        <v>520</v>
      </c>
      <c r="B60" s="124" t="s">
        <v>23</v>
      </c>
      <c r="C60" s="125">
        <v>9640.114234798615</v>
      </c>
      <c r="D60" s="125">
        <v>9488.175156069916</v>
      </c>
      <c r="E60" s="125">
        <v>8451.328408575431</v>
      </c>
      <c r="F60" s="125">
        <v>7559.2870292785565</v>
      </c>
      <c r="G60" s="125">
        <v>8131.4799106235505</v>
      </c>
      <c r="H60" s="125">
        <v>6564.380250583601</v>
      </c>
      <c r="I60" s="125">
        <v>7271.654528195928</v>
      </c>
      <c r="J60" s="125">
        <v>7221.977485402746</v>
      </c>
      <c r="K60" s="125">
        <v>7328.258656099504</v>
      </c>
      <c r="L60" s="125">
        <v>6643.178211899455</v>
      </c>
      <c r="M60" s="125">
        <v>6518.331480388021</v>
      </c>
      <c r="N60" s="125">
        <v>8531.962583956023</v>
      </c>
    </row>
    <row r="61" spans="1:14" ht="11.25">
      <c r="A61" s="124"/>
      <c r="B61" s="128" t="s">
        <v>186</v>
      </c>
      <c r="C61" s="129">
        <v>56100.55229085388</v>
      </c>
      <c r="D61" s="129">
        <v>58806.60104857579</v>
      </c>
      <c r="E61" s="129">
        <v>62676.76913178816</v>
      </c>
      <c r="F61" s="129">
        <v>47752.19607814506</v>
      </c>
      <c r="G61" s="129">
        <v>50260.714707817424</v>
      </c>
      <c r="H61" s="129">
        <v>66704.7710190027</v>
      </c>
      <c r="I61" s="129">
        <v>72818.07007333399</v>
      </c>
      <c r="J61" s="129">
        <v>58789.55496783756</v>
      </c>
      <c r="K61" s="129">
        <v>41131.99148432996</v>
      </c>
      <c r="L61" s="129">
        <v>46348.96293772352</v>
      </c>
      <c r="M61" s="129">
        <v>47915.066478032815</v>
      </c>
      <c r="N61" s="129">
        <v>70178.26747277197</v>
      </c>
    </row>
    <row r="62" spans="1:14" ht="11.25">
      <c r="A62" s="124"/>
      <c r="B62" s="128" t="s">
        <v>187</v>
      </c>
      <c r="C62" s="129">
        <v>6167.116171855518</v>
      </c>
      <c r="D62" s="129">
        <v>5607.645037703005</v>
      </c>
      <c r="E62" s="129">
        <v>5102.710355253689</v>
      </c>
      <c r="F62" s="129">
        <v>4349.41735995726</v>
      </c>
      <c r="G62" s="129">
        <v>4599.942370321366</v>
      </c>
      <c r="H62" s="129">
        <v>5256.836017183998</v>
      </c>
      <c r="I62" s="129">
        <v>5880.867104152273</v>
      </c>
      <c r="J62" s="129">
        <v>4889.154846639806</v>
      </c>
      <c r="K62" s="129">
        <v>5457.088420689221</v>
      </c>
      <c r="L62" s="129">
        <v>4355.612707632045</v>
      </c>
      <c r="M62" s="129">
        <v>4275.406080714955</v>
      </c>
      <c r="N62" s="129">
        <v>6323.703095441743</v>
      </c>
    </row>
    <row r="63" spans="1:14" ht="11.25">
      <c r="A63" s="124"/>
      <c r="B63" s="128" t="s">
        <v>188</v>
      </c>
      <c r="C63" s="129">
        <v>4517.39009970274</v>
      </c>
      <c r="D63" s="129">
        <v>5368.064056725686</v>
      </c>
      <c r="E63" s="129">
        <v>4516.871006266747</v>
      </c>
      <c r="F63" s="129">
        <v>4182.546495171079</v>
      </c>
      <c r="G63" s="129">
        <v>4108.328763624062</v>
      </c>
      <c r="H63" s="129">
        <v>4539.853203589501</v>
      </c>
      <c r="I63" s="129">
        <v>4447.766688786771</v>
      </c>
      <c r="J63" s="129">
        <v>4144.083872676768</v>
      </c>
      <c r="K63" s="129">
        <v>3537.993065377919</v>
      </c>
      <c r="L63" s="129">
        <v>3264.6511717451494</v>
      </c>
      <c r="M63" s="129">
        <v>3801.0215481887376</v>
      </c>
      <c r="N63" s="129">
        <v>4210.258094055185</v>
      </c>
    </row>
    <row r="64" spans="1:14" ht="11.25">
      <c r="A64" s="124"/>
      <c r="B64" s="128" t="s">
        <v>189</v>
      </c>
      <c r="C64" s="129">
        <v>1264.0143461076007</v>
      </c>
      <c r="D64" s="129">
        <v>2023.5031043932197</v>
      </c>
      <c r="E64" s="129">
        <v>2874.9069971039057</v>
      </c>
      <c r="F64" s="129">
        <v>1953.5945132267884</v>
      </c>
      <c r="G64" s="129">
        <v>2607.464455231655</v>
      </c>
      <c r="H64" s="129">
        <v>5156.688916965145</v>
      </c>
      <c r="I64" s="129">
        <v>6143.624762950418</v>
      </c>
      <c r="J64" s="129">
        <v>7763.607754319188</v>
      </c>
      <c r="K64" s="129">
        <v>7784.241169008591</v>
      </c>
      <c r="L64" s="129">
        <v>7837.336328006737</v>
      </c>
      <c r="M64" s="129">
        <v>7753.794522804964</v>
      </c>
      <c r="N64" s="129">
        <v>10302.106204479565</v>
      </c>
    </row>
    <row r="65" spans="1:14" ht="11.25">
      <c r="A65" s="124"/>
      <c r="B65" s="128" t="s">
        <v>190</v>
      </c>
      <c r="C65" s="129">
        <v>322.75591584753516</v>
      </c>
      <c r="D65" s="129">
        <v>479.0517001082622</v>
      </c>
      <c r="E65" s="129">
        <v>476.3130548455332</v>
      </c>
      <c r="F65" s="129">
        <v>645.8327257547818</v>
      </c>
      <c r="G65" s="129">
        <v>177.32886492576444</v>
      </c>
      <c r="H65" s="129">
        <v>1291.8312815275656</v>
      </c>
      <c r="I65" s="129">
        <v>1994.8683263057017</v>
      </c>
      <c r="J65" s="129">
        <v>2368.0239295494207</v>
      </c>
      <c r="K65" s="129">
        <v>2381.3338468009806</v>
      </c>
      <c r="L65" s="129">
        <v>2377.3203593496414</v>
      </c>
      <c r="M65" s="129">
        <v>2305.399622223949</v>
      </c>
      <c r="N65" s="129">
        <v>2508.4290984921704</v>
      </c>
    </row>
    <row r="66" spans="1:14" ht="11.25">
      <c r="A66" s="124">
        <v>530</v>
      </c>
      <c r="B66" s="124" t="s">
        <v>22</v>
      </c>
      <c r="C66" s="129">
        <v>13048.143706184503</v>
      </c>
      <c r="D66" s="129">
        <v>12502.006313883463</v>
      </c>
      <c r="E66" s="129">
        <v>14729.299004222685</v>
      </c>
      <c r="F66" s="129">
        <v>12029.213686923975</v>
      </c>
      <c r="G66" s="129">
        <v>11238.669413587988</v>
      </c>
      <c r="H66" s="129">
        <v>10892.191556979136</v>
      </c>
      <c r="I66" s="129">
        <v>10840.544990858094</v>
      </c>
      <c r="J66" s="129">
        <v>9181.324061959485</v>
      </c>
      <c r="K66" s="129">
        <v>8145.685971883425</v>
      </c>
      <c r="L66" s="129">
        <v>7705.8664179331945</v>
      </c>
      <c r="M66" s="129">
        <v>8131.909268143209</v>
      </c>
      <c r="N66" s="129">
        <v>10327.351719364839</v>
      </c>
    </row>
    <row r="67" spans="1:14" ht="11.25">
      <c r="A67" s="124">
        <v>540</v>
      </c>
      <c r="B67" s="124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</row>
    <row r="68" spans="1:14" ht="11.25">
      <c r="A68" s="124">
        <v>550</v>
      </c>
      <c r="B68" s="124" t="s">
        <v>21</v>
      </c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</row>
    <row r="69" spans="1:14" ht="11.25">
      <c r="A69" s="124">
        <v>560</v>
      </c>
      <c r="B69" s="124" t="s">
        <v>20</v>
      </c>
      <c r="C69" s="125">
        <v>579422.9324038092</v>
      </c>
      <c r="D69" s="125">
        <v>561055.8731494227</v>
      </c>
      <c r="E69" s="125">
        <v>657645.5969300562</v>
      </c>
      <c r="F69" s="125">
        <v>561212.4928172</v>
      </c>
      <c r="G69" s="125">
        <v>575467.4194231882</v>
      </c>
      <c r="H69" s="125">
        <v>665663.0339692188</v>
      </c>
      <c r="I69" s="125">
        <v>712049.2345179139</v>
      </c>
      <c r="J69" s="125">
        <v>669413.216816793</v>
      </c>
      <c r="K69" s="125">
        <v>542147.2983422683</v>
      </c>
      <c r="L69" s="125">
        <v>559125.3807696352</v>
      </c>
      <c r="M69" s="125">
        <v>564816.4825634619</v>
      </c>
      <c r="N69" s="125">
        <v>690040.4437591153</v>
      </c>
    </row>
    <row r="70" spans="1:14" ht="11.25">
      <c r="A70" s="124">
        <v>570</v>
      </c>
      <c r="B70" s="124" t="s">
        <v>19</v>
      </c>
      <c r="C70" s="125">
        <v>43165.46393831348</v>
      </c>
      <c r="D70" s="125">
        <v>40332.40802571511</v>
      </c>
      <c r="E70" s="125">
        <v>42902.50808797345</v>
      </c>
      <c r="F70" s="125">
        <v>52860.62538489029</v>
      </c>
      <c r="G70" s="125">
        <v>61291.318346981156</v>
      </c>
      <c r="H70" s="125">
        <v>66496.54504456146</v>
      </c>
      <c r="I70" s="125">
        <v>51850.53738677911</v>
      </c>
      <c r="J70" s="125">
        <v>43570.60976531477</v>
      </c>
      <c r="K70" s="125">
        <v>60922.5715737738</v>
      </c>
      <c r="L70" s="125">
        <v>75513.12457187935</v>
      </c>
      <c r="M70" s="125">
        <v>63741.57818239099</v>
      </c>
      <c r="N70" s="125">
        <v>56490.35523775819</v>
      </c>
    </row>
    <row r="71" spans="1:14" ht="11.25">
      <c r="A71" s="124">
        <v>580</v>
      </c>
      <c r="B71" s="124" t="s">
        <v>18</v>
      </c>
      <c r="C71" s="125">
        <v>39536.071718558545</v>
      </c>
      <c r="D71" s="125">
        <v>35813.13205327576</v>
      </c>
      <c r="E71" s="125">
        <v>37876.99250681993</v>
      </c>
      <c r="F71" s="125">
        <v>47944.987084661785</v>
      </c>
      <c r="G71" s="125">
        <v>55183.8599315703</v>
      </c>
      <c r="H71" s="125">
        <v>60947.72203789282</v>
      </c>
      <c r="I71" s="125">
        <v>46873.725357552044</v>
      </c>
      <c r="J71" s="125">
        <v>38560.26780317553</v>
      </c>
      <c r="K71" s="125">
        <v>56315.59886813919</v>
      </c>
      <c r="L71" s="125">
        <v>70040.02842511979</v>
      </c>
      <c r="M71" s="125">
        <v>58220.42568558844</v>
      </c>
      <c r="N71" s="125">
        <v>52426.73976809526</v>
      </c>
    </row>
    <row r="72" spans="1:14" ht="11.25">
      <c r="A72" s="124">
        <v>590</v>
      </c>
      <c r="B72" s="124" t="s">
        <v>17</v>
      </c>
      <c r="C72" s="125">
        <v>6652.551205262878</v>
      </c>
      <c r="D72" s="125">
        <v>7308.5042042573805</v>
      </c>
      <c r="E72" s="125">
        <v>8361.314412544813</v>
      </c>
      <c r="F72" s="125">
        <v>8219.419337399442</v>
      </c>
      <c r="G72" s="125">
        <v>10964.942484903757</v>
      </c>
      <c r="H72" s="125">
        <v>10036.52392884439</v>
      </c>
      <c r="I72" s="125">
        <v>8890.523037483847</v>
      </c>
      <c r="J72" s="125">
        <v>7669.645966229281</v>
      </c>
      <c r="K72" s="125">
        <v>8240.803480260722</v>
      </c>
      <c r="L72" s="125">
        <v>10391.861274497156</v>
      </c>
      <c r="M72" s="125">
        <v>9201.388467290813</v>
      </c>
      <c r="N72" s="125">
        <v>7438.070857471948</v>
      </c>
    </row>
    <row r="73" spans="1:14" ht="11.25">
      <c r="A73" s="124">
        <v>600</v>
      </c>
      <c r="B73" s="124" t="s">
        <v>16</v>
      </c>
      <c r="C73" s="125">
        <v>540305.3716563781</v>
      </c>
      <c r="D73" s="125">
        <v>525195.4246536648</v>
      </c>
      <c r="E73" s="125">
        <v>619097.4930415807</v>
      </c>
      <c r="F73" s="125">
        <v>513229.35438403283</v>
      </c>
      <c r="G73" s="125">
        <v>520208.20325760107</v>
      </c>
      <c r="H73" s="125">
        <v>604854.1439009592</v>
      </c>
      <c r="I73" s="125">
        <v>665589.1817708573</v>
      </c>
      <c r="J73" s="125">
        <v>630612.9468291877</v>
      </c>
      <c r="K73" s="125">
        <v>486619.6799713626</v>
      </c>
      <c r="L73" s="125">
        <v>489662.59283770435</v>
      </c>
      <c r="M73" s="125">
        <v>505498.9790715391</v>
      </c>
      <c r="N73" s="125">
        <v>638226.8777464934</v>
      </c>
    </row>
    <row r="74" spans="1:14" ht="11.25">
      <c r="A74" s="124">
        <v>610</v>
      </c>
      <c r="B74" s="124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</row>
    <row r="75" spans="1:14" ht="11.25">
      <c r="A75" s="124">
        <v>620</v>
      </c>
      <c r="B75" s="124" t="s">
        <v>15</v>
      </c>
      <c r="C75" s="125">
        <v>56527.82141720338</v>
      </c>
      <c r="D75" s="125">
        <v>54625.44106015903</v>
      </c>
      <c r="E75" s="125">
        <v>37714.44124320393</v>
      </c>
      <c r="F75" s="125">
        <v>46822.42129228877</v>
      </c>
      <c r="G75" s="125">
        <v>41000.373064641935</v>
      </c>
      <c r="H75" s="125">
        <v>37730.68709605217</v>
      </c>
      <c r="I75" s="125">
        <v>30949.86288532586</v>
      </c>
      <c r="J75" s="125">
        <v>23452.389674735732</v>
      </c>
      <c r="K75" s="125">
        <v>48149.47961596618</v>
      </c>
      <c r="L75" s="125">
        <v>51041.837107274216</v>
      </c>
      <c r="M75" s="125">
        <v>34531.078445653875</v>
      </c>
      <c r="N75" s="125">
        <v>22648.222211199816</v>
      </c>
    </row>
    <row r="76" spans="1:14" ht="11.25">
      <c r="A76" s="124">
        <v>630</v>
      </c>
      <c r="B76" s="124" t="s">
        <v>14</v>
      </c>
      <c r="C76" s="125">
        <v>33950.37864164842</v>
      </c>
      <c r="D76" s="125">
        <v>27138.469316665727</v>
      </c>
      <c r="E76" s="125">
        <v>17718.78461910991</v>
      </c>
      <c r="F76" s="125">
        <v>15907.147355858246</v>
      </c>
      <c r="G76" s="125">
        <v>16646.328847980938</v>
      </c>
      <c r="H76" s="125">
        <v>16249.513816079918</v>
      </c>
      <c r="I76" s="125">
        <v>13571.970056107593</v>
      </c>
      <c r="J76" s="125">
        <v>9569.439584305657</v>
      </c>
      <c r="K76" s="125">
        <v>32492.57863596173</v>
      </c>
      <c r="L76" s="125">
        <v>25424.462970335357</v>
      </c>
      <c r="M76" s="125">
        <v>12713.121032890416</v>
      </c>
      <c r="N76" s="125">
        <v>9811.308826375196</v>
      </c>
    </row>
    <row r="77" spans="1:14" ht="11.25">
      <c r="A77" s="124">
        <v>640</v>
      </c>
      <c r="B77" s="124" t="s">
        <v>13</v>
      </c>
      <c r="C77" s="125">
        <v>9244.244552202375</v>
      </c>
      <c r="D77" s="125">
        <v>8875.28689687956</v>
      </c>
      <c r="E77" s="125">
        <v>7465.18096135193</v>
      </c>
      <c r="F77" s="125">
        <v>10122.3934098064</v>
      </c>
      <c r="G77" s="125">
        <v>7592.902288837877</v>
      </c>
      <c r="H77" s="125">
        <v>5252.579995386558</v>
      </c>
      <c r="I77" s="125">
        <v>4732.30818563128</v>
      </c>
      <c r="J77" s="125">
        <v>4149.774194833473</v>
      </c>
      <c r="K77" s="125">
        <v>5822.445463439183</v>
      </c>
      <c r="L77" s="125">
        <v>6455.812916352502</v>
      </c>
      <c r="M77" s="125">
        <v>6328.965714900183</v>
      </c>
      <c r="N77" s="125">
        <v>4510.117435161137</v>
      </c>
    </row>
    <row r="78" spans="1:14" ht="11.25">
      <c r="A78" s="124">
        <v>650</v>
      </c>
      <c r="B78" s="124" t="s">
        <v>12</v>
      </c>
      <c r="C78" s="125">
        <v>14703.026732296299</v>
      </c>
      <c r="D78" s="125">
        <v>20052.057413439652</v>
      </c>
      <c r="E78" s="125">
        <v>14107.540053736973</v>
      </c>
      <c r="F78" s="125">
        <v>22745.54659389998</v>
      </c>
      <c r="G78" s="125">
        <v>18691.24274686254</v>
      </c>
      <c r="H78" s="125">
        <v>17114.491563925472</v>
      </c>
      <c r="I78" s="125">
        <v>13727.75600483308</v>
      </c>
      <c r="J78" s="125">
        <v>10351.578343295127</v>
      </c>
      <c r="K78" s="125">
        <v>12206.518429781338</v>
      </c>
      <c r="L78" s="125">
        <v>20169.948618997572</v>
      </c>
      <c r="M78" s="125">
        <v>16199.334731514196</v>
      </c>
      <c r="N78" s="125">
        <v>8678.42799717511</v>
      </c>
    </row>
    <row r="79" spans="1:14" ht="11.25">
      <c r="A79" s="124">
        <v>660</v>
      </c>
      <c r="B79" s="124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</row>
    <row r="80" spans="1:14" ht="11.25">
      <c r="A80" s="124">
        <v>670</v>
      </c>
      <c r="B80" s="124" t="s">
        <v>11</v>
      </c>
      <c r="C80" s="125">
        <v>23831.03120208221</v>
      </c>
      <c r="D80" s="125">
        <v>22588.892534388484</v>
      </c>
      <c r="E80" s="125">
        <v>21715.73877697545</v>
      </c>
      <c r="F80" s="125">
        <v>21542.810273609844</v>
      </c>
      <c r="G80" s="125">
        <v>21449.162504055003</v>
      </c>
      <c r="H80" s="125">
        <v>19922.350609203786</v>
      </c>
      <c r="I80" s="125">
        <v>19772.77779125234</v>
      </c>
      <c r="J80" s="125">
        <v>21128.97260023037</v>
      </c>
      <c r="K80" s="125">
        <v>18843.186980260154</v>
      </c>
      <c r="L80" s="125">
        <v>23618.670107823968</v>
      </c>
      <c r="M80" s="125">
        <v>22960.435605631978</v>
      </c>
      <c r="N80" s="125">
        <v>18545.284612215848</v>
      </c>
    </row>
    <row r="81" spans="1:14" ht="11.25">
      <c r="A81" s="124">
        <v>680</v>
      </c>
      <c r="B81" s="124" t="s">
        <v>10</v>
      </c>
      <c r="C81" s="125">
        <v>55490.49187900442</v>
      </c>
      <c r="D81" s="125">
        <v>57410.99958883293</v>
      </c>
      <c r="E81" s="125">
        <v>63644.27116316926</v>
      </c>
      <c r="F81" s="125">
        <v>51691.246776808286</v>
      </c>
      <c r="G81" s="125">
        <v>66381.97674119328</v>
      </c>
      <c r="H81" s="125">
        <v>67525.52362553282</v>
      </c>
      <c r="I81" s="125">
        <v>70679.78959157542</v>
      </c>
      <c r="J81" s="125">
        <v>58558.558609072716</v>
      </c>
      <c r="K81" s="125">
        <v>45651.38176038803</v>
      </c>
      <c r="L81" s="125">
        <v>50207.13420079997</v>
      </c>
      <c r="M81" s="125">
        <v>53644.75854438477</v>
      </c>
      <c r="N81" s="125">
        <v>81794.40246207184</v>
      </c>
    </row>
    <row r="82" spans="1:14" ht="11.25">
      <c r="A82" s="124">
        <v>690</v>
      </c>
      <c r="B82" s="124" t="s">
        <v>9</v>
      </c>
      <c r="C82" s="125">
        <v>8695.139375637196</v>
      </c>
      <c r="D82" s="125">
        <v>7378.926954182076</v>
      </c>
      <c r="E82" s="125">
        <v>7228.01596270947</v>
      </c>
      <c r="F82" s="125">
        <v>8169.394127065179</v>
      </c>
      <c r="G82" s="125">
        <v>7783.51967125215</v>
      </c>
      <c r="H82" s="125">
        <v>9388.8935213471</v>
      </c>
      <c r="I82" s="125">
        <v>9780.175107864437</v>
      </c>
      <c r="J82" s="125">
        <v>9806.192301238292</v>
      </c>
      <c r="K82" s="125">
        <v>7621.62251150829</v>
      </c>
      <c r="L82" s="125">
        <v>6341.684777036993</v>
      </c>
      <c r="M82" s="125">
        <v>5982.934777326583</v>
      </c>
      <c r="N82" s="125">
        <v>5928.560865530595</v>
      </c>
    </row>
    <row r="83" spans="1:14" ht="11.25">
      <c r="A83" s="124">
        <v>700</v>
      </c>
      <c r="B83" s="124" t="s">
        <v>8</v>
      </c>
      <c r="C83" s="125">
        <v>3524.4800104971387</v>
      </c>
      <c r="D83" s="125">
        <v>2113.312641530499</v>
      </c>
      <c r="E83" s="125">
        <v>2204.580758275246</v>
      </c>
      <c r="F83" s="125">
        <v>1110.387956686721</v>
      </c>
      <c r="G83" s="125">
        <v>1384.688250261892</v>
      </c>
      <c r="H83" s="125">
        <v>2945.096513523432</v>
      </c>
      <c r="I83" s="125">
        <v>2533.992020745045</v>
      </c>
      <c r="J83" s="125">
        <v>5436.248396980075</v>
      </c>
      <c r="K83" s="125">
        <v>1887.0234236828553</v>
      </c>
      <c r="L83" s="125">
        <v>1048.3733060249472</v>
      </c>
      <c r="M83" s="125">
        <v>1634.7791389036652</v>
      </c>
      <c r="N83" s="125">
        <v>2267.553707247962</v>
      </c>
    </row>
    <row r="84" spans="1:14" ht="11.25">
      <c r="A84" s="124">
        <v>710</v>
      </c>
      <c r="B84" s="124" t="s">
        <v>7</v>
      </c>
      <c r="C84" s="125">
        <v>14525.87087354933</v>
      </c>
      <c r="D84" s="125">
        <v>3392.4374640260507</v>
      </c>
      <c r="E84" s="125">
        <v>4282.477329967463</v>
      </c>
      <c r="F84" s="125">
        <v>4943.783474009675</v>
      </c>
      <c r="G84" s="125">
        <v>3427.0199265586048</v>
      </c>
      <c r="H84" s="125">
        <v>3718.2096654812112</v>
      </c>
      <c r="I84" s="125">
        <v>3869.09930739226</v>
      </c>
      <c r="J84" s="125">
        <v>5653.307347528049</v>
      </c>
      <c r="K84" s="125">
        <v>6871.1491263678545</v>
      </c>
      <c r="L84" s="125">
        <v>12950.410292456736</v>
      </c>
      <c r="M84" s="125">
        <v>8272.90335277774</v>
      </c>
      <c r="N84" s="125">
        <v>17837.541404306205</v>
      </c>
    </row>
    <row r="85" spans="1:14" ht="11.25">
      <c r="A85" s="124"/>
      <c r="B85" s="124" t="s">
        <v>22</v>
      </c>
      <c r="C85" s="125">
        <v>30741.81642681017</v>
      </c>
      <c r="D85" s="125">
        <v>30146.789227784073</v>
      </c>
      <c r="E85" s="125">
        <v>31675.319492467366</v>
      </c>
      <c r="F85" s="125">
        <v>29455.382952972945</v>
      </c>
      <c r="G85" s="125">
        <v>40504.17905454801</v>
      </c>
      <c r="H85" s="125">
        <v>46873.32116007623</v>
      </c>
      <c r="I85" s="125">
        <v>38218.622848607636</v>
      </c>
      <c r="J85" s="125">
        <v>30538.884854922875</v>
      </c>
      <c r="K85" s="125">
        <v>37249.152079453655</v>
      </c>
      <c r="L85" s="125">
        <v>40612.865166686766</v>
      </c>
      <c r="M85" s="125">
        <v>42891.9639200574</v>
      </c>
      <c r="N85" s="125">
        <v>35402.97239030083</v>
      </c>
    </row>
    <row r="86" spans="1:14" ht="11.25">
      <c r="A86" s="124">
        <v>720</v>
      </c>
      <c r="B86" s="124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</row>
    <row r="87" spans="1:14" ht="11.25">
      <c r="A87" s="124">
        <v>730</v>
      </c>
      <c r="B87" s="124" t="s">
        <v>6</v>
      </c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</row>
    <row r="88" spans="1:14" ht="11.25">
      <c r="A88" s="124">
        <v>740</v>
      </c>
      <c r="B88" s="124" t="s">
        <v>191</v>
      </c>
      <c r="C88" s="126">
        <v>32.58823565657079</v>
      </c>
      <c r="D88" s="126">
        <v>33.96364965048292</v>
      </c>
      <c r="E88" s="126">
        <v>32.06143061644448</v>
      </c>
      <c r="F88" s="126">
        <v>35.245937558770954</v>
      </c>
      <c r="G88" s="126">
        <v>37.4856186938087</v>
      </c>
      <c r="H88" s="126">
        <v>35.635267811061105</v>
      </c>
      <c r="I88" s="126">
        <v>34.08076768569286</v>
      </c>
      <c r="J88" s="126">
        <v>33.64781683472471</v>
      </c>
      <c r="K88" s="126">
        <v>38.68776946190165</v>
      </c>
      <c r="L88" s="126">
        <v>36.764255205576085</v>
      </c>
      <c r="M88" s="126">
        <v>33.09390875780739</v>
      </c>
      <c r="N88" s="126">
        <v>31.376671355507746</v>
      </c>
    </row>
    <row r="89" spans="1:14" ht="11.25">
      <c r="A89" s="124">
        <v>750</v>
      </c>
      <c r="B89" s="124" t="s">
        <v>192</v>
      </c>
      <c r="C89" s="126">
        <v>67.41176434344075</v>
      </c>
      <c r="D89" s="126">
        <v>66.0363503497232</v>
      </c>
      <c r="E89" s="126">
        <v>67.93856938365008</v>
      </c>
      <c r="F89" s="126">
        <v>64.75406244143454</v>
      </c>
      <c r="G89" s="126">
        <v>62.51438130620725</v>
      </c>
      <c r="H89" s="126">
        <v>64.36473218906875</v>
      </c>
      <c r="I89" s="126">
        <v>65.91923231422192</v>
      </c>
      <c r="J89" s="126">
        <v>66.35218316520347</v>
      </c>
      <c r="K89" s="126">
        <v>61.312230538158474</v>
      </c>
      <c r="L89" s="126">
        <v>63.235744794385816</v>
      </c>
      <c r="M89" s="126">
        <v>66.90609124242488</v>
      </c>
      <c r="N89" s="126">
        <v>68.62332864464524</v>
      </c>
    </row>
    <row r="90" spans="1:14" ht="11.25">
      <c r="A90" s="124">
        <v>760</v>
      </c>
      <c r="B90" s="124" t="s">
        <v>5</v>
      </c>
      <c r="C90" s="127">
        <v>5.355972760041744</v>
      </c>
      <c r="D90" s="127">
        <v>5.146202249615447</v>
      </c>
      <c r="E90" s="127">
        <v>5.097285529540394</v>
      </c>
      <c r="F90" s="127">
        <v>5.011304277935435</v>
      </c>
      <c r="G90" s="127">
        <v>4.828756501718461</v>
      </c>
      <c r="H90" s="127">
        <v>4.755280960027194</v>
      </c>
      <c r="I90" s="127">
        <v>4.95791395608213</v>
      </c>
      <c r="J90" s="127">
        <v>4.967764840257629</v>
      </c>
      <c r="K90" s="127">
        <v>4.701874054076301</v>
      </c>
      <c r="L90" s="127">
        <v>4.956694683353013</v>
      </c>
      <c r="M90" s="127">
        <v>5.396841838264015</v>
      </c>
      <c r="N90" s="127">
        <v>5.4830395944493056</v>
      </c>
    </row>
    <row r="91" spans="1:14" ht="11.25">
      <c r="A91" s="124">
        <v>770</v>
      </c>
      <c r="B91" s="124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</row>
    <row r="92" spans="1:14" ht="11.25">
      <c r="A92" s="124">
        <v>780</v>
      </c>
      <c r="B92" s="124" t="s">
        <v>4</v>
      </c>
      <c r="C92" s="125">
        <v>51367.27661947944</v>
      </c>
      <c r="D92" s="125">
        <v>60493.420614611154</v>
      </c>
      <c r="E92" s="125">
        <v>51223.405536730235</v>
      </c>
      <c r="F92" s="125">
        <v>52782.31875733092</v>
      </c>
      <c r="G92" s="125">
        <v>58860.43338052841</v>
      </c>
      <c r="H92" s="125">
        <v>60663.768957131855</v>
      </c>
      <c r="I92" s="125">
        <v>46668.71422344518</v>
      </c>
      <c r="J92" s="125">
        <v>48142.29824929021</v>
      </c>
      <c r="K92" s="125">
        <v>44109.17060208135</v>
      </c>
      <c r="L92" s="125">
        <v>54515.246947607295</v>
      </c>
      <c r="M92" s="125">
        <v>51991.42131764036</v>
      </c>
      <c r="N92" s="125">
        <v>44644.00627426357</v>
      </c>
    </row>
    <row r="93" spans="1:14" ht="11.25">
      <c r="A93" s="124">
        <v>790</v>
      </c>
      <c r="B93" s="124" t="s">
        <v>3</v>
      </c>
      <c r="C93" s="125">
        <v>660500.523488496</v>
      </c>
      <c r="D93" s="125">
        <v>625064.0347393623</v>
      </c>
      <c r="E93" s="125">
        <v>724757.2605576996</v>
      </c>
      <c r="F93" s="125">
        <v>624595.6224148042</v>
      </c>
      <c r="G93" s="125">
        <v>648533.5450358236</v>
      </c>
      <c r="H93" s="125">
        <v>737431.111665078</v>
      </c>
      <c r="I93" s="125">
        <v>785816.8881359425</v>
      </c>
      <c r="J93" s="125">
        <v>727478.7097744109</v>
      </c>
      <c r="K93" s="125">
        <v>613594.2158202864</v>
      </c>
      <c r="L93" s="125">
        <v>638726.8880573608</v>
      </c>
      <c r="M93" s="125">
        <v>635212.5362169743</v>
      </c>
      <c r="N93" s="125">
        <v>774629.601365143</v>
      </c>
    </row>
    <row r="94" spans="1:14" ht="11.25">
      <c r="A94" s="124">
        <v>800</v>
      </c>
      <c r="B94" s="124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</row>
    <row r="95" spans="1:14" ht="11.25">
      <c r="A95" s="124">
        <v>810</v>
      </c>
      <c r="B95" s="124" t="s">
        <v>2</v>
      </c>
      <c r="C95" s="125">
        <v>201528.90359579716</v>
      </c>
      <c r="D95" s="125">
        <v>197712.22111550113</v>
      </c>
      <c r="E95" s="125">
        <v>222738.32663404674</v>
      </c>
      <c r="F95" s="125">
        <v>207974.92389426118</v>
      </c>
      <c r="G95" s="125">
        <v>223522.08246455618</v>
      </c>
      <c r="H95" s="125">
        <v>251587.94725092032</v>
      </c>
      <c r="I95" s="125">
        <v>250109.75312030167</v>
      </c>
      <c r="J95" s="125">
        <v>242926.2063608717</v>
      </c>
      <c r="K95" s="125">
        <v>219537.40056949342</v>
      </c>
      <c r="L95" s="125">
        <v>220845.2014592361</v>
      </c>
      <c r="M95" s="125">
        <v>207025.95941310073</v>
      </c>
      <c r="N95" s="125">
        <v>214264.26219192045</v>
      </c>
    </row>
    <row r="96" spans="1:14" ht="11.25">
      <c r="A96" s="124">
        <v>820</v>
      </c>
      <c r="B96" s="124" t="s">
        <v>1</v>
      </c>
      <c r="C96" s="125">
        <v>510338.89651169186</v>
      </c>
      <c r="D96" s="125">
        <v>487845.2342396253</v>
      </c>
      <c r="E96" s="125">
        <v>553242.3394607987</v>
      </c>
      <c r="F96" s="125">
        <v>469403.01727875875</v>
      </c>
      <c r="G96" s="125">
        <v>483871.89595228736</v>
      </c>
      <c r="H96" s="125">
        <v>546506.9333719604</v>
      </c>
      <c r="I96" s="125">
        <v>582375.8492382533</v>
      </c>
      <c r="J96" s="125">
        <v>532694.8016622155</v>
      </c>
      <c r="K96" s="125">
        <v>438165.9858530451</v>
      </c>
      <c r="L96" s="125">
        <v>472396.93354577624</v>
      </c>
      <c r="M96" s="125">
        <v>480177.9981224683</v>
      </c>
      <c r="N96" s="125">
        <v>605009.3454482887</v>
      </c>
    </row>
    <row r="97" spans="1:14" ht="11.25">
      <c r="A97" s="124">
        <v>830</v>
      </c>
      <c r="B97" s="124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</row>
    <row r="98" spans="1:14" ht="11.25">
      <c r="A98" s="124">
        <v>840</v>
      </c>
      <c r="B98" s="124" t="s">
        <v>0</v>
      </c>
      <c r="C98" s="125">
        <v>498433.5257738932</v>
      </c>
      <c r="D98" s="125">
        <v>473345.2933770409</v>
      </c>
      <c r="E98" s="125">
        <v>542417.3083282867</v>
      </c>
      <c r="F98" s="125">
        <v>457569.2595273516</v>
      </c>
      <c r="G98" s="125">
        <v>469483.13351813774</v>
      </c>
      <c r="H98" s="125">
        <v>533129.4346598986</v>
      </c>
      <c r="I98" s="125">
        <v>571206.6762967644</v>
      </c>
      <c r="J98" s="125">
        <v>520908.14777005493</v>
      </c>
      <c r="K98" s="125">
        <v>426916.68198277</v>
      </c>
      <c r="L98" s="125">
        <v>458015.81168482604</v>
      </c>
      <c r="M98" s="125">
        <v>467289.4082680646</v>
      </c>
      <c r="N98" s="125">
        <v>593878.0456812257</v>
      </c>
    </row>
    <row r="99" spans="1:14" ht="11.25">
      <c r="A99" s="124">
        <v>850</v>
      </c>
      <c r="B99" s="124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</row>
    <row r="100" spans="1:14" ht="11.25">
      <c r="A100" s="124">
        <v>851</v>
      </c>
      <c r="B100" s="124" t="s">
        <v>148</v>
      </c>
      <c r="C100" s="125">
        <v>46.84838959071835</v>
      </c>
      <c r="D100" s="125">
        <v>45.92450200033532</v>
      </c>
      <c r="E100" s="125">
        <v>45.09454426634701</v>
      </c>
      <c r="F100" s="125">
        <v>45.97438840560132</v>
      </c>
      <c r="G100" s="125">
        <v>44.737238407659326</v>
      </c>
      <c r="H100" s="125">
        <v>44.59430456511861</v>
      </c>
      <c r="I100" s="125">
        <v>44.57524609487265</v>
      </c>
      <c r="J100" s="125">
        <v>44.59528738260109</v>
      </c>
      <c r="K100" s="125">
        <v>44.682111323937924</v>
      </c>
      <c r="L100" s="125">
        <v>45.45091176563726</v>
      </c>
      <c r="M100" s="125">
        <v>45.39435307871941</v>
      </c>
      <c r="N100" s="125">
        <v>44.993359134113604</v>
      </c>
    </row>
    <row r="101" spans="1:14" ht="11.25">
      <c r="A101" s="124">
        <v>852</v>
      </c>
      <c r="B101" s="124" t="s">
        <v>149</v>
      </c>
      <c r="C101" s="127">
        <v>2.0529980260545706</v>
      </c>
      <c r="D101" s="127">
        <v>2.083778790538174</v>
      </c>
      <c r="E101" s="127">
        <v>2.2586083275648394</v>
      </c>
      <c r="F101" s="127">
        <v>2.1158866793476214</v>
      </c>
      <c r="G101" s="127">
        <v>2.0948949853883225</v>
      </c>
      <c r="H101" s="127">
        <v>2.3883455565191403</v>
      </c>
      <c r="I101" s="127">
        <v>2.497979284566169</v>
      </c>
      <c r="J101" s="127">
        <v>2.413289097586395</v>
      </c>
      <c r="K101" s="127">
        <v>2.0239780042707247</v>
      </c>
      <c r="L101" s="127">
        <v>2.0486989704665817</v>
      </c>
      <c r="M101" s="127">
        <v>2.1017300745631915</v>
      </c>
      <c r="N101" s="127">
        <v>2.2458068935991546</v>
      </c>
    </row>
    <row r="102" ht="11.25">
      <c r="A102" s="145">
        <v>853</v>
      </c>
    </row>
    <row r="103" spans="1:2" ht="11.25">
      <c r="A103" s="145">
        <v>860</v>
      </c>
      <c r="B103" s="145" t="s">
        <v>193</v>
      </c>
    </row>
    <row r="104" spans="1:2" ht="11.25">
      <c r="A104" s="145">
        <v>870</v>
      </c>
      <c r="B104" s="145" t="s">
        <v>194</v>
      </c>
    </row>
    <row r="105" spans="1:2" ht="11.25">
      <c r="A105" s="145">
        <v>880</v>
      </c>
      <c r="B105" s="145" t="s">
        <v>195</v>
      </c>
    </row>
    <row r="106" ht="11.25">
      <c r="A106" s="145">
        <v>890</v>
      </c>
    </row>
    <row r="107" spans="1:2" ht="11.25">
      <c r="A107" s="145">
        <v>900</v>
      </c>
      <c r="B107" s="145" t="s">
        <v>196</v>
      </c>
    </row>
    <row r="108" ht="11.25">
      <c r="A108" s="145">
        <v>910</v>
      </c>
    </row>
    <row r="109" spans="1:26" ht="12">
      <c r="A109" s="124">
        <v>920</v>
      </c>
      <c r="B109" s="124" t="s">
        <v>58</v>
      </c>
      <c r="C109" s="125">
        <v>454619.8001069133</v>
      </c>
      <c r="D109" s="125">
        <v>446494.4553555777</v>
      </c>
      <c r="E109" s="125">
        <v>526555.6660954605</v>
      </c>
      <c r="F109" s="125">
        <v>459230.9411730246</v>
      </c>
      <c r="G109" s="125">
        <v>499704.9784168648</v>
      </c>
      <c r="H109" s="125">
        <v>573952.8806226946</v>
      </c>
      <c r="I109" s="125">
        <v>592691.6023583674</v>
      </c>
      <c r="J109" s="125">
        <v>521453.00802319084</v>
      </c>
      <c r="K109" s="125">
        <v>427874.38642282673</v>
      </c>
      <c r="L109" s="125">
        <v>461141.13500530954</v>
      </c>
      <c r="M109" s="125">
        <v>445308.9575361569</v>
      </c>
      <c r="N109" s="125">
        <v>559751.607640351</v>
      </c>
      <c r="O109"/>
      <c r="P109"/>
      <c r="Q109"/>
      <c r="R109"/>
      <c r="S109"/>
      <c r="T109"/>
      <c r="U109"/>
      <c r="V109"/>
      <c r="W109"/>
      <c r="X109"/>
      <c r="Y109"/>
      <c r="Z109"/>
    </row>
    <row r="110" spans="1:26" ht="12">
      <c r="A110" s="124">
        <v>930</v>
      </c>
      <c r="B110" s="124" t="s">
        <v>57</v>
      </c>
      <c r="C110" s="125">
        <v>5177396.017950858</v>
      </c>
      <c r="D110" s="125">
        <v>4405545.130544346</v>
      </c>
      <c r="E110" s="125">
        <v>4847431.563534264</v>
      </c>
      <c r="F110" s="125">
        <v>4142321.144907599</v>
      </c>
      <c r="G110" s="125">
        <v>4618663.839373702</v>
      </c>
      <c r="H110" s="125">
        <v>5628352.68148148</v>
      </c>
      <c r="I110" s="125">
        <v>5766500.441509887</v>
      </c>
      <c r="J110" s="125">
        <v>4818550.703490075</v>
      </c>
      <c r="K110" s="125">
        <v>4009404.0420232215</v>
      </c>
      <c r="L110" s="125">
        <v>4379693.651965532</v>
      </c>
      <c r="M110" s="125">
        <v>4239022.416811467</v>
      </c>
      <c r="N110" s="125">
        <v>5777813.24206879</v>
      </c>
      <c r="O110"/>
      <c r="P110"/>
      <c r="Q110"/>
      <c r="R110"/>
      <c r="S110"/>
      <c r="T110"/>
      <c r="U110"/>
      <c r="V110"/>
      <c r="W110"/>
      <c r="X110"/>
      <c r="Y110"/>
      <c r="Z110"/>
    </row>
    <row r="111" spans="1:26" ht="12">
      <c r="A111" s="124">
        <v>940</v>
      </c>
      <c r="B111" s="124" t="s">
        <v>56</v>
      </c>
      <c r="C111" s="125">
        <v>167012.77477261104</v>
      </c>
      <c r="D111" s="125">
        <v>151915.34932911274</v>
      </c>
      <c r="E111" s="125">
        <v>156368.76011400745</v>
      </c>
      <c r="F111" s="125">
        <v>138077.3714969177</v>
      </c>
      <c r="G111" s="125">
        <v>148989.1561088272</v>
      </c>
      <c r="H111" s="125">
        <v>187611.75604938393</v>
      </c>
      <c r="I111" s="125">
        <v>186016.14327451392</v>
      </c>
      <c r="J111" s="125">
        <v>155437.11946742504</v>
      </c>
      <c r="K111" s="125">
        <v>133646.80140076965</v>
      </c>
      <c r="L111" s="125">
        <v>141280.44038598432</v>
      </c>
      <c r="M111" s="125">
        <v>141300.74722705118</v>
      </c>
      <c r="N111" s="125">
        <v>186381.07232479646</v>
      </c>
      <c r="O111"/>
      <c r="P111"/>
      <c r="Q111"/>
      <c r="R111"/>
      <c r="S111"/>
      <c r="T111"/>
      <c r="U111"/>
      <c r="V111"/>
      <c r="W111"/>
      <c r="X111"/>
      <c r="Y111"/>
      <c r="Z111"/>
    </row>
    <row r="112" spans="1:26" ht="12">
      <c r="A112" s="124">
        <v>950</v>
      </c>
      <c r="B112" s="124" t="s">
        <v>161</v>
      </c>
      <c r="C112" s="125">
        <v>683849</v>
      </c>
      <c r="D112" s="125">
        <v>639730</v>
      </c>
      <c r="E112" s="125">
        <v>719212</v>
      </c>
      <c r="F112" s="125">
        <v>656525</v>
      </c>
      <c r="G112" s="125">
        <v>684761</v>
      </c>
      <c r="H112" s="125">
        <v>763408</v>
      </c>
      <c r="I112" s="125">
        <v>806516</v>
      </c>
      <c r="J112" s="125">
        <v>755639</v>
      </c>
      <c r="K112" s="125">
        <v>598853</v>
      </c>
      <c r="L112" s="125">
        <v>635334</v>
      </c>
      <c r="M112" s="125">
        <v>626803</v>
      </c>
      <c r="N112" s="125">
        <v>744828</v>
      </c>
      <c r="O112"/>
      <c r="P112"/>
      <c r="Q112"/>
      <c r="R112"/>
      <c r="S112"/>
      <c r="T112"/>
      <c r="U112"/>
      <c r="V112"/>
      <c r="W112"/>
      <c r="X112"/>
      <c r="Y112"/>
      <c r="Z112"/>
    </row>
    <row r="113" spans="1:26" ht="12">
      <c r="A113" s="124">
        <v>951</v>
      </c>
      <c r="B113" s="124" t="s">
        <v>162</v>
      </c>
      <c r="C113" s="126">
        <v>83.30000305175781</v>
      </c>
      <c r="D113" s="126">
        <v>83.4000015258789</v>
      </c>
      <c r="E113" s="126">
        <v>88.5999984741211</v>
      </c>
      <c r="F113" s="126">
        <v>83.80000305175781</v>
      </c>
      <c r="G113" s="126">
        <v>90.5</v>
      </c>
      <c r="H113" s="126">
        <v>92.80000305175781</v>
      </c>
      <c r="I113" s="126">
        <v>90.69999694824219</v>
      </c>
      <c r="J113" s="126">
        <v>84.4000015258789</v>
      </c>
      <c r="K113" s="126">
        <v>88.9000015258789</v>
      </c>
      <c r="L113" s="126">
        <v>93.0999984741211</v>
      </c>
      <c r="M113" s="126">
        <v>89.4000015258789</v>
      </c>
      <c r="N113" s="126">
        <v>90.5</v>
      </c>
      <c r="O113"/>
      <c r="P113"/>
      <c r="Q113"/>
      <c r="R113"/>
      <c r="S113"/>
      <c r="T113"/>
      <c r="U113"/>
      <c r="V113"/>
      <c r="W113"/>
      <c r="X113"/>
      <c r="Y113"/>
      <c r="Z113"/>
    </row>
    <row r="114" spans="1:26" ht="12">
      <c r="A114" s="124">
        <v>960</v>
      </c>
      <c r="B114" s="124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/>
      <c r="P114"/>
      <c r="Q114"/>
      <c r="R114"/>
      <c r="S114"/>
      <c r="T114"/>
      <c r="U114"/>
      <c r="V114"/>
      <c r="W114"/>
      <c r="X114"/>
      <c r="Y114"/>
      <c r="Z114"/>
    </row>
    <row r="115" spans="1:26" ht="12">
      <c r="A115" s="124">
        <v>970</v>
      </c>
      <c r="B115" s="124" t="s">
        <v>45</v>
      </c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/>
      <c r="P115"/>
      <c r="Q115"/>
      <c r="R115"/>
      <c r="S115"/>
      <c r="T115"/>
      <c r="U115"/>
      <c r="V115"/>
      <c r="W115"/>
      <c r="X115"/>
      <c r="Y115"/>
      <c r="Z115"/>
    </row>
    <row r="116" spans="1:26" ht="12">
      <c r="A116" s="124">
        <v>980</v>
      </c>
      <c r="B116" s="124" t="s">
        <v>117</v>
      </c>
      <c r="C116" s="125">
        <v>220906.26270978348</v>
      </c>
      <c r="D116" s="125">
        <v>214690.83986109679</v>
      </c>
      <c r="E116" s="125">
        <v>246035.79509971215</v>
      </c>
      <c r="F116" s="125">
        <v>219229.7333138515</v>
      </c>
      <c r="G116" s="125">
        <v>256080.4366194037</v>
      </c>
      <c r="H116" s="125">
        <v>286301.870096104</v>
      </c>
      <c r="I116" s="125">
        <v>291582.21860023064</v>
      </c>
      <c r="J116" s="125">
        <v>260981.1609415256</v>
      </c>
      <c r="K116" s="125">
        <v>216231.63109019594</v>
      </c>
      <c r="L116" s="125">
        <v>218039.30025436607</v>
      </c>
      <c r="M116" s="125">
        <v>208366.16505062135</v>
      </c>
      <c r="N116" s="125">
        <v>275116.94458326907</v>
      </c>
      <c r="O116"/>
      <c r="P116"/>
      <c r="Q116"/>
      <c r="R116"/>
      <c r="S116"/>
      <c r="T116"/>
      <c r="U116"/>
      <c r="V116"/>
      <c r="W116"/>
      <c r="X116"/>
      <c r="Y116"/>
      <c r="Z116"/>
    </row>
    <row r="117" spans="1:26" ht="12">
      <c r="A117" s="124">
        <v>990</v>
      </c>
      <c r="B117" s="124" t="s">
        <v>118</v>
      </c>
      <c r="C117" s="125">
        <v>158531.77612193424</v>
      </c>
      <c r="D117" s="125">
        <v>159134.98324959207</v>
      </c>
      <c r="E117" s="125">
        <v>185118.89673033304</v>
      </c>
      <c r="F117" s="125">
        <v>159803.9259227393</v>
      </c>
      <c r="G117" s="125">
        <v>186110.21011786157</v>
      </c>
      <c r="H117" s="125">
        <v>202031.79257084534</v>
      </c>
      <c r="I117" s="125">
        <v>202169.80960810164</v>
      </c>
      <c r="J117" s="125">
        <v>187809.60893666718</v>
      </c>
      <c r="K117" s="125">
        <v>149881.4555464163</v>
      </c>
      <c r="L117" s="125">
        <v>155537.72842766062</v>
      </c>
      <c r="M117" s="125">
        <v>154467.58081736547</v>
      </c>
      <c r="N117" s="125">
        <v>198153.09849664004</v>
      </c>
      <c r="O117"/>
      <c r="P117"/>
      <c r="Q117"/>
      <c r="R117"/>
      <c r="S117"/>
      <c r="T117"/>
      <c r="U117"/>
      <c r="V117"/>
      <c r="W117"/>
      <c r="X117"/>
      <c r="Y117"/>
      <c r="Z117"/>
    </row>
    <row r="118" spans="1:26" ht="12">
      <c r="A118" s="124">
        <v>991</v>
      </c>
      <c r="B118" s="124" t="s">
        <v>159</v>
      </c>
      <c r="C118" s="125">
        <v>14005.20268350276</v>
      </c>
      <c r="D118" s="125">
        <v>11484.785998359184</v>
      </c>
      <c r="E118" s="125">
        <v>13103.874502226352</v>
      </c>
      <c r="F118" s="125">
        <v>15420.186754474704</v>
      </c>
      <c r="G118" s="125">
        <v>15704.401682371807</v>
      </c>
      <c r="H118" s="125">
        <v>17160.36314259595</v>
      </c>
      <c r="I118" s="125">
        <v>17471.80019513618</v>
      </c>
      <c r="J118" s="125">
        <v>15547.146146498011</v>
      </c>
      <c r="K118" s="125">
        <v>14040.422182970304</v>
      </c>
      <c r="L118" s="125">
        <v>14522.06571300283</v>
      </c>
      <c r="M118" s="125">
        <v>12966.585805320607</v>
      </c>
      <c r="N118" s="125">
        <v>17726.218581662044</v>
      </c>
      <c r="O118"/>
      <c r="P118"/>
      <c r="Q118"/>
      <c r="R118"/>
      <c r="S118"/>
      <c r="T118"/>
      <c r="U118"/>
      <c r="V118"/>
      <c r="W118"/>
      <c r="X118"/>
      <c r="Y118"/>
      <c r="Z118"/>
    </row>
    <row r="119" spans="1:26" ht="12">
      <c r="A119" s="124">
        <v>1000</v>
      </c>
      <c r="B119" s="124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/>
      <c r="P119"/>
      <c r="Q119"/>
      <c r="R119"/>
      <c r="S119"/>
      <c r="T119"/>
      <c r="U119"/>
      <c r="V119"/>
      <c r="W119"/>
      <c r="X119"/>
      <c r="Y119"/>
      <c r="Z119"/>
    </row>
    <row r="120" spans="1:26" ht="12">
      <c r="A120" s="124">
        <v>1010</v>
      </c>
      <c r="B120" s="124" t="s">
        <v>119</v>
      </c>
      <c r="C120" s="125">
        <v>80253.24147247137</v>
      </c>
      <c r="D120" s="125">
        <v>74562.64394535577</v>
      </c>
      <c r="E120" s="125">
        <v>83041.04813196987</v>
      </c>
      <c r="F120" s="125">
        <v>80530.7324381082</v>
      </c>
      <c r="G120" s="125">
        <v>87981.28289632013</v>
      </c>
      <c r="H120" s="125">
        <v>103810.90956528032</v>
      </c>
      <c r="I120" s="125">
        <v>110240.50808460491</v>
      </c>
      <c r="J120" s="125">
        <v>94447.03260366719</v>
      </c>
      <c r="K120" s="125">
        <v>80575.97192056992</v>
      </c>
      <c r="L120" s="125">
        <v>84381.5517866637</v>
      </c>
      <c r="M120" s="125">
        <v>76562.4578314235</v>
      </c>
      <c r="N120" s="125">
        <v>94190.01037192103</v>
      </c>
      <c r="O120"/>
      <c r="P120"/>
      <c r="Q120"/>
      <c r="R120"/>
      <c r="S120"/>
      <c r="T120"/>
      <c r="U120"/>
      <c r="V120"/>
      <c r="W120"/>
      <c r="X120"/>
      <c r="Y120"/>
      <c r="Z120"/>
    </row>
    <row r="121" spans="1:26" ht="12">
      <c r="A121" s="124">
        <v>1020</v>
      </c>
      <c r="B121" s="124" t="s">
        <v>120</v>
      </c>
      <c r="C121" s="125">
        <v>45764.796437787176</v>
      </c>
      <c r="D121" s="125">
        <v>45170.34216634989</v>
      </c>
      <c r="E121" s="125">
        <v>53932.59377741327</v>
      </c>
      <c r="F121" s="125">
        <v>47916.051159749906</v>
      </c>
      <c r="G121" s="125">
        <v>49567.985339346415</v>
      </c>
      <c r="H121" s="125">
        <v>60142.04961085363</v>
      </c>
      <c r="I121" s="125">
        <v>63471.63104819699</v>
      </c>
      <c r="J121" s="125">
        <v>54256.439969128725</v>
      </c>
      <c r="K121" s="125">
        <v>43032.529852043124</v>
      </c>
      <c r="L121" s="125">
        <v>48416.02876843131</v>
      </c>
      <c r="M121" s="125">
        <v>47577.604527387106</v>
      </c>
      <c r="N121" s="125">
        <v>55967.00249169259</v>
      </c>
      <c r="O121"/>
      <c r="P121"/>
      <c r="Q121"/>
      <c r="R121"/>
      <c r="S121"/>
      <c r="T121"/>
      <c r="U121"/>
      <c r="V121"/>
      <c r="W121"/>
      <c r="X121"/>
      <c r="Y121"/>
      <c r="Z121"/>
    </row>
    <row r="122" spans="1:26" ht="12">
      <c r="A122" s="124">
        <v>1021</v>
      </c>
      <c r="B122" s="124" t="s">
        <v>160</v>
      </c>
      <c r="C122" s="125">
        <v>5183.019486716116</v>
      </c>
      <c r="D122" s="125">
        <v>3535.767693863819</v>
      </c>
      <c r="E122" s="125">
        <v>3598.1735846815113</v>
      </c>
      <c r="F122" s="125">
        <v>6837.739636281976</v>
      </c>
      <c r="G122" s="125">
        <v>7201.327643402622</v>
      </c>
      <c r="H122" s="125">
        <v>6562.697972083001</v>
      </c>
      <c r="I122" s="125">
        <v>5977.309158143828</v>
      </c>
      <c r="J122" s="125">
        <v>5922.449476145054</v>
      </c>
      <c r="K122" s="125">
        <v>5282.771035423676</v>
      </c>
      <c r="L122" s="125">
        <v>4831.886784941576</v>
      </c>
      <c r="M122" s="125">
        <v>4846.283145496889</v>
      </c>
      <c r="N122" s="125">
        <v>5899.554128695338</v>
      </c>
      <c r="O122"/>
      <c r="P122"/>
      <c r="Q122"/>
      <c r="R122"/>
      <c r="S122"/>
      <c r="T122"/>
      <c r="U122"/>
      <c r="V122"/>
      <c r="W122"/>
      <c r="X122"/>
      <c r="Y122"/>
      <c r="Z122"/>
    </row>
    <row r="123" spans="1:26" ht="12">
      <c r="A123" s="124">
        <v>1030</v>
      </c>
      <c r="B123" s="124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/>
      <c r="P123"/>
      <c r="Q123"/>
      <c r="R123"/>
      <c r="S123"/>
      <c r="T123"/>
      <c r="U123"/>
      <c r="V123"/>
      <c r="W123"/>
      <c r="X123"/>
      <c r="Y123"/>
      <c r="Z123"/>
    </row>
    <row r="124" spans="1:26" ht="12">
      <c r="A124" s="124">
        <v>1040</v>
      </c>
      <c r="B124" s="124" t="s">
        <v>44</v>
      </c>
      <c r="C124" s="125">
        <v>164148.16551247973</v>
      </c>
      <c r="D124" s="125">
        <v>159331.73325232632</v>
      </c>
      <c r="E124" s="125">
        <v>191984.55033788373</v>
      </c>
      <c r="F124" s="125">
        <v>175882.55193235283</v>
      </c>
      <c r="G124" s="125">
        <v>185012.04857355423</v>
      </c>
      <c r="H124" s="125">
        <v>211593.56836139955</v>
      </c>
      <c r="I124" s="125">
        <v>222708.7839900046</v>
      </c>
      <c r="J124" s="125">
        <v>193328.66393940587</v>
      </c>
      <c r="K124" s="125">
        <v>164677.8733561132</v>
      </c>
      <c r="L124" s="125">
        <v>175803.08221596063</v>
      </c>
      <c r="M124" s="125">
        <v>165229.14433589173</v>
      </c>
      <c r="N124" s="125">
        <v>198157.55029972515</v>
      </c>
      <c r="O124"/>
      <c r="P124"/>
      <c r="Q124"/>
      <c r="R124"/>
      <c r="S124"/>
      <c r="T124"/>
      <c r="U124"/>
      <c r="V124"/>
      <c r="W124"/>
      <c r="X124"/>
      <c r="Y124"/>
      <c r="Z124"/>
    </row>
    <row r="125" spans="1:26" ht="12">
      <c r="A125" s="124">
        <v>1050</v>
      </c>
      <c r="B125" s="124" t="s">
        <v>43</v>
      </c>
      <c r="C125" s="125">
        <v>161389.69782414628</v>
      </c>
      <c r="D125" s="125">
        <v>156363.87669551407</v>
      </c>
      <c r="E125" s="125">
        <v>188472.3231947626</v>
      </c>
      <c r="F125" s="125">
        <v>172953.79553002425</v>
      </c>
      <c r="G125" s="125">
        <v>181858.97145271115</v>
      </c>
      <c r="H125" s="125">
        <v>208750.7404510126</v>
      </c>
      <c r="I125" s="125">
        <v>219884.0227666895</v>
      </c>
      <c r="J125" s="125">
        <v>190410.5489181533</v>
      </c>
      <c r="K125" s="125">
        <v>162312.85503235762</v>
      </c>
      <c r="L125" s="125">
        <v>172865.9660481558</v>
      </c>
      <c r="M125" s="125">
        <v>162365.97260615847</v>
      </c>
      <c r="N125" s="125">
        <v>194285.35440288705</v>
      </c>
      <c r="O125"/>
      <c r="P125"/>
      <c r="Q125"/>
      <c r="R125"/>
      <c r="S125"/>
      <c r="T125"/>
      <c r="U125"/>
      <c r="V125"/>
      <c r="W125"/>
      <c r="X125"/>
      <c r="Y125"/>
      <c r="Z125"/>
    </row>
    <row r="126" spans="1:26" ht="12">
      <c r="A126" s="124">
        <v>1060</v>
      </c>
      <c r="B126" s="124" t="s">
        <v>42</v>
      </c>
      <c r="C126" s="125">
        <v>108019.53743946351</v>
      </c>
      <c r="D126" s="125">
        <v>109872.7824014604</v>
      </c>
      <c r="E126" s="125">
        <v>140129.91338173277</v>
      </c>
      <c r="F126" s="125">
        <v>121872.26727672726</v>
      </c>
      <c r="G126" s="125">
        <v>123510.92035357437</v>
      </c>
      <c r="H126" s="125">
        <v>140089.78560693283</v>
      </c>
      <c r="I126" s="125">
        <v>145308.25761701667</v>
      </c>
      <c r="J126" s="125">
        <v>128448.23060008198</v>
      </c>
      <c r="K126" s="125">
        <v>105977.11611871618</v>
      </c>
      <c r="L126" s="125">
        <v>119392.24896962674</v>
      </c>
      <c r="M126" s="125">
        <v>116834.80635556509</v>
      </c>
      <c r="N126" s="125">
        <v>132431.55023474677</v>
      </c>
      <c r="O126"/>
      <c r="P126"/>
      <c r="Q126"/>
      <c r="R126"/>
      <c r="S126"/>
      <c r="T126"/>
      <c r="U126"/>
      <c r="V126"/>
      <c r="W126"/>
      <c r="X126"/>
      <c r="Y126"/>
      <c r="Z126"/>
    </row>
    <row r="127" spans="1:26" ht="12">
      <c r="A127" s="124">
        <v>1061</v>
      </c>
      <c r="B127" s="124" t="s">
        <v>137</v>
      </c>
      <c r="C127" s="125">
        <v>6077.557007112348</v>
      </c>
      <c r="D127" s="125">
        <v>4807.093972130721</v>
      </c>
      <c r="E127" s="125">
        <v>4819.784240620795</v>
      </c>
      <c r="F127" s="125">
        <v>7118.6090764784385</v>
      </c>
      <c r="G127" s="125">
        <v>8021.128621904198</v>
      </c>
      <c r="H127" s="125">
        <v>6983.614977794208</v>
      </c>
      <c r="I127" s="125">
        <v>6670.499486351829</v>
      </c>
      <c r="J127" s="125">
        <v>6407.899994541755</v>
      </c>
      <c r="K127" s="125">
        <v>6154.890404716085</v>
      </c>
      <c r="L127" s="125">
        <v>5753.827077725708</v>
      </c>
      <c r="M127" s="125">
        <v>5168.568034942091</v>
      </c>
      <c r="N127" s="125">
        <v>7066.333083872851</v>
      </c>
      <c r="O127"/>
      <c r="P127"/>
      <c r="Q127"/>
      <c r="R127"/>
      <c r="S127"/>
      <c r="T127"/>
      <c r="U127"/>
      <c r="V127"/>
      <c r="W127"/>
      <c r="X127"/>
      <c r="Y127"/>
      <c r="Z127"/>
    </row>
    <row r="128" spans="1:26" ht="12">
      <c r="A128" s="124">
        <v>1070</v>
      </c>
      <c r="B128" s="124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/>
      <c r="P128"/>
      <c r="Q128"/>
      <c r="R128"/>
      <c r="S128"/>
      <c r="T128"/>
      <c r="U128"/>
      <c r="V128"/>
      <c r="W128"/>
      <c r="X128"/>
      <c r="Y128"/>
      <c r="Z128"/>
    </row>
    <row r="129" spans="1:26" ht="12">
      <c r="A129" s="124">
        <v>1080</v>
      </c>
      <c r="B129" s="124" t="s">
        <v>138</v>
      </c>
      <c r="C129" s="125">
        <v>4271.729210556419</v>
      </c>
      <c r="D129" s="125">
        <v>3832.607262915175</v>
      </c>
      <c r="E129" s="125">
        <v>3732.637925890262</v>
      </c>
      <c r="F129" s="125">
        <v>3444.22904573231</v>
      </c>
      <c r="G129" s="125">
        <v>4100.495652073192</v>
      </c>
      <c r="H129" s="125">
        <v>3760.764933605652</v>
      </c>
      <c r="I129" s="125">
        <v>4066.750273608315</v>
      </c>
      <c r="J129" s="125">
        <v>3500.2776890739033</v>
      </c>
      <c r="K129" s="125">
        <v>2847.32121456109</v>
      </c>
      <c r="L129" s="125">
        <v>3501.569867888536</v>
      </c>
      <c r="M129" s="125">
        <v>3245.868236505539</v>
      </c>
      <c r="N129" s="125">
        <v>3899.2353230493313</v>
      </c>
      <c r="O129"/>
      <c r="P129"/>
      <c r="Q129"/>
      <c r="R129"/>
      <c r="S129"/>
      <c r="T129"/>
      <c r="U129"/>
      <c r="V129"/>
      <c r="W129"/>
      <c r="X129"/>
      <c r="Y129"/>
      <c r="Z129"/>
    </row>
    <row r="130" spans="1:26" ht="12">
      <c r="A130" s="124">
        <v>1090</v>
      </c>
      <c r="B130" s="124" t="s">
        <v>139</v>
      </c>
      <c r="C130" s="125">
        <v>757.8318685458681</v>
      </c>
      <c r="D130" s="125">
        <v>712.8864824997469</v>
      </c>
      <c r="E130" s="125">
        <v>852.8314592925924</v>
      </c>
      <c r="F130" s="125">
        <v>481.00741057735576</v>
      </c>
      <c r="G130" s="125">
        <v>491.57477598801773</v>
      </c>
      <c r="H130" s="125">
        <v>422.45229193599806</v>
      </c>
      <c r="I130" s="125">
        <v>444.41205305620133</v>
      </c>
      <c r="J130" s="125">
        <v>496.48331409838335</v>
      </c>
      <c r="K130" s="125">
        <v>321.71556062108004</v>
      </c>
      <c r="L130" s="125">
        <v>652.8606307525553</v>
      </c>
      <c r="M130" s="125">
        <v>585.3556300574096</v>
      </c>
      <c r="N130" s="125">
        <v>689.1625097567429</v>
      </c>
      <c r="O130"/>
      <c r="P130"/>
      <c r="Q130"/>
      <c r="R130"/>
      <c r="S130"/>
      <c r="T130"/>
      <c r="U130"/>
      <c r="V130"/>
      <c r="W130"/>
      <c r="X130"/>
      <c r="Y130"/>
      <c r="Z130"/>
    </row>
    <row r="131" spans="1:26" ht="12">
      <c r="A131" s="124">
        <v>1091</v>
      </c>
      <c r="B131" s="124" t="s">
        <v>140</v>
      </c>
      <c r="C131" s="125">
        <v>1571.994659505909</v>
      </c>
      <c r="D131" s="125">
        <v>1205.403865894906</v>
      </c>
      <c r="E131" s="125">
        <v>1271.0701362813934</v>
      </c>
      <c r="F131" s="125">
        <v>1705.9326128917492</v>
      </c>
      <c r="G131" s="125">
        <v>2066.999269651348</v>
      </c>
      <c r="H131" s="125">
        <v>1869.0781603716043</v>
      </c>
      <c r="I131" s="125">
        <v>1845.732562505813</v>
      </c>
      <c r="J131" s="125">
        <v>1664.329929064451</v>
      </c>
      <c r="K131" s="125">
        <v>1387.2101633521038</v>
      </c>
      <c r="L131" s="125">
        <v>1267.1147629579295</v>
      </c>
      <c r="M131" s="125">
        <v>1323.7375538926262</v>
      </c>
      <c r="N131" s="125">
        <v>1391.9164631619656</v>
      </c>
      <c r="O131"/>
      <c r="P131"/>
      <c r="Q131"/>
      <c r="R131"/>
      <c r="S131"/>
      <c r="T131"/>
      <c r="U131"/>
      <c r="V131"/>
      <c r="W131"/>
      <c r="X131"/>
      <c r="Y131"/>
      <c r="Z131"/>
    </row>
    <row r="132" spans="1:26" ht="12">
      <c r="A132" s="124">
        <v>1100</v>
      </c>
      <c r="B132" s="124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/>
      <c r="P132"/>
      <c r="Q132"/>
      <c r="R132"/>
      <c r="S132"/>
      <c r="T132"/>
      <c r="U132"/>
      <c r="V132"/>
      <c r="W132"/>
      <c r="X132"/>
      <c r="Y132"/>
      <c r="Z132"/>
    </row>
    <row r="133" spans="1:26" ht="12">
      <c r="A133" s="124">
        <v>1110</v>
      </c>
      <c r="B133" s="124" t="s">
        <v>141</v>
      </c>
      <c r="C133" s="125">
        <v>3347.2256703431703</v>
      </c>
      <c r="D133" s="125">
        <v>3469.7292751315963</v>
      </c>
      <c r="E133" s="125">
        <v>4161.989443846074</v>
      </c>
      <c r="F133" s="125">
        <v>4279.027496543668</v>
      </c>
      <c r="G133" s="125">
        <v>4633.759787956875</v>
      </c>
      <c r="H133" s="125">
        <v>4483.539633969898</v>
      </c>
      <c r="I133" s="125">
        <v>4332.11785527212</v>
      </c>
      <c r="J133" s="125">
        <v>4412.388142491289</v>
      </c>
      <c r="K133" s="125">
        <v>3805.2844328281035</v>
      </c>
      <c r="L133" s="125">
        <v>3812.430370799969</v>
      </c>
      <c r="M133" s="125">
        <v>3818.8350171722227</v>
      </c>
      <c r="N133" s="125">
        <v>4743.148683641075</v>
      </c>
      <c r="O133"/>
      <c r="P133"/>
      <c r="Q133"/>
      <c r="R133"/>
      <c r="S133"/>
      <c r="T133"/>
      <c r="U133"/>
      <c r="V133"/>
      <c r="W133"/>
      <c r="X133"/>
      <c r="Y133"/>
      <c r="Z133"/>
    </row>
    <row r="134" spans="1:26" ht="12">
      <c r="A134" s="124">
        <v>1120</v>
      </c>
      <c r="B134" s="124" t="s">
        <v>142</v>
      </c>
      <c r="C134" s="125">
        <v>424.2957485381023</v>
      </c>
      <c r="D134" s="125">
        <v>699.5552632658778</v>
      </c>
      <c r="E134" s="125">
        <v>925.7472856090836</v>
      </c>
      <c r="F134" s="125">
        <v>894.3958956491996</v>
      </c>
      <c r="G134" s="125">
        <v>796.5018238526178</v>
      </c>
      <c r="H134" s="125">
        <v>772.4246002727776</v>
      </c>
      <c r="I134" s="125">
        <v>714.4092891660598</v>
      </c>
      <c r="J134" s="125">
        <v>680.3369225188864</v>
      </c>
      <c r="K134" s="125">
        <v>674.606010384039</v>
      </c>
      <c r="L134" s="125">
        <v>616.6083207880697</v>
      </c>
      <c r="M134" s="125">
        <v>922.1477162347707</v>
      </c>
      <c r="N134" s="125">
        <v>1121.385025042999</v>
      </c>
      <c r="O134"/>
      <c r="P134"/>
      <c r="Q134"/>
      <c r="R134"/>
      <c r="S134"/>
      <c r="T134"/>
      <c r="U134"/>
      <c r="V134"/>
      <c r="W134"/>
      <c r="X134"/>
      <c r="Y134"/>
      <c r="Z134"/>
    </row>
    <row r="135" spans="1:26" ht="12">
      <c r="A135" s="124">
        <v>1121</v>
      </c>
      <c r="B135" s="124" t="s">
        <v>143</v>
      </c>
      <c r="C135" s="125">
        <v>1809.1815358226193</v>
      </c>
      <c r="D135" s="125">
        <v>1433.7292027322449</v>
      </c>
      <c r="E135" s="125">
        <v>1787.434959922152</v>
      </c>
      <c r="F135" s="125">
        <v>1987.4330389448035</v>
      </c>
      <c r="G135" s="125">
        <v>2435.8802351597674</v>
      </c>
      <c r="H135" s="125">
        <v>2113.7579006210303</v>
      </c>
      <c r="I135" s="125">
        <v>2063.596807015585</v>
      </c>
      <c r="J135" s="125">
        <v>2059.546677710731</v>
      </c>
      <c r="K135" s="125">
        <v>1678.5487408813776</v>
      </c>
      <c r="L135" s="125">
        <v>1813.6796395972697</v>
      </c>
      <c r="M135" s="125">
        <v>1506.6850807056387</v>
      </c>
      <c r="N135" s="125">
        <v>1860.3980712563255</v>
      </c>
      <c r="O135"/>
      <c r="P135"/>
      <c r="Q135"/>
      <c r="R135"/>
      <c r="S135"/>
      <c r="T135"/>
      <c r="U135"/>
      <c r="V135"/>
      <c r="W135"/>
      <c r="X135"/>
      <c r="Y135"/>
      <c r="Z135"/>
    </row>
    <row r="136" spans="1:26" ht="12">
      <c r="A136" s="124">
        <v>1130</v>
      </c>
      <c r="B136" s="124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/>
      <c r="P136"/>
      <c r="Q136"/>
      <c r="R136"/>
      <c r="S136"/>
      <c r="T136"/>
      <c r="U136"/>
      <c r="V136"/>
      <c r="W136"/>
      <c r="X136"/>
      <c r="Y136"/>
      <c r="Z136"/>
    </row>
    <row r="137" spans="1:26" ht="12">
      <c r="A137" s="124">
        <v>1140</v>
      </c>
      <c r="B137" s="124" t="s">
        <v>144</v>
      </c>
      <c r="C137" s="125">
        <v>99217.79640153011</v>
      </c>
      <c r="D137" s="125">
        <v>90782.76329010614</v>
      </c>
      <c r="E137" s="125">
        <v>101645.60974566126</v>
      </c>
      <c r="F137" s="125">
        <v>89412.07976025245</v>
      </c>
      <c r="G137" s="125">
        <v>90799.75902675572</v>
      </c>
      <c r="H137" s="125">
        <v>112857.03656948234</v>
      </c>
      <c r="I137" s="125">
        <v>120024.89092079036</v>
      </c>
      <c r="J137" s="125">
        <v>99176.22887991124</v>
      </c>
      <c r="K137" s="125">
        <v>81153.09383984182</v>
      </c>
      <c r="L137" s="125">
        <v>93064.17684730364</v>
      </c>
      <c r="M137" s="125">
        <v>88030.22104864776</v>
      </c>
      <c r="N137" s="125">
        <v>121575.99596967762</v>
      </c>
      <c r="O137"/>
      <c r="P137"/>
      <c r="Q137"/>
      <c r="R137"/>
      <c r="S137"/>
      <c r="T137"/>
      <c r="U137"/>
      <c r="V137"/>
      <c r="W137"/>
      <c r="X137"/>
      <c r="Y137"/>
      <c r="Z137"/>
    </row>
    <row r="138" spans="1:26" ht="12">
      <c r="A138" s="124">
        <v>1150</v>
      </c>
      <c r="B138" s="124" t="s">
        <v>41</v>
      </c>
      <c r="C138" s="125">
        <v>86832.30932458294</v>
      </c>
      <c r="D138" s="125">
        <v>79290.72134353749</v>
      </c>
      <c r="E138" s="125">
        <v>88257.6657794014</v>
      </c>
      <c r="F138" s="125">
        <v>78565.92502014087</v>
      </c>
      <c r="G138" s="125">
        <v>78642.45462447235</v>
      </c>
      <c r="H138" s="125">
        <v>98564.82631790411</v>
      </c>
      <c r="I138" s="125">
        <v>105312.93325992048</v>
      </c>
      <c r="J138" s="125">
        <v>86290.44855777155</v>
      </c>
      <c r="K138" s="125">
        <v>70366.32643036912</v>
      </c>
      <c r="L138" s="125">
        <v>80960.5672283674</v>
      </c>
      <c r="M138" s="125">
        <v>77445.85370964812</v>
      </c>
      <c r="N138" s="125">
        <v>104893.6652580574</v>
      </c>
      <c r="O138"/>
      <c r="P138"/>
      <c r="Q138"/>
      <c r="R138"/>
      <c r="S138"/>
      <c r="T138"/>
      <c r="U138"/>
      <c r="V138"/>
      <c r="W138"/>
      <c r="X138"/>
      <c r="Y138"/>
      <c r="Z138"/>
    </row>
    <row r="139" spans="1:26" ht="12">
      <c r="A139" s="124">
        <v>1160</v>
      </c>
      <c r="B139" s="124" t="s">
        <v>40</v>
      </c>
      <c r="C139" s="125">
        <v>31926.889448371825</v>
      </c>
      <c r="D139" s="125">
        <v>27799.10137799426</v>
      </c>
      <c r="E139" s="125">
        <v>30287.60682146428</v>
      </c>
      <c r="F139" s="125">
        <v>31479.43931475698</v>
      </c>
      <c r="G139" s="125">
        <v>33203.47286089001</v>
      </c>
      <c r="H139" s="125">
        <v>37687.84706798997</v>
      </c>
      <c r="I139" s="125">
        <v>39778.82109532138</v>
      </c>
      <c r="J139" s="125">
        <v>34233.17038969172</v>
      </c>
      <c r="K139" s="125">
        <v>28962.771471626795</v>
      </c>
      <c r="L139" s="125">
        <v>30862.802102710546</v>
      </c>
      <c r="M139" s="125">
        <v>28504.87050126952</v>
      </c>
      <c r="N139" s="125">
        <v>41633.21142530045</v>
      </c>
      <c r="O139"/>
      <c r="P139"/>
      <c r="Q139"/>
      <c r="R139"/>
      <c r="S139"/>
      <c r="T139"/>
      <c r="U139"/>
      <c r="V139"/>
      <c r="W139"/>
      <c r="X139"/>
      <c r="Y139"/>
      <c r="Z139"/>
    </row>
    <row r="140" spans="1:26" ht="12">
      <c r="A140" s="124">
        <v>1170</v>
      </c>
      <c r="B140" s="124" t="s">
        <v>145</v>
      </c>
      <c r="C140" s="125">
        <v>59138.42300834369</v>
      </c>
      <c r="D140" s="125">
        <v>57444.81498622363</v>
      </c>
      <c r="E140" s="125">
        <v>66269.168717956</v>
      </c>
      <c r="F140" s="125">
        <v>51831.723333344686</v>
      </c>
      <c r="G140" s="125">
        <v>49397.90740140085</v>
      </c>
      <c r="H140" s="125">
        <v>62502.71016412133</v>
      </c>
      <c r="I140" s="125">
        <v>65181.6424649417</v>
      </c>
      <c r="J140" s="125">
        <v>54765.874711365905</v>
      </c>
      <c r="K140" s="125">
        <v>43101.760183618375</v>
      </c>
      <c r="L140" s="125">
        <v>53213.38908981995</v>
      </c>
      <c r="M140" s="125">
        <v>54242.93857242367</v>
      </c>
      <c r="N140" s="125">
        <v>71530.89923925982</v>
      </c>
      <c r="O140"/>
      <c r="P140"/>
      <c r="Q140"/>
      <c r="R140"/>
      <c r="S140"/>
      <c r="T140"/>
      <c r="U140"/>
      <c r="V140"/>
      <c r="W140"/>
      <c r="X140"/>
      <c r="Y140"/>
      <c r="Z140"/>
    </row>
    <row r="141" spans="1:26" ht="12">
      <c r="A141" s="124">
        <v>1171</v>
      </c>
      <c r="B141" s="124" t="s">
        <v>146</v>
      </c>
      <c r="C141" s="125">
        <v>3498.950620605289</v>
      </c>
      <c r="D141" s="125">
        <v>3144.4708756819596</v>
      </c>
      <c r="E141" s="125">
        <v>3721.1169189702355</v>
      </c>
      <c r="F141" s="125">
        <v>3929.8304772059464</v>
      </c>
      <c r="G141" s="125">
        <v>4682.69905588204</v>
      </c>
      <c r="H141" s="125">
        <v>4459.643190578045</v>
      </c>
      <c r="I141" s="125">
        <v>4337.352009055517</v>
      </c>
      <c r="J141" s="125">
        <v>3861.062339119293</v>
      </c>
      <c r="K141" s="125">
        <v>3280.9164066084236</v>
      </c>
      <c r="L141" s="125">
        <v>3650.020498378553</v>
      </c>
      <c r="M141" s="125">
        <v>3038.0119809644966</v>
      </c>
      <c r="N141" s="125">
        <v>4193.903631844625</v>
      </c>
      <c r="O141"/>
      <c r="P141"/>
      <c r="Q141"/>
      <c r="R141"/>
      <c r="S141"/>
      <c r="T141"/>
      <c r="U141"/>
      <c r="V141"/>
      <c r="W141"/>
      <c r="X141"/>
      <c r="Y141"/>
      <c r="Z141"/>
    </row>
    <row r="142" spans="1:26" ht="12">
      <c r="A142" s="124">
        <v>1180</v>
      </c>
      <c r="B142" s="124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/>
      <c r="P142"/>
      <c r="Q142"/>
      <c r="R142"/>
      <c r="S142"/>
      <c r="T142"/>
      <c r="U142"/>
      <c r="V142"/>
      <c r="W142"/>
      <c r="X142"/>
      <c r="Y142"/>
      <c r="Z142"/>
    </row>
    <row r="143" spans="1:26" ht="12">
      <c r="A143" s="124">
        <v>1190</v>
      </c>
      <c r="B143" s="124" t="s">
        <v>163</v>
      </c>
      <c r="C143" s="125">
        <v>296088.02398467384</v>
      </c>
      <c r="D143" s="125">
        <v>287359.47210640926</v>
      </c>
      <c r="E143" s="125">
        <v>341436.7693650541</v>
      </c>
      <c r="F143" s="125">
        <v>299427.0152500145</v>
      </c>
      <c r="G143" s="125">
        <v>313594.76830007206</v>
      </c>
      <c r="H143" s="125">
        <v>371921.0880522417</v>
      </c>
      <c r="I143" s="125">
        <v>390521.7927509741</v>
      </c>
      <c r="J143" s="125">
        <v>333643.3990866812</v>
      </c>
      <c r="K143" s="125">
        <v>277992.93087638967</v>
      </c>
      <c r="L143" s="125">
        <v>305603.4065781145</v>
      </c>
      <c r="M143" s="125">
        <v>290841.37671866297</v>
      </c>
      <c r="N143" s="125">
        <v>361598.50914359203</v>
      </c>
      <c r="O143"/>
      <c r="P143"/>
      <c r="Q143"/>
      <c r="R143"/>
      <c r="S143"/>
      <c r="T143"/>
      <c r="U143"/>
      <c r="V143"/>
      <c r="W143"/>
      <c r="X143"/>
      <c r="Y143"/>
      <c r="Z143"/>
    </row>
    <row r="144" spans="1:26" ht="12">
      <c r="A144" s="124">
        <v>1200</v>
      </c>
      <c r="B144" s="124" t="s">
        <v>38</v>
      </c>
      <c r="C144" s="125">
        <v>233713.537397207</v>
      </c>
      <c r="D144" s="125">
        <v>231803.61549468635</v>
      </c>
      <c r="E144" s="125">
        <v>280519.8709955512</v>
      </c>
      <c r="F144" s="125">
        <v>240001.20785906262</v>
      </c>
      <c r="G144" s="125">
        <v>243624.5417979</v>
      </c>
      <c r="H144" s="125">
        <v>287651.0105269643</v>
      </c>
      <c r="I144" s="125">
        <v>301109.38375886483</v>
      </c>
      <c r="J144" s="125">
        <v>260471.84708191044</v>
      </c>
      <c r="K144" s="125">
        <v>211642.7553325372</v>
      </c>
      <c r="L144" s="125">
        <v>243101.83475148657</v>
      </c>
      <c r="M144" s="125">
        <v>236942.7924852132</v>
      </c>
      <c r="N144" s="125">
        <v>284634.6630568169</v>
      </c>
      <c r="O144"/>
      <c r="P144"/>
      <c r="Q144"/>
      <c r="R144"/>
      <c r="S144"/>
      <c r="T144"/>
      <c r="U144"/>
      <c r="V144"/>
      <c r="W144"/>
      <c r="X144"/>
      <c r="Y144"/>
      <c r="Z144"/>
    </row>
    <row r="145" spans="1:26" ht="12">
      <c r="A145" s="124">
        <v>1210</v>
      </c>
      <c r="B145" s="124" t="s">
        <v>164</v>
      </c>
      <c r="C145" s="125">
        <v>62374.486587704654</v>
      </c>
      <c r="D145" s="125">
        <v>55555.85661151605</v>
      </c>
      <c r="E145" s="125">
        <v>60916.898369534014</v>
      </c>
      <c r="F145" s="125">
        <v>59425.80739095383</v>
      </c>
      <c r="G145" s="125">
        <v>69970.22650166826</v>
      </c>
      <c r="H145" s="125">
        <v>84270.07752520218</v>
      </c>
      <c r="I145" s="125">
        <v>89412.40899203636</v>
      </c>
      <c r="J145" s="125">
        <v>73171.55200491281</v>
      </c>
      <c r="K145" s="125">
        <v>66350.17554393774</v>
      </c>
      <c r="L145" s="125">
        <v>62501.57182692067</v>
      </c>
      <c r="M145" s="125">
        <v>53898.58423323965</v>
      </c>
      <c r="N145" s="125">
        <v>76963.84608646593</v>
      </c>
      <c r="O145"/>
      <c r="P145"/>
      <c r="Q145"/>
      <c r="R145"/>
      <c r="S145"/>
      <c r="T145"/>
      <c r="U145"/>
      <c r="V145"/>
      <c r="W145"/>
      <c r="X145"/>
      <c r="Y145"/>
      <c r="Z145"/>
    </row>
    <row r="146" spans="1:26" ht="12">
      <c r="A146" s="124">
        <v>1220</v>
      </c>
      <c r="B146" s="124" t="s">
        <v>165</v>
      </c>
      <c r="C146" s="125">
        <v>372636.66062450793</v>
      </c>
      <c r="D146" s="125">
        <v>373035.36454952793</v>
      </c>
      <c r="E146" s="125">
        <v>447229.151352547</v>
      </c>
      <c r="F146" s="125">
        <v>382799.3709989951</v>
      </c>
      <c r="G146" s="125">
        <v>409875.0998119703</v>
      </c>
      <c r="H146" s="125">
        <v>465961.21484451153</v>
      </c>
      <c r="I146" s="125">
        <v>477290.16208057414</v>
      </c>
      <c r="J146" s="125">
        <v>426456.97445341863</v>
      </c>
      <c r="K146" s="125">
        <v>342989.18327138457</v>
      </c>
      <c r="L146" s="125">
        <v>377828.864206156</v>
      </c>
      <c r="M146" s="125">
        <v>374630.4336197071</v>
      </c>
      <c r="N146" s="125">
        <v>459893.09799753426</v>
      </c>
      <c r="O146"/>
      <c r="P146"/>
      <c r="Q146"/>
      <c r="R146"/>
      <c r="S146"/>
      <c r="T146"/>
      <c r="U146"/>
      <c r="V146"/>
      <c r="W146"/>
      <c r="X146"/>
      <c r="Y146"/>
      <c r="Z146"/>
    </row>
    <row r="147" spans="1:26" ht="12">
      <c r="A147" s="124">
        <v>1230</v>
      </c>
      <c r="B147" s="124" t="s">
        <v>166</v>
      </c>
      <c r="C147" s="125">
        <v>81983.13948210602</v>
      </c>
      <c r="D147" s="125">
        <v>73459.09080621898</v>
      </c>
      <c r="E147" s="125">
        <v>79326.514742986</v>
      </c>
      <c r="F147" s="125">
        <v>76431.57017380683</v>
      </c>
      <c r="G147" s="125">
        <v>89829.87860543048</v>
      </c>
      <c r="H147" s="125">
        <v>107991.66577812572</v>
      </c>
      <c r="I147" s="125">
        <v>115401.44027826723</v>
      </c>
      <c r="J147" s="125">
        <v>94996.03356984565</v>
      </c>
      <c r="K147" s="125">
        <v>84885.2031511426</v>
      </c>
      <c r="L147" s="125">
        <v>83312.27079928023</v>
      </c>
      <c r="M147" s="125">
        <v>70678.52391655819</v>
      </c>
      <c r="N147" s="125">
        <v>99858.50964263361</v>
      </c>
      <c r="O147"/>
      <c r="P147"/>
      <c r="Q147"/>
      <c r="R147"/>
      <c r="S147"/>
      <c r="T147"/>
      <c r="U147"/>
      <c r="V147"/>
      <c r="W147"/>
      <c r="X147"/>
      <c r="Y147"/>
      <c r="Z147"/>
    </row>
    <row r="148" spans="1:26" ht="12">
      <c r="A148" s="124">
        <v>1240</v>
      </c>
      <c r="B148" s="124" t="s">
        <v>167</v>
      </c>
      <c r="C148" s="127">
        <v>1.2524442471601824</v>
      </c>
      <c r="D148" s="127">
        <v>1.2177138009409754</v>
      </c>
      <c r="E148" s="127">
        <v>1.1909270831553689</v>
      </c>
      <c r="F148" s="127">
        <v>1.2408780561025183</v>
      </c>
      <c r="G148" s="127">
        <v>1.2516479371809401</v>
      </c>
      <c r="H148" s="127">
        <v>1.254397156205473</v>
      </c>
      <c r="I148" s="127">
        <v>1.2656337722953996</v>
      </c>
      <c r="J148" s="127">
        <v>1.252131308340815</v>
      </c>
      <c r="K148" s="127">
        <v>1.278240004275324</v>
      </c>
      <c r="L148" s="127">
        <v>1.2483488274528467</v>
      </c>
      <c r="M148" s="127">
        <v>1.218007207382886</v>
      </c>
      <c r="N148" s="127">
        <v>1.2394974482696288</v>
      </c>
      <c r="O148"/>
      <c r="P148"/>
      <c r="Q148"/>
      <c r="R148"/>
      <c r="S148"/>
      <c r="T148"/>
      <c r="U148"/>
      <c r="V148"/>
      <c r="W148"/>
      <c r="X148"/>
      <c r="Y148"/>
      <c r="Z148"/>
    </row>
    <row r="149" spans="1:26" ht="12">
      <c r="A149" s="124">
        <v>1250</v>
      </c>
      <c r="B149" s="124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/>
      <c r="P149"/>
      <c r="Q149"/>
      <c r="R149"/>
      <c r="S149"/>
      <c r="T149"/>
      <c r="U149"/>
      <c r="V149"/>
      <c r="W149"/>
      <c r="X149"/>
      <c r="Y149"/>
      <c r="Z149"/>
    </row>
    <row r="150" spans="1:14" ht="11.25">
      <c r="A150" s="124">
        <v>1260</v>
      </c>
      <c r="B150" s="124" t="s">
        <v>33</v>
      </c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</row>
    <row r="151" spans="1:26" ht="12">
      <c r="A151" s="124">
        <v>1270</v>
      </c>
      <c r="B151" s="124" t="s">
        <v>151</v>
      </c>
      <c r="C151" s="127">
        <v>11.388408548711</v>
      </c>
      <c r="D151" s="127">
        <v>9.866964925770182</v>
      </c>
      <c r="E151" s="127">
        <v>9.20592422730755</v>
      </c>
      <c r="F151" s="127">
        <v>9.020126419023006</v>
      </c>
      <c r="G151" s="127">
        <v>9.242781318701836</v>
      </c>
      <c r="H151" s="127">
        <v>9.806297470578336</v>
      </c>
      <c r="I151" s="127">
        <v>9.729343926191158</v>
      </c>
      <c r="J151" s="127">
        <v>9.240623084632348</v>
      </c>
      <c r="K151" s="127">
        <v>9.370516603116123</v>
      </c>
      <c r="L151" s="127">
        <v>9.497512408896476</v>
      </c>
      <c r="M151" s="127">
        <v>9.519283960209311</v>
      </c>
      <c r="N151" s="127">
        <v>10.322102095294245</v>
      </c>
      <c r="O151"/>
      <c r="P151"/>
      <c r="Q151"/>
      <c r="R151"/>
      <c r="S151"/>
      <c r="T151"/>
      <c r="U151"/>
      <c r="V151"/>
      <c r="W151"/>
      <c r="X151"/>
      <c r="Y151"/>
      <c r="Z151"/>
    </row>
    <row r="152" spans="1:26" ht="12">
      <c r="A152" s="124">
        <v>1280</v>
      </c>
      <c r="B152" s="124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/>
      <c r="P152"/>
      <c r="Q152"/>
      <c r="R152"/>
      <c r="S152"/>
      <c r="T152"/>
      <c r="U152"/>
      <c r="V152"/>
      <c r="W152"/>
      <c r="X152"/>
      <c r="Y152"/>
      <c r="Z152"/>
    </row>
    <row r="153" spans="1:26" ht="12">
      <c r="A153" s="124">
        <v>1290</v>
      </c>
      <c r="B153" s="124" t="s">
        <v>32</v>
      </c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/>
      <c r="P153"/>
      <c r="Q153"/>
      <c r="R153"/>
      <c r="S153"/>
      <c r="T153"/>
      <c r="U153"/>
      <c r="V153"/>
      <c r="W153"/>
      <c r="X153"/>
      <c r="Y153"/>
      <c r="Z153"/>
    </row>
    <row r="154" spans="1:26" ht="12">
      <c r="A154" s="124">
        <v>1300</v>
      </c>
      <c r="B154" s="124" t="s">
        <v>31</v>
      </c>
      <c r="C154" s="125">
        <v>241956.688132879</v>
      </c>
      <c r="D154" s="125">
        <v>241588.4734265733</v>
      </c>
      <c r="E154" s="125">
        <v>285223.18904775934</v>
      </c>
      <c r="F154" s="125">
        <v>255811.67574789884</v>
      </c>
      <c r="G154" s="125">
        <v>272758.44506592734</v>
      </c>
      <c r="H154" s="125">
        <v>308219.15000331716</v>
      </c>
      <c r="I154" s="125">
        <v>320201.52750161296</v>
      </c>
      <c r="J154" s="125">
        <v>294740.82837637793</v>
      </c>
      <c r="K154" s="125">
        <v>248677.80692802087</v>
      </c>
      <c r="L154" s="125">
        <v>254628.9810148149</v>
      </c>
      <c r="M154" s="125">
        <v>244262.2482221806</v>
      </c>
      <c r="N154" s="125">
        <v>290458.3808638827</v>
      </c>
      <c r="O154"/>
      <c r="P154"/>
      <c r="Q154"/>
      <c r="R154"/>
      <c r="S154"/>
      <c r="T154"/>
      <c r="U154"/>
      <c r="V154"/>
      <c r="W154"/>
      <c r="X154"/>
      <c r="Y154"/>
      <c r="Z154"/>
    </row>
    <row r="155" spans="1:26" ht="12">
      <c r="A155" s="124">
        <v>1310</v>
      </c>
      <c r="B155" s="124" t="s">
        <v>30</v>
      </c>
      <c r="C155" s="125">
        <v>202338.32093657635</v>
      </c>
      <c r="D155" s="125">
        <v>204164.6878791509</v>
      </c>
      <c r="E155" s="125">
        <v>244595.3566859841</v>
      </c>
      <c r="F155" s="125">
        <v>216175.88293611692</v>
      </c>
      <c r="G155" s="125">
        <v>232267.44712676617</v>
      </c>
      <c r="H155" s="125">
        <v>255917.0314618489</v>
      </c>
      <c r="I155" s="125">
        <v>265117.0433090055</v>
      </c>
      <c r="J155" s="125">
        <v>249645.88076578086</v>
      </c>
      <c r="K155" s="125">
        <v>208846.81180575467</v>
      </c>
      <c r="L155" s="125">
        <v>214413.4639559476</v>
      </c>
      <c r="M155" s="125">
        <v>206427.5444825047</v>
      </c>
      <c r="N155" s="125">
        <v>242133.9734535523</v>
      </c>
      <c r="O155"/>
      <c r="P155"/>
      <c r="Q155"/>
      <c r="R155"/>
      <c r="S155"/>
      <c r="T155"/>
      <c r="U155"/>
      <c r="V155"/>
      <c r="W155"/>
      <c r="X155"/>
      <c r="Y155"/>
      <c r="Z155"/>
    </row>
    <row r="156" spans="1:26" ht="12">
      <c r="A156" s="124">
        <v>1320</v>
      </c>
      <c r="B156" s="124" t="s">
        <v>29</v>
      </c>
      <c r="C156" s="125">
        <v>89276.68905253251</v>
      </c>
      <c r="D156" s="125">
        <v>83921.04605215059</v>
      </c>
      <c r="E156" s="125">
        <v>101985.25502391801</v>
      </c>
      <c r="F156" s="125">
        <v>85232.51510928795</v>
      </c>
      <c r="G156" s="125">
        <v>88593.21879818315</v>
      </c>
      <c r="H156" s="125">
        <v>111210.10551766168</v>
      </c>
      <c r="I156" s="125">
        <v>112311.01305984608</v>
      </c>
      <c r="J156" s="125">
        <v>90607.22997055583</v>
      </c>
      <c r="K156" s="125">
        <v>73401.50227416694</v>
      </c>
      <c r="L156" s="125">
        <v>86187.29672621349</v>
      </c>
      <c r="M156" s="125">
        <v>81522.99311606676</v>
      </c>
      <c r="N156" s="125">
        <v>103976.46775640617</v>
      </c>
      <c r="O156"/>
      <c r="P156"/>
      <c r="Q156"/>
      <c r="R156"/>
      <c r="S156"/>
      <c r="T156"/>
      <c r="U156"/>
      <c r="V156"/>
      <c r="W156"/>
      <c r="X156"/>
      <c r="Y156"/>
      <c r="Z156"/>
    </row>
    <row r="157" spans="1:26" ht="12">
      <c r="A157" s="124">
        <v>1330</v>
      </c>
      <c r="B157" s="124" t="s">
        <v>28</v>
      </c>
      <c r="C157" s="125">
        <v>70583.54140745537</v>
      </c>
      <c r="D157" s="125">
        <v>66341.17035451018</v>
      </c>
      <c r="E157" s="125">
        <v>82493.60903164276</v>
      </c>
      <c r="F157" s="125">
        <v>68792.59744615766</v>
      </c>
      <c r="G157" s="125">
        <v>70774.49373171815</v>
      </c>
      <c r="H157" s="125">
        <v>86518.9120704701</v>
      </c>
      <c r="I157" s="125">
        <v>86602.7333845399</v>
      </c>
      <c r="J157" s="125">
        <v>71272.62807986393</v>
      </c>
      <c r="K157" s="125">
        <v>56181.731491257626</v>
      </c>
      <c r="L157" s="125">
        <v>68759.95071651346</v>
      </c>
      <c r="M157" s="125">
        <v>65238.67489059077</v>
      </c>
      <c r="N157" s="125">
        <v>82581.51461333064</v>
      </c>
      <c r="O157"/>
      <c r="P157"/>
      <c r="Q157"/>
      <c r="R157"/>
      <c r="S157"/>
      <c r="T157"/>
      <c r="U157"/>
      <c r="V157"/>
      <c r="W157"/>
      <c r="X157"/>
      <c r="Y157"/>
      <c r="Z157"/>
    </row>
    <row r="158" spans="1:26" ht="12">
      <c r="A158" s="124">
        <v>1340</v>
      </c>
      <c r="B158" s="124" t="s">
        <v>27</v>
      </c>
      <c r="C158" s="125">
        <v>48387.63383979209</v>
      </c>
      <c r="D158" s="125">
        <v>42344.093149921944</v>
      </c>
      <c r="E158" s="125">
        <v>52841.079138177105</v>
      </c>
      <c r="F158" s="125">
        <v>52129.55768235095</v>
      </c>
      <c r="G158" s="125">
        <v>55474.218452929366</v>
      </c>
      <c r="H158" s="125">
        <v>68812.89807148297</v>
      </c>
      <c r="I158" s="125">
        <v>71333.62282490182</v>
      </c>
      <c r="J158" s="125">
        <v>55404.62731357088</v>
      </c>
      <c r="K158" s="125">
        <v>49781.170823618384</v>
      </c>
      <c r="L158" s="125">
        <v>53655.275853121384</v>
      </c>
      <c r="M158" s="125">
        <v>49577.84776744686</v>
      </c>
      <c r="N158" s="125">
        <v>50390.032081745136</v>
      </c>
      <c r="O158"/>
      <c r="P158"/>
      <c r="Q158"/>
      <c r="R158"/>
      <c r="S158"/>
      <c r="T158"/>
      <c r="U158"/>
      <c r="V158"/>
      <c r="W158"/>
      <c r="X158"/>
      <c r="Y158"/>
      <c r="Z158"/>
    </row>
    <row r="159" spans="1:26" ht="12">
      <c r="A159" s="124">
        <v>1350</v>
      </c>
      <c r="B159" s="124" t="s">
        <v>26</v>
      </c>
      <c r="C159" s="125">
        <v>37614.415304906244</v>
      </c>
      <c r="D159" s="125">
        <v>32463.66785524198</v>
      </c>
      <c r="E159" s="125">
        <v>40836.57662109131</v>
      </c>
      <c r="F159" s="125">
        <v>41807.25832709739</v>
      </c>
      <c r="G159" s="125">
        <v>44136.330775870294</v>
      </c>
      <c r="H159" s="125">
        <v>52861.06882866576</v>
      </c>
      <c r="I159" s="125">
        <v>54510.95158535335</v>
      </c>
      <c r="J159" s="125">
        <v>43335.610208950675</v>
      </c>
      <c r="K159" s="125">
        <v>39406.653953018445</v>
      </c>
      <c r="L159" s="125">
        <v>42448.66003723835</v>
      </c>
      <c r="M159" s="125">
        <v>38540.46795168031</v>
      </c>
      <c r="N159" s="125">
        <v>38269.86528455287</v>
      </c>
      <c r="O159"/>
      <c r="P159"/>
      <c r="Q159"/>
      <c r="R159"/>
      <c r="S159"/>
      <c r="T159"/>
      <c r="U159"/>
      <c r="V159"/>
      <c r="W159"/>
      <c r="X159"/>
      <c r="Y159"/>
      <c r="Z159"/>
    </row>
    <row r="160" spans="1:26" ht="12">
      <c r="A160" s="124">
        <v>1360</v>
      </c>
      <c r="B160" s="124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/>
      <c r="P160"/>
      <c r="Q160"/>
      <c r="R160"/>
      <c r="S160"/>
      <c r="T160"/>
      <c r="U160"/>
      <c r="V160"/>
      <c r="W160"/>
      <c r="X160"/>
      <c r="Y160"/>
      <c r="Z160"/>
    </row>
    <row r="161" spans="1:26" ht="12">
      <c r="A161" s="124">
        <v>1370</v>
      </c>
      <c r="B161" s="124" t="s">
        <v>25</v>
      </c>
      <c r="C161" s="125">
        <v>8753.874891825382</v>
      </c>
      <c r="D161" s="125">
        <v>4068.8231048692146</v>
      </c>
      <c r="E161" s="125">
        <v>3302.665488243563</v>
      </c>
      <c r="F161" s="125">
        <v>12707.105259813039</v>
      </c>
      <c r="G161" s="125">
        <v>9928.394832057655</v>
      </c>
      <c r="H161" s="125">
        <v>9795.286102241856</v>
      </c>
      <c r="I161" s="125">
        <v>9860.751294489171</v>
      </c>
      <c r="J161" s="125">
        <v>8798.322522289749</v>
      </c>
      <c r="K161" s="125">
        <v>8673.60026580256</v>
      </c>
      <c r="L161" s="125">
        <v>8115.935684560911</v>
      </c>
      <c r="M161" s="125">
        <v>7111.668921295379</v>
      </c>
      <c r="N161" s="125">
        <v>9361.543625468072</v>
      </c>
      <c r="O161"/>
      <c r="P161"/>
      <c r="Q161"/>
      <c r="R161"/>
      <c r="S161"/>
      <c r="T161"/>
      <c r="U161"/>
      <c r="V161"/>
      <c r="W161"/>
      <c r="X161"/>
      <c r="Y161"/>
      <c r="Z161"/>
    </row>
    <row r="162" spans="1:26" ht="12">
      <c r="A162" s="124">
        <v>1380</v>
      </c>
      <c r="B162" s="124" t="s">
        <v>24</v>
      </c>
      <c r="C162" s="125">
        <v>54046.97417765704</v>
      </c>
      <c r="D162" s="125">
        <v>59143.98035308109</v>
      </c>
      <c r="E162" s="125">
        <v>63746.69115443048</v>
      </c>
      <c r="F162" s="125">
        <v>47795.7796130596</v>
      </c>
      <c r="G162" s="125">
        <v>61082.05262627811</v>
      </c>
      <c r="H162" s="125">
        <v>64046.108108058</v>
      </c>
      <c r="I162" s="125">
        <v>65112.80179406085</v>
      </c>
      <c r="J162" s="125">
        <v>57450.723650709886</v>
      </c>
      <c r="K162" s="125">
        <v>41418.482890224295</v>
      </c>
      <c r="L162" s="125">
        <v>48300.48890969861</v>
      </c>
      <c r="M162" s="125">
        <v>50987.5003590476</v>
      </c>
      <c r="N162" s="125">
        <v>84509.426035119</v>
      </c>
      <c r="O162"/>
      <c r="P162"/>
      <c r="Q162"/>
      <c r="R162"/>
      <c r="S162"/>
      <c r="T162"/>
      <c r="U162"/>
      <c r="V162"/>
      <c r="W162"/>
      <c r="X162"/>
      <c r="Y162"/>
      <c r="Z162"/>
    </row>
    <row r="163" spans="1:26" ht="12">
      <c r="A163" s="124">
        <v>1390</v>
      </c>
      <c r="B163" s="124" t="s">
        <v>23</v>
      </c>
      <c r="C163" s="125">
        <v>6929.502741100016</v>
      </c>
      <c r="D163" s="125">
        <v>6850.917909527637</v>
      </c>
      <c r="E163" s="125">
        <v>6319.1093309406915</v>
      </c>
      <c r="F163" s="125">
        <v>5601.1615268175665</v>
      </c>
      <c r="G163" s="125">
        <v>6257.313884848112</v>
      </c>
      <c r="H163" s="125">
        <v>5330.181811999284</v>
      </c>
      <c r="I163" s="125">
        <v>5722.548289807118</v>
      </c>
      <c r="J163" s="125">
        <v>5558.408950381922</v>
      </c>
      <c r="K163" s="125">
        <v>5408.0144810048705</v>
      </c>
      <c r="L163" s="125">
        <v>5566.357297613099</v>
      </c>
      <c r="M163" s="125">
        <v>5496.281913031156</v>
      </c>
      <c r="N163" s="125">
        <v>6656.857760866559</v>
      </c>
      <c r="O163"/>
      <c r="P163"/>
      <c r="Q163"/>
      <c r="R163"/>
      <c r="S163"/>
      <c r="T163"/>
      <c r="U163"/>
      <c r="V163"/>
      <c r="W163"/>
      <c r="X163"/>
      <c r="Y163"/>
      <c r="Z163"/>
    </row>
    <row r="164" spans="1:26" ht="12">
      <c r="A164" s="124"/>
      <c r="B164" s="128" t="s">
        <v>186</v>
      </c>
      <c r="C164" s="129">
        <v>44587.02544544521</v>
      </c>
      <c r="D164" s="129">
        <v>47081.0028980958</v>
      </c>
      <c r="E164" s="129">
        <v>53857.13133311096</v>
      </c>
      <c r="F164" s="129">
        <v>40132.82766647164</v>
      </c>
      <c r="G164" s="129">
        <v>46347.670957063085</v>
      </c>
      <c r="H164" s="129">
        <v>60455.97884822011</v>
      </c>
      <c r="I164" s="129">
        <v>64958.13513032903</v>
      </c>
      <c r="J164" s="129">
        <v>50809.62786784463</v>
      </c>
      <c r="K164" s="129">
        <v>36044.27689996104</v>
      </c>
      <c r="L164" s="129">
        <v>42124.89576051648</v>
      </c>
      <c r="M164" s="129">
        <v>41059.667413749754</v>
      </c>
      <c r="N164" s="129">
        <v>59251.61406881449</v>
      </c>
      <c r="O164"/>
      <c r="P164"/>
      <c r="Q164"/>
      <c r="R164"/>
      <c r="S164"/>
      <c r="T164"/>
      <c r="U164"/>
      <c r="V164"/>
      <c r="W164"/>
      <c r="X164"/>
      <c r="Y164"/>
      <c r="Z164"/>
    </row>
    <row r="165" spans="1:26" ht="12">
      <c r="A165" s="124"/>
      <c r="B165" s="128" t="s">
        <v>187</v>
      </c>
      <c r="C165" s="129">
        <v>4336.327507077793</v>
      </c>
      <c r="D165" s="129">
        <v>3953.236402890957</v>
      </c>
      <c r="E165" s="129">
        <v>3464.268974423131</v>
      </c>
      <c r="F165" s="129">
        <v>2797.716592897842</v>
      </c>
      <c r="G165" s="129">
        <v>3436.410964276942</v>
      </c>
      <c r="H165" s="129">
        <v>3268.0965169733095</v>
      </c>
      <c r="I165" s="129">
        <v>3838.771869529574</v>
      </c>
      <c r="J165" s="129">
        <v>3912.472953679078</v>
      </c>
      <c r="K165" s="129">
        <v>3683.1744737765516</v>
      </c>
      <c r="L165" s="129">
        <v>3469.121401955617</v>
      </c>
      <c r="M165" s="129">
        <v>3310.7926696086374</v>
      </c>
      <c r="N165" s="129">
        <v>4520.543376581464</v>
      </c>
      <c r="O165"/>
      <c r="P165"/>
      <c r="Q165"/>
      <c r="R165"/>
      <c r="S165"/>
      <c r="T165"/>
      <c r="U165"/>
      <c r="V165"/>
      <c r="W165"/>
      <c r="X165"/>
      <c r="Y165"/>
      <c r="Z165"/>
    </row>
    <row r="166" spans="1:26" ht="12">
      <c r="A166" s="124"/>
      <c r="B166" s="128" t="s">
        <v>188</v>
      </c>
      <c r="C166" s="129">
        <v>3744.68114284793</v>
      </c>
      <c r="D166" s="129">
        <v>4135.835528639876</v>
      </c>
      <c r="E166" s="129">
        <v>3549.4284582954983</v>
      </c>
      <c r="F166" s="129">
        <v>2844.964784865454</v>
      </c>
      <c r="G166" s="129">
        <v>3529.294063514138</v>
      </c>
      <c r="H166" s="129">
        <v>3563.9942029513327</v>
      </c>
      <c r="I166" s="129">
        <v>3719.718897009701</v>
      </c>
      <c r="J166" s="129">
        <v>3783.395617393807</v>
      </c>
      <c r="K166" s="129">
        <v>2876.743123999226</v>
      </c>
      <c r="L166" s="129">
        <v>2672.8286860394924</v>
      </c>
      <c r="M166" s="129">
        <v>2966.659899672791</v>
      </c>
      <c r="N166" s="129">
        <v>3691.5973773737264</v>
      </c>
      <c r="O166"/>
      <c r="P166"/>
      <c r="Q166"/>
      <c r="R166"/>
      <c r="S166"/>
      <c r="T166"/>
      <c r="U166"/>
      <c r="V166"/>
      <c r="W166"/>
      <c r="X166"/>
      <c r="Y166"/>
      <c r="Z166"/>
    </row>
    <row r="167" spans="1:26" ht="12">
      <c r="A167" s="124"/>
      <c r="B167" s="128" t="s">
        <v>189</v>
      </c>
      <c r="C167" s="129">
        <v>0</v>
      </c>
      <c r="D167" s="129">
        <v>0</v>
      </c>
      <c r="E167" s="129">
        <v>0</v>
      </c>
      <c r="F167" s="129">
        <v>0</v>
      </c>
      <c r="G167" s="129">
        <v>167.8415257423575</v>
      </c>
      <c r="H167" s="129">
        <v>1823.1085155025758</v>
      </c>
      <c r="I167" s="129">
        <v>3716.1961761789617</v>
      </c>
      <c r="J167" s="129">
        <v>4942.197355378281</v>
      </c>
      <c r="K167" s="129">
        <v>4848.96055137291</v>
      </c>
      <c r="L167" s="129">
        <v>5357.351160379028</v>
      </c>
      <c r="M167" s="129">
        <v>5246.851262734827</v>
      </c>
      <c r="N167" s="129">
        <v>7397.240420232396</v>
      </c>
      <c r="O167"/>
      <c r="P167"/>
      <c r="Q167"/>
      <c r="R167"/>
      <c r="S167"/>
      <c r="T167"/>
      <c r="U167"/>
      <c r="V167"/>
      <c r="W167"/>
      <c r="X167"/>
      <c r="Y167"/>
      <c r="Z167"/>
    </row>
    <row r="168" spans="1:26" ht="12">
      <c r="A168" s="124"/>
      <c r="B168" s="128" t="s">
        <v>190</v>
      </c>
      <c r="C168" s="129">
        <v>0</v>
      </c>
      <c r="D168" s="129">
        <v>0</v>
      </c>
      <c r="E168" s="129">
        <v>0</v>
      </c>
      <c r="F168" s="129">
        <v>0</v>
      </c>
      <c r="G168" s="129">
        <v>45.293683325709914</v>
      </c>
      <c r="H168" s="129">
        <v>741.3691334160465</v>
      </c>
      <c r="I168" s="129">
        <v>1364.3939261683022</v>
      </c>
      <c r="J168" s="129">
        <v>1687.7987438253278</v>
      </c>
      <c r="K168" s="129">
        <v>1664.8206416395133</v>
      </c>
      <c r="L168" s="129">
        <v>1840.8774548113252</v>
      </c>
      <c r="M168" s="129">
        <v>1801.9016411609005</v>
      </c>
      <c r="N168" s="129">
        <v>2229.8050840136084</v>
      </c>
      <c r="O168"/>
      <c r="P168"/>
      <c r="Q168"/>
      <c r="R168"/>
      <c r="S168"/>
      <c r="T168"/>
      <c r="U168"/>
      <c r="V168"/>
      <c r="W168"/>
      <c r="X168"/>
      <c r="Y168"/>
      <c r="Z168"/>
    </row>
    <row r="169" spans="1:26" ht="12">
      <c r="A169" s="124">
        <v>1400</v>
      </c>
      <c r="B169" s="124" t="s">
        <v>22</v>
      </c>
      <c r="C169" s="129">
        <v>10632.808431285972</v>
      </c>
      <c r="D169" s="129">
        <v>8664.975716428868</v>
      </c>
      <c r="E169" s="129">
        <v>10364.805360667982</v>
      </c>
      <c r="F169" s="129">
        <v>8440.428711563967</v>
      </c>
      <c r="G169" s="129">
        <v>10375.760076382436</v>
      </c>
      <c r="H169" s="129">
        <v>10088.524399241283</v>
      </c>
      <c r="I169" s="129">
        <v>9571.303002696428</v>
      </c>
      <c r="J169" s="129">
        <v>8217.813834505274</v>
      </c>
      <c r="K169" s="129">
        <v>7038.100893312563</v>
      </c>
      <c r="L169" s="129">
        <v>7143.705861047188</v>
      </c>
      <c r="M169" s="129">
        <v>6977.192678437717</v>
      </c>
      <c r="N169" s="129">
        <v>9450.344741230801</v>
      </c>
      <c r="O169"/>
      <c r="P169"/>
      <c r="Q169"/>
      <c r="R169"/>
      <c r="S169"/>
      <c r="T169"/>
      <c r="U169"/>
      <c r="V169"/>
      <c r="W169"/>
      <c r="X169"/>
      <c r="Y169"/>
      <c r="Z169"/>
    </row>
    <row r="170" spans="1:26" ht="12">
      <c r="A170" s="124">
        <v>1410</v>
      </c>
      <c r="B170" s="124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/>
      <c r="P170"/>
      <c r="Q170"/>
      <c r="R170"/>
      <c r="S170"/>
      <c r="T170"/>
      <c r="U170"/>
      <c r="V170"/>
      <c r="W170"/>
      <c r="X170"/>
      <c r="Y170"/>
      <c r="Z170"/>
    </row>
    <row r="171" spans="1:26" ht="12">
      <c r="A171" s="124">
        <v>1420</v>
      </c>
      <c r="B171" s="124" t="s">
        <v>21</v>
      </c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/>
      <c r="P171"/>
      <c r="Q171"/>
      <c r="R171"/>
      <c r="S171"/>
      <c r="T171"/>
      <c r="U171"/>
      <c r="V171"/>
      <c r="W171"/>
      <c r="X171"/>
      <c r="Y171"/>
      <c r="Z171"/>
    </row>
    <row r="172" spans="1:26" ht="12">
      <c r="A172" s="124">
        <v>1430</v>
      </c>
      <c r="B172" s="124" t="s">
        <v>20</v>
      </c>
      <c r="C172" s="125">
        <v>356706.1467194265</v>
      </c>
      <c r="D172" s="125">
        <v>356572.13449985266</v>
      </c>
      <c r="E172" s="125">
        <v>438739.88565621804</v>
      </c>
      <c r="F172" s="125">
        <v>374365.1552928332</v>
      </c>
      <c r="G172" s="125">
        <v>405418.63611225714</v>
      </c>
      <c r="H172" s="125">
        <v>487487.449568442</v>
      </c>
      <c r="I172" s="125">
        <v>509810.1477619393</v>
      </c>
      <c r="J172" s="125">
        <v>442246.88821830525</v>
      </c>
      <c r="K172" s="125">
        <v>346168.1431222786</v>
      </c>
      <c r="L172" s="125">
        <v>368815.15509080165</v>
      </c>
      <c r="M172" s="125">
        <v>362308.90255917155</v>
      </c>
      <c r="N172" s="125">
        <v>465885.2398928646</v>
      </c>
      <c r="O172"/>
      <c r="P172"/>
      <c r="Q172"/>
      <c r="R172"/>
      <c r="S172"/>
      <c r="T172"/>
      <c r="U172"/>
      <c r="V172"/>
      <c r="W172"/>
      <c r="X172"/>
      <c r="Y172"/>
      <c r="Z172"/>
    </row>
    <row r="173" spans="1:26" ht="12">
      <c r="A173" s="124">
        <v>1440</v>
      </c>
      <c r="B173" s="124" t="s">
        <v>19</v>
      </c>
      <c r="C173" s="125">
        <v>14081.386881429205</v>
      </c>
      <c r="D173" s="125">
        <v>13573.2009804231</v>
      </c>
      <c r="E173" s="125">
        <v>14952.096347385046</v>
      </c>
      <c r="F173" s="125">
        <v>18833.135793946913</v>
      </c>
      <c r="G173" s="125">
        <v>27756.07434918042</v>
      </c>
      <c r="H173" s="125">
        <v>26514.300543964473</v>
      </c>
      <c r="I173" s="125">
        <v>24607.96538955944</v>
      </c>
      <c r="J173" s="125">
        <v>28229.389933129358</v>
      </c>
      <c r="K173" s="125">
        <v>31096.527025963842</v>
      </c>
      <c r="L173" s="125">
        <v>31091.165973453928</v>
      </c>
      <c r="M173" s="125">
        <v>20226.955016906508</v>
      </c>
      <c r="N173" s="125">
        <v>16593.222887174845</v>
      </c>
      <c r="O173"/>
      <c r="P173"/>
      <c r="Q173"/>
      <c r="R173"/>
      <c r="S173"/>
      <c r="T173"/>
      <c r="U173"/>
      <c r="V173"/>
      <c r="W173"/>
      <c r="X173"/>
      <c r="Y173"/>
      <c r="Z173"/>
    </row>
    <row r="174" spans="1:26" ht="12">
      <c r="A174" s="124">
        <v>1450</v>
      </c>
      <c r="B174" s="124" t="s">
        <v>18</v>
      </c>
      <c r="C174" s="125">
        <v>11861.040609102638</v>
      </c>
      <c r="D174" s="125">
        <v>10839.286495832677</v>
      </c>
      <c r="E174" s="125">
        <v>12087.066536835198</v>
      </c>
      <c r="F174" s="125">
        <v>15890.260865561291</v>
      </c>
      <c r="G174" s="125">
        <v>23607.65205687846</v>
      </c>
      <c r="H174" s="125">
        <v>22349.114556149274</v>
      </c>
      <c r="I174" s="125">
        <v>20714.326305762796</v>
      </c>
      <c r="J174" s="125">
        <v>24653.820556412848</v>
      </c>
      <c r="K174" s="125">
        <v>27900.950655437922</v>
      </c>
      <c r="L174" s="125">
        <v>27542.013444907134</v>
      </c>
      <c r="M174" s="125">
        <v>17197.58067983377</v>
      </c>
      <c r="N174" s="125">
        <v>13910.534909887527</v>
      </c>
      <c r="O174"/>
      <c r="P174"/>
      <c r="Q174"/>
      <c r="R174"/>
      <c r="S174"/>
      <c r="T174"/>
      <c r="U174"/>
      <c r="V174"/>
      <c r="W174"/>
      <c r="X174"/>
      <c r="Y174"/>
      <c r="Z174"/>
    </row>
    <row r="175" spans="1:26" ht="12">
      <c r="A175" s="124">
        <v>1460</v>
      </c>
      <c r="B175" s="124" t="s">
        <v>17</v>
      </c>
      <c r="C175" s="125">
        <v>3022.8295516897715</v>
      </c>
      <c r="D175" s="125">
        <v>3726.4591055388005</v>
      </c>
      <c r="E175" s="125">
        <v>3938.273231615474</v>
      </c>
      <c r="F175" s="125">
        <v>4155.305911861309</v>
      </c>
      <c r="G175" s="125">
        <v>6112.545630584879</v>
      </c>
      <c r="H175" s="125">
        <v>5628.539714873903</v>
      </c>
      <c r="I175" s="125">
        <v>5051.878827066336</v>
      </c>
      <c r="J175" s="125">
        <v>4900.6637281917565</v>
      </c>
      <c r="K175" s="125">
        <v>4523.183473715884</v>
      </c>
      <c r="L175" s="125">
        <v>4901.095792980631</v>
      </c>
      <c r="M175" s="125">
        <v>3820.412270268749</v>
      </c>
      <c r="N175" s="125">
        <v>3702.6572376565314</v>
      </c>
      <c r="O175"/>
      <c r="P175"/>
      <c r="Q175"/>
      <c r="R175"/>
      <c r="S175"/>
      <c r="T175"/>
      <c r="U175"/>
      <c r="V175"/>
      <c r="W175"/>
      <c r="X175"/>
      <c r="Y175"/>
      <c r="Z175"/>
    </row>
    <row r="176" spans="1:26" ht="12">
      <c r="A176" s="124">
        <v>1470</v>
      </c>
      <c r="B176" s="124" t="s">
        <v>16</v>
      </c>
      <c r="C176" s="125">
        <v>345474.7040173917</v>
      </c>
      <c r="D176" s="125">
        <v>345836.87218298035</v>
      </c>
      <c r="E176" s="125">
        <v>426831.1138524793</v>
      </c>
      <c r="F176" s="125">
        <v>358837.3078486973</v>
      </c>
      <c r="G176" s="125">
        <v>382212.11419921054</v>
      </c>
      <c r="H176" s="125">
        <v>465013.6596559016</v>
      </c>
      <c r="I176" s="125">
        <v>489297.9936993907</v>
      </c>
      <c r="J176" s="125">
        <v>417831.9796117182</v>
      </c>
      <c r="K176" s="125">
        <v>318787.01940095343</v>
      </c>
      <c r="L176" s="125">
        <v>341567.2882542525</v>
      </c>
      <c r="M176" s="125">
        <v>344940.03085251077</v>
      </c>
      <c r="N176" s="125">
        <v>452458.03104390844</v>
      </c>
      <c r="O176"/>
      <c r="P176"/>
      <c r="Q176"/>
      <c r="R176"/>
      <c r="S176"/>
      <c r="T176"/>
      <c r="U176"/>
      <c r="V176"/>
      <c r="W176"/>
      <c r="X176"/>
      <c r="Y176"/>
      <c r="Z176"/>
    </row>
    <row r="177" spans="1:26" ht="12">
      <c r="A177" s="124">
        <v>1480</v>
      </c>
      <c r="B177" s="124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/>
      <c r="P177"/>
      <c r="Q177"/>
      <c r="R177"/>
      <c r="S177"/>
      <c r="T177"/>
      <c r="U177"/>
      <c r="V177"/>
      <c r="W177"/>
      <c r="X177"/>
      <c r="Y177"/>
      <c r="Z177"/>
    </row>
    <row r="178" spans="1:26" ht="12">
      <c r="A178" s="124">
        <v>1490</v>
      </c>
      <c r="B178" s="124" t="s">
        <v>15</v>
      </c>
      <c r="C178" s="125">
        <v>38743.49361660508</v>
      </c>
      <c r="D178" s="125">
        <v>37725.8020395178</v>
      </c>
      <c r="E178" s="125">
        <v>25666.928257243555</v>
      </c>
      <c r="F178" s="125">
        <v>32284.231628042482</v>
      </c>
      <c r="G178" s="125">
        <v>24550.999919784397</v>
      </c>
      <c r="H178" s="125">
        <v>19710.637786010157</v>
      </c>
      <c r="I178" s="125">
        <v>15700.477268467992</v>
      </c>
      <c r="J178" s="125">
        <v>13529.365931171618</v>
      </c>
      <c r="K178" s="125">
        <v>35138.58863776533</v>
      </c>
      <c r="L178" s="125">
        <v>30311.799822626275</v>
      </c>
      <c r="M178" s="125">
        <v>19942.512469326073</v>
      </c>
      <c r="N178" s="125">
        <v>12155.231991247316</v>
      </c>
      <c r="O178"/>
      <c r="P178"/>
      <c r="Q178"/>
      <c r="R178"/>
      <c r="S178"/>
      <c r="T178"/>
      <c r="U178"/>
      <c r="V178"/>
      <c r="W178"/>
      <c r="X178"/>
      <c r="Y178"/>
      <c r="Z178"/>
    </row>
    <row r="179" spans="1:26" ht="12">
      <c r="A179" s="124">
        <v>1500</v>
      </c>
      <c r="B179" s="124" t="s">
        <v>14</v>
      </c>
      <c r="C179" s="125">
        <v>27893.441402340017</v>
      </c>
      <c r="D179" s="125">
        <v>22395.99115996327</v>
      </c>
      <c r="E179" s="125">
        <v>13515.31587919218</v>
      </c>
      <c r="F179" s="125">
        <v>12961.314671079142</v>
      </c>
      <c r="G179" s="125">
        <v>12268.420825481564</v>
      </c>
      <c r="H179" s="125">
        <v>12158.157351601703</v>
      </c>
      <c r="I179" s="125">
        <v>8330.371939645269</v>
      </c>
      <c r="J179" s="125">
        <v>7548.580852417903</v>
      </c>
      <c r="K179" s="125">
        <v>26594.8947717881</v>
      </c>
      <c r="L179" s="125">
        <v>21151.060348813946</v>
      </c>
      <c r="M179" s="125">
        <v>11037.222075352622</v>
      </c>
      <c r="N179" s="125">
        <v>7006.718038631061</v>
      </c>
      <c r="O179"/>
      <c r="P179"/>
      <c r="Q179"/>
      <c r="R179"/>
      <c r="S179"/>
      <c r="T179"/>
      <c r="U179"/>
      <c r="V179"/>
      <c r="W179"/>
      <c r="X179"/>
      <c r="Y179"/>
      <c r="Z179"/>
    </row>
    <row r="180" spans="1:26" ht="12">
      <c r="A180" s="124">
        <v>1510</v>
      </c>
      <c r="B180" s="124" t="s">
        <v>13</v>
      </c>
      <c r="C180" s="125">
        <v>8472.367082686576</v>
      </c>
      <c r="D180" s="125">
        <v>8187.389294716079</v>
      </c>
      <c r="E180" s="125">
        <v>6622.128143399891</v>
      </c>
      <c r="F180" s="125">
        <v>9207.227055863108</v>
      </c>
      <c r="G180" s="125">
        <v>6607.011978098531</v>
      </c>
      <c r="H180" s="125">
        <v>4607.846031950346</v>
      </c>
      <c r="I180" s="125">
        <v>4181.68531773046</v>
      </c>
      <c r="J180" s="125">
        <v>3801.2656077259635</v>
      </c>
      <c r="K180" s="125">
        <v>5489.0558589621905</v>
      </c>
      <c r="L180" s="125">
        <v>6027.3112377848865</v>
      </c>
      <c r="M180" s="125">
        <v>5378.745496219454</v>
      </c>
      <c r="N180" s="125">
        <v>3831.879748074096</v>
      </c>
      <c r="O180"/>
      <c r="P180"/>
      <c r="Q180"/>
      <c r="R180"/>
      <c r="S180"/>
      <c r="T180"/>
      <c r="U180"/>
      <c r="V180"/>
      <c r="W180"/>
      <c r="X180"/>
      <c r="Y180"/>
      <c r="Z180"/>
    </row>
    <row r="181" spans="1:26" ht="12">
      <c r="A181" s="124">
        <v>1520</v>
      </c>
      <c r="B181" s="124" t="s">
        <v>12</v>
      </c>
      <c r="C181" s="125">
        <v>3599.0241145675827</v>
      </c>
      <c r="D181" s="125">
        <v>8438.7388268017</v>
      </c>
      <c r="E181" s="125">
        <v>6732.3504512461805</v>
      </c>
      <c r="F181" s="125">
        <v>11964.982995261107</v>
      </c>
      <c r="G181" s="125">
        <v>7165.015144564304</v>
      </c>
      <c r="H181" s="125">
        <v>3499.444451201734</v>
      </c>
      <c r="I181" s="125">
        <v>3853.777406533049</v>
      </c>
      <c r="J181" s="125">
        <v>2635.907625974985</v>
      </c>
      <c r="K181" s="125">
        <v>5409.030609003864</v>
      </c>
      <c r="L181" s="125">
        <v>3985.3579178527593</v>
      </c>
      <c r="M181" s="125">
        <v>4161.099348503693</v>
      </c>
      <c r="N181" s="125">
        <v>1627.2939141113147</v>
      </c>
      <c r="O181"/>
      <c r="P181"/>
      <c r="Q181"/>
      <c r="R181"/>
      <c r="S181"/>
      <c r="T181"/>
      <c r="U181"/>
      <c r="V181"/>
      <c r="W181"/>
      <c r="X181"/>
      <c r="Y181"/>
      <c r="Z181"/>
    </row>
    <row r="182" spans="1:26" ht="12">
      <c r="A182" s="124">
        <v>1530</v>
      </c>
      <c r="B182" s="124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/>
      <c r="P182"/>
      <c r="Q182"/>
      <c r="R182"/>
      <c r="S182"/>
      <c r="T182"/>
      <c r="U182"/>
      <c r="V182"/>
      <c r="W182"/>
      <c r="X182"/>
      <c r="Y182"/>
      <c r="Z182"/>
    </row>
    <row r="183" spans="1:26" ht="12">
      <c r="A183" s="124">
        <v>1540</v>
      </c>
      <c r="B183" s="124" t="s">
        <v>11</v>
      </c>
      <c r="C183" s="125">
        <v>22541.40272209634</v>
      </c>
      <c r="D183" s="125">
        <v>20776.830373378958</v>
      </c>
      <c r="E183" s="125">
        <v>19955.32125271168</v>
      </c>
      <c r="F183" s="125">
        <v>20310.77588774969</v>
      </c>
      <c r="G183" s="125">
        <v>20395.235994513994</v>
      </c>
      <c r="H183" s="125">
        <v>18597.73784382589</v>
      </c>
      <c r="I183" s="125">
        <v>18399.649906058574</v>
      </c>
      <c r="J183" s="125">
        <v>19389.566515685976</v>
      </c>
      <c r="K183" s="125">
        <v>17966.04876483836</v>
      </c>
      <c r="L183" s="125">
        <v>21959.890079099772</v>
      </c>
      <c r="M183" s="125">
        <v>20423.220520320367</v>
      </c>
      <c r="N183" s="125">
        <v>17187.11720436814</v>
      </c>
      <c r="O183"/>
      <c r="P183"/>
      <c r="Q183"/>
      <c r="R183"/>
      <c r="S183"/>
      <c r="T183"/>
      <c r="U183"/>
      <c r="V183"/>
      <c r="W183"/>
      <c r="X183"/>
      <c r="Y183"/>
      <c r="Z183"/>
    </row>
    <row r="184" spans="1:26" ht="12">
      <c r="A184" s="124">
        <v>1550</v>
      </c>
      <c r="B184" s="124" t="s">
        <v>10</v>
      </c>
      <c r="C184" s="125">
        <v>47150.53435117067</v>
      </c>
      <c r="D184" s="125">
        <v>50731.5755669034</v>
      </c>
      <c r="E184" s="125">
        <v>56343.11377866045</v>
      </c>
      <c r="F184" s="125">
        <v>44544.085352155606</v>
      </c>
      <c r="G184" s="125">
        <v>59536.90433729696</v>
      </c>
      <c r="H184" s="125">
        <v>60580.40009473047</v>
      </c>
      <c r="I184" s="125">
        <v>60873.99278342379</v>
      </c>
      <c r="J184" s="125">
        <v>51486.065389827396</v>
      </c>
      <c r="K184" s="125">
        <v>39111.236272269714</v>
      </c>
      <c r="L184" s="125">
        <v>45240.97625342669</v>
      </c>
      <c r="M184" s="125">
        <v>47940.42716406402</v>
      </c>
      <c r="N184" s="125">
        <v>74229.53162283357</v>
      </c>
      <c r="O184"/>
      <c r="P184"/>
      <c r="Q184"/>
      <c r="R184"/>
      <c r="S184"/>
      <c r="T184"/>
      <c r="U184"/>
      <c r="V184"/>
      <c r="W184"/>
      <c r="X184"/>
      <c r="Y184"/>
      <c r="Z184"/>
    </row>
    <row r="185" spans="1:26" ht="12">
      <c r="A185" s="124">
        <v>1560</v>
      </c>
      <c r="B185" s="124" t="s">
        <v>9</v>
      </c>
      <c r="C185" s="125">
        <v>7857.777282157848</v>
      </c>
      <c r="D185" s="125">
        <v>6304.260860053425</v>
      </c>
      <c r="E185" s="125">
        <v>6269.341084678974</v>
      </c>
      <c r="F185" s="125">
        <v>6496.593032815422</v>
      </c>
      <c r="G185" s="125">
        <v>6946.129273128986</v>
      </c>
      <c r="H185" s="125">
        <v>7687.155974830184</v>
      </c>
      <c r="I185" s="125">
        <v>8587.404678794615</v>
      </c>
      <c r="J185" s="125">
        <v>7690.3771956001665</v>
      </c>
      <c r="K185" s="125">
        <v>6830.1599351868135</v>
      </c>
      <c r="L185" s="125">
        <v>5561.542307051677</v>
      </c>
      <c r="M185" s="125">
        <v>5502.445595268407</v>
      </c>
      <c r="N185" s="125">
        <v>5152.5051057165765</v>
      </c>
      <c r="O185"/>
      <c r="P185"/>
      <c r="Q185"/>
      <c r="R185"/>
      <c r="S185"/>
      <c r="T185"/>
      <c r="U185"/>
      <c r="V185"/>
      <c r="W185"/>
      <c r="X185"/>
      <c r="Y185"/>
      <c r="Z185"/>
    </row>
    <row r="186" spans="1:26" ht="12">
      <c r="A186" s="124">
        <v>1570</v>
      </c>
      <c r="B186" s="124" t="s">
        <v>8</v>
      </c>
      <c r="C186" s="125">
        <v>2214.8520226913724</v>
      </c>
      <c r="D186" s="125">
        <v>606.7510520775224</v>
      </c>
      <c r="E186" s="125">
        <v>885.4586733807175</v>
      </c>
      <c r="F186" s="125">
        <v>761.9472171226253</v>
      </c>
      <c r="G186" s="125">
        <v>885.2349518742668</v>
      </c>
      <c r="H186" s="125">
        <v>989.94675641142</v>
      </c>
      <c r="I186" s="125">
        <v>1508.5541031531332</v>
      </c>
      <c r="J186" s="125">
        <v>3287.5712587435196</v>
      </c>
      <c r="K186" s="125">
        <v>876.782763837637</v>
      </c>
      <c r="L186" s="125">
        <v>561.2000977537997</v>
      </c>
      <c r="M186" s="125">
        <v>633.8361075967639</v>
      </c>
      <c r="N186" s="125">
        <v>629.8193326341548</v>
      </c>
      <c r="O186"/>
      <c r="P186"/>
      <c r="Q186"/>
      <c r="R186"/>
      <c r="S186"/>
      <c r="T186"/>
      <c r="U186"/>
      <c r="V186"/>
      <c r="W186"/>
      <c r="X186"/>
      <c r="Y186"/>
      <c r="Z186"/>
    </row>
    <row r="187" spans="1:26" ht="12">
      <c r="A187" s="124">
        <v>1580</v>
      </c>
      <c r="B187" s="124" t="s">
        <v>7</v>
      </c>
      <c r="C187" s="125">
        <v>11127.818666074601</v>
      </c>
      <c r="D187" s="125">
        <v>2657.5041422253767</v>
      </c>
      <c r="E187" s="125">
        <v>3557.7155958350927</v>
      </c>
      <c r="F187" s="125">
        <v>3100.0539419435804</v>
      </c>
      <c r="G187" s="125">
        <v>2163.5999313812486</v>
      </c>
      <c r="H187" s="125">
        <v>2626.234843479199</v>
      </c>
      <c r="I187" s="125">
        <v>2767.099542273797</v>
      </c>
      <c r="J187" s="125">
        <v>4362.917034099485</v>
      </c>
      <c r="K187" s="125">
        <v>5371.836505492881</v>
      </c>
      <c r="L187" s="125">
        <v>11730.400803928724</v>
      </c>
      <c r="M187" s="125">
        <v>7824.234047334007</v>
      </c>
      <c r="N187" s="125">
        <v>7731.714418904707</v>
      </c>
      <c r="O187"/>
      <c r="P187"/>
      <c r="Q187"/>
      <c r="R187"/>
      <c r="S187"/>
      <c r="T187"/>
      <c r="U187"/>
      <c r="V187"/>
      <c r="W187"/>
      <c r="X187"/>
      <c r="Y187"/>
      <c r="Z187"/>
    </row>
    <row r="188" spans="1:26" ht="12">
      <c r="A188" s="124"/>
      <c r="B188" s="124" t="s">
        <v>22</v>
      </c>
      <c r="C188" s="125">
        <v>13934.247798263948</v>
      </c>
      <c r="D188" s="125">
        <v>13381.483567570593</v>
      </c>
      <c r="E188" s="125">
        <v>17532.574689060682</v>
      </c>
      <c r="F188" s="125">
        <v>14654.245841473126</v>
      </c>
      <c r="G188" s="125">
        <v>20963.96227351823</v>
      </c>
      <c r="H188" s="125">
        <v>21080.416292558286</v>
      </c>
      <c r="I188" s="125">
        <v>18746.01941025986</v>
      </c>
      <c r="J188" s="125">
        <v>17285.101355218758</v>
      </c>
      <c r="K188" s="125">
        <v>17057.606594811252</v>
      </c>
      <c r="L188" s="125">
        <v>18122.13163055853</v>
      </c>
      <c r="M188" s="125">
        <v>17306.120794141065</v>
      </c>
      <c r="N188" s="125">
        <v>20629.69691000376</v>
      </c>
      <c r="O188"/>
      <c r="P188"/>
      <c r="Q188"/>
      <c r="R188"/>
      <c r="S188"/>
      <c r="T188"/>
      <c r="U188"/>
      <c r="V188"/>
      <c r="W188"/>
      <c r="X188"/>
      <c r="Y188"/>
      <c r="Z188"/>
    </row>
    <row r="189" spans="1:26" ht="12">
      <c r="A189" s="124">
        <v>1590</v>
      </c>
      <c r="B189" s="124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/>
      <c r="P189"/>
      <c r="Q189"/>
      <c r="R189"/>
      <c r="S189"/>
      <c r="T189"/>
      <c r="U189"/>
      <c r="V189"/>
      <c r="W189"/>
      <c r="X189"/>
      <c r="Y189"/>
      <c r="Z189"/>
    </row>
    <row r="190" spans="1:26" ht="12">
      <c r="A190" s="124">
        <v>1600</v>
      </c>
      <c r="B190" s="124" t="s">
        <v>6</v>
      </c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/>
      <c r="P190"/>
      <c r="Q190"/>
      <c r="R190"/>
      <c r="S190"/>
      <c r="T190"/>
      <c r="U190"/>
      <c r="V190"/>
      <c r="W190"/>
      <c r="X190"/>
      <c r="Y190"/>
      <c r="Z190"/>
    </row>
    <row r="191" spans="1:26" ht="12">
      <c r="A191" s="124">
        <v>1610</v>
      </c>
      <c r="B191" s="124" t="s">
        <v>191</v>
      </c>
      <c r="C191" s="126">
        <v>25.31793774705901</v>
      </c>
      <c r="D191" s="126">
        <v>26.48309875982543</v>
      </c>
      <c r="E191" s="126">
        <v>27.259557321188083</v>
      </c>
      <c r="F191" s="126">
        <v>28.843355074343613</v>
      </c>
      <c r="G191" s="126">
        <v>32.67349354615824</v>
      </c>
      <c r="H191" s="126">
        <v>30.036678747221973</v>
      </c>
      <c r="I191" s="126">
        <v>29.870939409533882</v>
      </c>
      <c r="J191" s="126">
        <v>31.011854759103606</v>
      </c>
      <c r="K191" s="126">
        <v>33.99916409481109</v>
      </c>
      <c r="L191" s="126">
        <v>29.88937525546379</v>
      </c>
      <c r="M191" s="126">
        <v>26.14379152847541</v>
      </c>
      <c r="N191" s="126">
        <v>25.812771615978562</v>
      </c>
      <c r="O191"/>
      <c r="P191"/>
      <c r="Q191"/>
      <c r="R191"/>
      <c r="S191"/>
      <c r="T191"/>
      <c r="U191"/>
      <c r="V191"/>
      <c r="W191"/>
      <c r="X191"/>
      <c r="Y191"/>
      <c r="Z191"/>
    </row>
    <row r="192" spans="1:26" ht="12">
      <c r="A192" s="124">
        <v>1620</v>
      </c>
      <c r="B192" s="124" t="s">
        <v>192</v>
      </c>
      <c r="C192" s="126">
        <v>74.6820622528406</v>
      </c>
      <c r="D192" s="126">
        <v>73.51690124025131</v>
      </c>
      <c r="E192" s="126">
        <v>72.74044267883623</v>
      </c>
      <c r="F192" s="126">
        <v>71.15664492557526</v>
      </c>
      <c r="G192" s="126">
        <v>67.32650645405785</v>
      </c>
      <c r="H192" s="126">
        <v>69.9633212528031</v>
      </c>
      <c r="I192" s="126">
        <v>70.12906059055969</v>
      </c>
      <c r="J192" s="126">
        <v>68.98814524091605</v>
      </c>
      <c r="K192" s="126">
        <v>66.00083590518304</v>
      </c>
      <c r="L192" s="126">
        <v>70.11062474458349</v>
      </c>
      <c r="M192" s="126">
        <v>73.85620847155113</v>
      </c>
      <c r="N192" s="126">
        <v>74.18722838399275</v>
      </c>
      <c r="O192"/>
      <c r="P192"/>
      <c r="Q192"/>
      <c r="R192"/>
      <c r="S192"/>
      <c r="T192"/>
      <c r="U192"/>
      <c r="V192"/>
      <c r="W192"/>
      <c r="X192"/>
      <c r="Y192"/>
      <c r="Z192"/>
    </row>
    <row r="193" spans="1:26" ht="12">
      <c r="A193" s="124">
        <v>1630</v>
      </c>
      <c r="B193" s="124" t="s">
        <v>5</v>
      </c>
      <c r="C193" s="127">
        <v>6.370218379713202</v>
      </c>
      <c r="D193" s="127">
        <v>6.131681406404511</v>
      </c>
      <c r="E193" s="127">
        <v>5.805441221177382</v>
      </c>
      <c r="F193" s="127">
        <v>5.767686667738423</v>
      </c>
      <c r="G193" s="127">
        <v>5.453241924721037</v>
      </c>
      <c r="H193" s="127">
        <v>5.437666654824943</v>
      </c>
      <c r="I193" s="127">
        <v>5.491601353897963</v>
      </c>
      <c r="J193" s="127">
        <v>5.503978185298892</v>
      </c>
      <c r="K193" s="127">
        <v>5.374572101531657</v>
      </c>
      <c r="L193" s="127">
        <v>5.881571104822734</v>
      </c>
      <c r="M193" s="127">
        <v>6.30404445987341</v>
      </c>
      <c r="N193" s="127">
        <v>6.242830503139035</v>
      </c>
      <c r="O193"/>
      <c r="P193"/>
      <c r="Q193"/>
      <c r="R193"/>
      <c r="S193"/>
      <c r="T193"/>
      <c r="U193"/>
      <c r="V193"/>
      <c r="W193"/>
      <c r="X193"/>
      <c r="Y193"/>
      <c r="Z193"/>
    </row>
    <row r="194" spans="1:26" ht="12">
      <c r="A194" s="124">
        <v>1640</v>
      </c>
      <c r="B194" s="124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/>
      <c r="P194"/>
      <c r="Q194"/>
      <c r="R194"/>
      <c r="S194"/>
      <c r="T194"/>
      <c r="U194"/>
      <c r="V194"/>
      <c r="W194"/>
      <c r="X194"/>
      <c r="Y194"/>
      <c r="Z194"/>
    </row>
    <row r="195" spans="1:26" ht="12">
      <c r="A195" s="124">
        <v>1650</v>
      </c>
      <c r="B195" s="124" t="s">
        <v>4</v>
      </c>
      <c r="C195" s="125">
        <v>14811.54045675368</v>
      </c>
      <c r="D195" s="125">
        <v>17062.92578669711</v>
      </c>
      <c r="E195" s="125">
        <v>19004.055136035917</v>
      </c>
      <c r="F195" s="125">
        <v>19415.949434569477</v>
      </c>
      <c r="G195" s="125">
        <v>18553.98769682451</v>
      </c>
      <c r="H195" s="125">
        <v>18300.384571358456</v>
      </c>
      <c r="I195" s="125">
        <v>13439.757166273652</v>
      </c>
      <c r="J195" s="125">
        <v>10750.531181505</v>
      </c>
      <c r="K195" s="125">
        <v>14838.146789667455</v>
      </c>
      <c r="L195" s="125">
        <v>14978.309607413306</v>
      </c>
      <c r="M195" s="125">
        <v>15069.334615227255</v>
      </c>
      <c r="N195" s="125">
        <v>15947.478753060515</v>
      </c>
      <c r="O195"/>
      <c r="P195"/>
      <c r="Q195"/>
      <c r="R195"/>
      <c r="S195"/>
      <c r="T195"/>
      <c r="U195"/>
      <c r="V195"/>
      <c r="W195"/>
      <c r="X195"/>
      <c r="Y195"/>
      <c r="Z195"/>
    </row>
    <row r="196" spans="1:26" ht="12">
      <c r="A196" s="124">
        <v>1660</v>
      </c>
      <c r="B196" s="124" t="s">
        <v>3</v>
      </c>
      <c r="C196" s="125">
        <v>439808.2596500813</v>
      </c>
      <c r="D196" s="125">
        <v>429431.5295689524</v>
      </c>
      <c r="E196" s="125">
        <v>507551.6109594602</v>
      </c>
      <c r="F196" s="125">
        <v>439814.9917384043</v>
      </c>
      <c r="G196" s="125">
        <v>481150.99072013143</v>
      </c>
      <c r="H196" s="125">
        <v>555652.4960512337</v>
      </c>
      <c r="I196" s="125">
        <v>579251.8451921253</v>
      </c>
      <c r="J196" s="125">
        <v>510702.4768416936</v>
      </c>
      <c r="K196" s="125">
        <v>413036.239633094</v>
      </c>
      <c r="L196" s="125">
        <v>446162.82539790665</v>
      </c>
      <c r="M196" s="125">
        <v>430239.62292096985</v>
      </c>
      <c r="N196" s="125">
        <v>543804.1288872153</v>
      </c>
      <c r="O196"/>
      <c r="P196"/>
      <c r="Q196"/>
      <c r="R196"/>
      <c r="S196"/>
      <c r="T196"/>
      <c r="U196"/>
      <c r="V196"/>
      <c r="W196"/>
      <c r="X196"/>
      <c r="Y196"/>
      <c r="Z196"/>
    </row>
    <row r="197" spans="1:26" ht="12">
      <c r="A197" s="124">
        <v>1670</v>
      </c>
      <c r="B197" s="124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/>
      <c r="P197"/>
      <c r="Q197"/>
      <c r="R197"/>
      <c r="S197"/>
      <c r="T197"/>
      <c r="U197"/>
      <c r="V197"/>
      <c r="W197"/>
      <c r="X197"/>
      <c r="Y197"/>
      <c r="Z197"/>
    </row>
    <row r="198" spans="1:26" ht="12">
      <c r="A198" s="124">
        <v>1680</v>
      </c>
      <c r="B198" s="124" t="s">
        <v>2</v>
      </c>
      <c r="C198" s="125">
        <v>76394.12475890017</v>
      </c>
      <c r="D198" s="125">
        <v>76913.19289580836</v>
      </c>
      <c r="E198" s="125">
        <v>101734.85178354192</v>
      </c>
      <c r="F198" s="125">
        <v>98736.53190148955</v>
      </c>
      <c r="G198" s="125">
        <v>111555.77794414795</v>
      </c>
      <c r="H198" s="125">
        <v>126096.21956886447</v>
      </c>
      <c r="I198" s="125">
        <v>129285.97538942668</v>
      </c>
      <c r="J198" s="125">
        <v>116268.24602761972</v>
      </c>
      <c r="K198" s="125">
        <v>96729.0157850884</v>
      </c>
      <c r="L198" s="125">
        <v>92245.26824194253</v>
      </c>
      <c r="M198" s="125">
        <v>82106.1958230192</v>
      </c>
      <c r="N198" s="125">
        <v>93759.79842226613</v>
      </c>
      <c r="O198"/>
      <c r="P198"/>
      <c r="Q198"/>
      <c r="R198"/>
      <c r="S198"/>
      <c r="T198"/>
      <c r="U198"/>
      <c r="V198"/>
      <c r="W198"/>
      <c r="X198"/>
      <c r="Y198"/>
      <c r="Z198"/>
    </row>
    <row r="199" spans="1:26" ht="12">
      <c r="A199" s="124">
        <v>1690</v>
      </c>
      <c r="B199" s="124" t="s">
        <v>1</v>
      </c>
      <c r="C199" s="125">
        <v>378225.6753477459</v>
      </c>
      <c r="D199" s="125">
        <v>369581.26245994004</v>
      </c>
      <c r="E199" s="125">
        <v>424820.8143119358</v>
      </c>
      <c r="F199" s="125">
        <v>360494.40927122347</v>
      </c>
      <c r="G199" s="125">
        <v>388149.20047331497</v>
      </c>
      <c r="H199" s="125">
        <v>447856.66105383215</v>
      </c>
      <c r="I199" s="125">
        <v>463405.6269694713</v>
      </c>
      <c r="J199" s="125">
        <v>405184.76199564745</v>
      </c>
      <c r="K199" s="125">
        <v>331145.3706373755</v>
      </c>
      <c r="L199" s="125">
        <v>368895.866763483</v>
      </c>
      <c r="M199" s="125">
        <v>363202.7617132352</v>
      </c>
      <c r="N199" s="125">
        <v>465991.80921787635</v>
      </c>
      <c r="O199"/>
      <c r="P199"/>
      <c r="Q199"/>
      <c r="R199"/>
      <c r="S199"/>
      <c r="T199"/>
      <c r="U199"/>
      <c r="V199"/>
      <c r="W199"/>
      <c r="X199"/>
      <c r="Y199"/>
      <c r="Z199"/>
    </row>
    <row r="200" spans="1:26" ht="12">
      <c r="A200" s="124">
        <v>1700</v>
      </c>
      <c r="B200" s="124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/>
      <c r="P200"/>
      <c r="Q200"/>
      <c r="R200"/>
      <c r="S200"/>
      <c r="T200"/>
      <c r="U200"/>
      <c r="V200"/>
      <c r="W200"/>
      <c r="X200"/>
      <c r="Y200"/>
      <c r="Z200"/>
    </row>
    <row r="201" spans="1:26" ht="12">
      <c r="A201" s="124">
        <v>1710</v>
      </c>
      <c r="B201" s="124" t="s">
        <v>0</v>
      </c>
      <c r="C201" s="125">
        <v>372624.2182399094</v>
      </c>
      <c r="D201" s="125">
        <v>363558.3851807824</v>
      </c>
      <c r="E201" s="125">
        <v>418800.6233949457</v>
      </c>
      <c r="F201" s="125">
        <v>354433.1359999788</v>
      </c>
      <c r="G201" s="125">
        <v>382348.1635290759</v>
      </c>
      <c r="H201" s="125">
        <v>442372.33678868227</v>
      </c>
      <c r="I201" s="125">
        <v>458516.38886895514</v>
      </c>
      <c r="J201" s="125">
        <v>401118.13735115423</v>
      </c>
      <c r="K201" s="125">
        <v>326067.72899105184</v>
      </c>
      <c r="L201" s="125">
        <v>363730.8694818123</v>
      </c>
      <c r="M201" s="125">
        <v>358398.0800557506</v>
      </c>
      <c r="N201" s="125">
        <v>460447.35464592883</v>
      </c>
      <c r="O201"/>
      <c r="P201"/>
      <c r="Q201"/>
      <c r="R201"/>
      <c r="S201"/>
      <c r="T201"/>
      <c r="U201"/>
      <c r="V201"/>
      <c r="W201"/>
      <c r="X201"/>
      <c r="Y201"/>
      <c r="Z201"/>
    </row>
    <row r="202" spans="1:26" ht="12">
      <c r="A202" s="124">
        <v>1720</v>
      </c>
      <c r="B202" s="124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/>
      <c r="P202"/>
      <c r="Q202"/>
      <c r="R202"/>
      <c r="S202"/>
      <c r="T202"/>
      <c r="U202"/>
      <c r="V202"/>
      <c r="W202"/>
      <c r="X202"/>
      <c r="Y202"/>
      <c r="Z202"/>
    </row>
    <row r="203" spans="1:26" ht="12">
      <c r="A203" s="124">
        <v>1721</v>
      </c>
      <c r="B203" s="124" t="s">
        <v>148</v>
      </c>
      <c r="C203" s="125">
        <v>48.58740823828249</v>
      </c>
      <c r="D203" s="125">
        <v>48.03548401040075</v>
      </c>
      <c r="E203" s="125">
        <v>46.09698373587337</v>
      </c>
      <c r="F203" s="125">
        <v>46.941637250067906</v>
      </c>
      <c r="G203" s="125">
        <v>45.48077200530128</v>
      </c>
      <c r="H203" s="125">
        <v>45.3212157018037</v>
      </c>
      <c r="I203" s="125">
        <v>45.28979243358172</v>
      </c>
      <c r="J203" s="125">
        <v>44.778086793922775</v>
      </c>
      <c r="K203" s="125">
        <v>46.265875026099614</v>
      </c>
      <c r="L203" s="125">
        <v>47.388998675875044</v>
      </c>
      <c r="M203" s="125">
        <v>46.685163766359324</v>
      </c>
      <c r="N203" s="125">
        <v>45.89588599626118</v>
      </c>
      <c r="O203"/>
      <c r="P203"/>
      <c r="Q203"/>
      <c r="R203"/>
      <c r="S203"/>
      <c r="T203"/>
      <c r="U203"/>
      <c r="V203"/>
      <c r="W203"/>
      <c r="X203"/>
      <c r="Y203"/>
      <c r="Z203"/>
    </row>
    <row r="204" spans="1:26" ht="12">
      <c r="A204" s="124">
        <v>1722</v>
      </c>
      <c r="B204" s="124" t="s">
        <v>149</v>
      </c>
      <c r="C204" s="127">
        <v>1.8673320176657549</v>
      </c>
      <c r="D204" s="127">
        <v>1.9146109349338296</v>
      </c>
      <c r="E204" s="127">
        <v>2.1365459134613403</v>
      </c>
      <c r="F204" s="127">
        <v>1.9970223081681115</v>
      </c>
      <c r="G204" s="127">
        <v>1.980958510839171</v>
      </c>
      <c r="H204" s="127">
        <v>2.3440757176703926</v>
      </c>
      <c r="I204" s="127">
        <v>2.4111726778792018</v>
      </c>
      <c r="J204" s="127">
        <v>2.204905027339332</v>
      </c>
      <c r="K204" s="127">
        <v>1.8687254063333134</v>
      </c>
      <c r="L204" s="127">
        <v>1.893617831201155</v>
      </c>
      <c r="M204" s="127">
        <v>1.978734256905351</v>
      </c>
      <c r="N204" s="127">
        <v>2.1699222359668915</v>
      </c>
      <c r="O204"/>
      <c r="P204"/>
      <c r="Q204"/>
      <c r="R204"/>
      <c r="S204"/>
      <c r="T204"/>
      <c r="U204"/>
      <c r="V204"/>
      <c r="W204"/>
      <c r="X204"/>
      <c r="Y204"/>
      <c r="Z204"/>
    </row>
    <row r="205" ht="11.25">
      <c r="A205" s="145">
        <v>1723</v>
      </c>
    </row>
    <row r="206" spans="1:2" ht="11.25">
      <c r="A206" s="145">
        <v>1730</v>
      </c>
      <c r="B206" s="145" t="s">
        <v>193</v>
      </c>
    </row>
    <row r="207" spans="1:2" ht="11.25">
      <c r="A207" s="145">
        <v>1740</v>
      </c>
      <c r="B207" s="145" t="s">
        <v>194</v>
      </c>
    </row>
    <row r="208" spans="1:2" ht="11.25">
      <c r="A208" s="145">
        <v>1750</v>
      </c>
      <c r="B208" s="145" t="s">
        <v>195</v>
      </c>
    </row>
    <row r="209" ht="11.25">
      <c r="A209" s="145">
        <v>1760</v>
      </c>
    </row>
    <row r="210" spans="1:2" ht="11.25">
      <c r="A210" s="145">
        <v>1770</v>
      </c>
      <c r="B210" s="145" t="s">
        <v>196</v>
      </c>
    </row>
    <row r="211" ht="11.25">
      <c r="A211" s="145">
        <v>1780</v>
      </c>
    </row>
    <row r="212" spans="1:14" ht="11.25">
      <c r="A212" s="124">
        <v>1790</v>
      </c>
      <c r="B212" s="124" t="s">
        <v>150</v>
      </c>
      <c r="C212" s="125">
        <v>257248.00000002104</v>
      </c>
      <c r="D212" s="125">
        <v>239062.99999999913</v>
      </c>
      <c r="E212" s="125">
        <v>249424.99999999354</v>
      </c>
      <c r="F212" s="125">
        <v>218147.00000000183</v>
      </c>
      <c r="G212" s="125">
        <v>207688.99999999488</v>
      </c>
      <c r="H212" s="125">
        <v>224141.99999999968</v>
      </c>
      <c r="I212" s="125">
        <v>239794.00000000064</v>
      </c>
      <c r="J212" s="125">
        <v>254167.99999999758</v>
      </c>
      <c r="K212" s="125">
        <v>229828.9999999981</v>
      </c>
      <c r="L212" s="125">
        <v>232100.99999999313</v>
      </c>
      <c r="M212" s="125">
        <v>241894.99999999328</v>
      </c>
      <c r="N212" s="125">
        <v>259522.000000012</v>
      </c>
    </row>
    <row r="213" spans="1:14" ht="11.25">
      <c r="A213" s="124">
        <v>1800</v>
      </c>
      <c r="B213" s="124" t="s">
        <v>115</v>
      </c>
      <c r="C213" s="125">
        <v>2227071.632474751</v>
      </c>
      <c r="D213" s="125">
        <v>1906447.0184371434</v>
      </c>
      <c r="E213" s="125">
        <v>2015803.379858937</v>
      </c>
      <c r="F213" s="125">
        <v>1723051.6510840142</v>
      </c>
      <c r="G213" s="125">
        <v>1442897.5132565706</v>
      </c>
      <c r="H213" s="125">
        <v>1607166.2929415102</v>
      </c>
      <c r="I213" s="125">
        <v>1795015.6587739782</v>
      </c>
      <c r="J213" s="125">
        <v>1947996.7399879796</v>
      </c>
      <c r="K213" s="125">
        <v>1676514.132842781</v>
      </c>
      <c r="L213" s="125">
        <v>1677764.8943577993</v>
      </c>
      <c r="M213" s="125">
        <v>1755673.1590453626</v>
      </c>
      <c r="N213" s="125">
        <v>2083038.518563502</v>
      </c>
    </row>
    <row r="214" spans="1:14" ht="11.25">
      <c r="A214" s="124">
        <v>1810</v>
      </c>
      <c r="B214" s="124" t="s">
        <v>116</v>
      </c>
      <c r="C214" s="125">
        <v>71841.02040241187</v>
      </c>
      <c r="D214" s="125">
        <v>65739.55235990167</v>
      </c>
      <c r="E214" s="125">
        <v>65025.9154793204</v>
      </c>
      <c r="F214" s="125">
        <v>57435.05503613372</v>
      </c>
      <c r="G214" s="125">
        <v>46545.081072792585</v>
      </c>
      <c r="H214" s="125">
        <v>53572.20976471705</v>
      </c>
      <c r="I214" s="125">
        <v>57903.73092819279</v>
      </c>
      <c r="J214" s="125">
        <v>62838.60451574119</v>
      </c>
      <c r="K214" s="125">
        <v>55883.80442809262</v>
      </c>
      <c r="L214" s="125">
        <v>54121.44820509049</v>
      </c>
      <c r="M214" s="125">
        <v>58522.43863484552</v>
      </c>
      <c r="N214" s="125">
        <v>67194.7909214034</v>
      </c>
    </row>
    <row r="215" spans="1:14" ht="11.25">
      <c r="A215" s="124">
        <v>1820</v>
      </c>
      <c r="B215" s="124" t="s">
        <v>168</v>
      </c>
      <c r="C215" s="125">
        <v>338152</v>
      </c>
      <c r="D215" s="125">
        <v>317789</v>
      </c>
      <c r="E215" s="125">
        <v>338498</v>
      </c>
      <c r="F215" s="125">
        <v>318414</v>
      </c>
      <c r="G215" s="125">
        <v>293632</v>
      </c>
      <c r="H215" s="125">
        <v>284330</v>
      </c>
      <c r="I215" s="125">
        <v>298509</v>
      </c>
      <c r="J215" s="125">
        <v>306248</v>
      </c>
      <c r="K215" s="125">
        <v>288993</v>
      </c>
      <c r="L215" s="125">
        <v>296909</v>
      </c>
      <c r="M215" s="125">
        <v>291843</v>
      </c>
      <c r="N215" s="125">
        <v>331770</v>
      </c>
    </row>
    <row r="216" spans="1:14" ht="11.25">
      <c r="A216" s="124">
        <v>1821</v>
      </c>
      <c r="B216" s="124" t="s">
        <v>169</v>
      </c>
      <c r="C216" s="126">
        <v>82.0999984741211</v>
      </c>
      <c r="D216" s="126">
        <v>81.4000015258789</v>
      </c>
      <c r="E216" s="126">
        <v>81.0999984741211</v>
      </c>
      <c r="F216" s="126">
        <v>74.80000305175781</v>
      </c>
      <c r="G216" s="126">
        <v>77.9000015258789</v>
      </c>
      <c r="H216" s="126">
        <v>87.30000305175781</v>
      </c>
      <c r="I216" s="126">
        <v>88.0999984741211</v>
      </c>
      <c r="J216" s="126">
        <v>89.80000305175781</v>
      </c>
      <c r="K216" s="126">
        <v>86.5</v>
      </c>
      <c r="L216" s="126">
        <v>86.0999984741211</v>
      </c>
      <c r="M216" s="126">
        <v>88.4000015258789</v>
      </c>
      <c r="N216" s="126">
        <v>85.80000305175781</v>
      </c>
    </row>
    <row r="217" spans="1:14" ht="11.25">
      <c r="A217" s="124">
        <v>1830</v>
      </c>
      <c r="B217" s="124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</row>
    <row r="218" spans="1:14" ht="11.25">
      <c r="A218" s="124">
        <v>1840</v>
      </c>
      <c r="B218" s="124" t="s">
        <v>45</v>
      </c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</row>
    <row r="219" spans="1:14" ht="11.25">
      <c r="A219" s="124">
        <v>1850</v>
      </c>
      <c r="B219" s="124" t="s">
        <v>117</v>
      </c>
      <c r="C219" s="125">
        <v>212961.50960719076</v>
      </c>
      <c r="D219" s="125">
        <v>198692.81030033357</v>
      </c>
      <c r="E219" s="125">
        <v>204606.73868596798</v>
      </c>
      <c r="F219" s="125">
        <v>188426.2652978932</v>
      </c>
      <c r="G219" s="125">
        <v>193696.4050685176</v>
      </c>
      <c r="H219" s="125">
        <v>208531.88290577842</v>
      </c>
      <c r="I219" s="125">
        <v>222730.88418757656</v>
      </c>
      <c r="J219" s="125">
        <v>234536.47033598376</v>
      </c>
      <c r="K219" s="125">
        <v>216301.3661272558</v>
      </c>
      <c r="L219" s="125">
        <v>217290.53686895294</v>
      </c>
      <c r="M219" s="125">
        <v>213673.88860194854</v>
      </c>
      <c r="N219" s="125">
        <v>222218.117289492</v>
      </c>
    </row>
    <row r="220" spans="1:14" ht="11.25">
      <c r="A220" s="124">
        <v>1860</v>
      </c>
      <c r="B220" s="124" t="s">
        <v>118</v>
      </c>
      <c r="C220" s="125">
        <v>167115.45707542004</v>
      </c>
      <c r="D220" s="125">
        <v>156662.55150580325</v>
      </c>
      <c r="E220" s="125">
        <v>169424.57966788884</v>
      </c>
      <c r="F220" s="125">
        <v>150156.5276420676</v>
      </c>
      <c r="G220" s="125">
        <v>157405.60969164697</v>
      </c>
      <c r="H220" s="125">
        <v>168345.82421320892</v>
      </c>
      <c r="I220" s="125">
        <v>178983.3634815854</v>
      </c>
      <c r="J220" s="125">
        <v>186810.33365510654</v>
      </c>
      <c r="K220" s="125">
        <v>171104.14599734245</v>
      </c>
      <c r="L220" s="125">
        <v>173041.46735397875</v>
      </c>
      <c r="M220" s="125">
        <v>180524.3499055396</v>
      </c>
      <c r="N220" s="125">
        <v>181168.411934365</v>
      </c>
    </row>
    <row r="221" spans="1:14" ht="11.25">
      <c r="A221" s="124">
        <v>1861</v>
      </c>
      <c r="B221" s="124" t="s">
        <v>159</v>
      </c>
      <c r="C221" s="125">
        <v>4024.06517421698</v>
      </c>
      <c r="D221" s="125">
        <v>3427.1825974948615</v>
      </c>
      <c r="E221" s="125">
        <v>2222.1506084444404</v>
      </c>
      <c r="F221" s="125">
        <v>2363.885547838037</v>
      </c>
      <c r="G221" s="125">
        <v>1504.9829690061997</v>
      </c>
      <c r="H221" s="125">
        <v>2574.6516116146854</v>
      </c>
      <c r="I221" s="125">
        <v>1531.0920398280082</v>
      </c>
      <c r="J221" s="125">
        <v>3327.3443885644965</v>
      </c>
      <c r="K221" s="125">
        <v>2683.9118611264666</v>
      </c>
      <c r="L221" s="125">
        <v>1828.4493498448908</v>
      </c>
      <c r="M221" s="125">
        <v>2777.623884157393</v>
      </c>
      <c r="N221" s="125">
        <v>2164.36893102587</v>
      </c>
    </row>
    <row r="222" spans="1:14" ht="11.25">
      <c r="A222" s="124">
        <v>1870</v>
      </c>
      <c r="B222" s="124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</row>
    <row r="223" spans="1:14" ht="11.25">
      <c r="A223" s="124">
        <v>1880</v>
      </c>
      <c r="B223" s="124" t="s">
        <v>119</v>
      </c>
      <c r="C223" s="125">
        <v>16078.155280760799</v>
      </c>
      <c r="D223" s="125">
        <v>13751.869465223584</v>
      </c>
      <c r="E223" s="125">
        <v>13493.64300904176</v>
      </c>
      <c r="F223" s="125">
        <v>12470.604056490936</v>
      </c>
      <c r="G223" s="125">
        <v>7333.5745400957285</v>
      </c>
      <c r="H223" s="125">
        <v>10512.494051191703</v>
      </c>
      <c r="I223" s="125">
        <v>9630.404848152148</v>
      </c>
      <c r="J223" s="125">
        <v>10640.054952277651</v>
      </c>
      <c r="K223" s="125">
        <v>8513.66324030597</v>
      </c>
      <c r="L223" s="125">
        <v>9610.183767268714</v>
      </c>
      <c r="M223" s="125">
        <v>10779.488855279285</v>
      </c>
      <c r="N223" s="125">
        <v>13877.271717122074</v>
      </c>
    </row>
    <row r="224" spans="1:14" ht="11.25">
      <c r="A224" s="124">
        <v>1890</v>
      </c>
      <c r="B224" s="124" t="s">
        <v>120</v>
      </c>
      <c r="C224" s="125">
        <v>5093.868355251399</v>
      </c>
      <c r="D224" s="125">
        <v>4774.375854818208</v>
      </c>
      <c r="E224" s="125">
        <v>5717.077897458804</v>
      </c>
      <c r="F224" s="125">
        <v>3895.069544879206</v>
      </c>
      <c r="G224" s="125">
        <v>504.355613240444</v>
      </c>
      <c r="H224" s="125">
        <v>1271.017621290872</v>
      </c>
      <c r="I224" s="125">
        <v>1312.6530734970681</v>
      </c>
      <c r="J224" s="125">
        <v>906.4113065605012</v>
      </c>
      <c r="K224" s="125">
        <v>432.85504395553005</v>
      </c>
      <c r="L224" s="125">
        <v>353.2515066647919</v>
      </c>
      <c r="M224" s="125">
        <v>2242.259785267711</v>
      </c>
      <c r="N224" s="125">
        <v>4060.485880810982</v>
      </c>
    </row>
    <row r="225" spans="1:14" ht="11.25">
      <c r="A225" s="124">
        <v>1891</v>
      </c>
      <c r="B225" s="124" t="s">
        <v>160</v>
      </c>
      <c r="C225" s="125">
        <v>3897.2487589958628</v>
      </c>
      <c r="D225" s="125">
        <v>3500.904644673364</v>
      </c>
      <c r="E225" s="125">
        <v>2786.923318136912</v>
      </c>
      <c r="F225" s="125">
        <v>2605.18894537857</v>
      </c>
      <c r="G225" s="125">
        <v>2800.4216656536646</v>
      </c>
      <c r="H225" s="125">
        <v>3237.4686897881247</v>
      </c>
      <c r="I225" s="125">
        <v>2679.6950671336613</v>
      </c>
      <c r="J225" s="125">
        <v>3341.0431053205634</v>
      </c>
      <c r="K225" s="125">
        <v>3099.094864569184</v>
      </c>
      <c r="L225" s="125">
        <v>3310.7796763315937</v>
      </c>
      <c r="M225" s="125">
        <v>3727.175301202714</v>
      </c>
      <c r="N225" s="125">
        <v>3581.0860391624033</v>
      </c>
    </row>
    <row r="226" spans="1:14" ht="11.25">
      <c r="A226" s="124">
        <v>1900</v>
      </c>
      <c r="B226" s="124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</row>
    <row r="227" spans="1:14" ht="11.25">
      <c r="A227" s="124">
        <v>1910</v>
      </c>
      <c r="B227" s="124" t="s">
        <v>44</v>
      </c>
      <c r="C227" s="125">
        <v>54733.66619031282</v>
      </c>
      <c r="D227" s="125">
        <v>49477.24014724065</v>
      </c>
      <c r="E227" s="125">
        <v>45694.08032861134</v>
      </c>
      <c r="F227" s="125">
        <v>39577.75997715166</v>
      </c>
      <c r="G227" s="125">
        <v>30802.01955741783</v>
      </c>
      <c r="H227" s="125">
        <v>30435.883576271706</v>
      </c>
      <c r="I227" s="125">
        <v>35254.07182426499</v>
      </c>
      <c r="J227" s="125">
        <v>36266.77889008504</v>
      </c>
      <c r="K227" s="125">
        <v>33040.98945872688</v>
      </c>
      <c r="L227" s="125">
        <v>34068.847078774976</v>
      </c>
      <c r="M227" s="125">
        <v>35009.17531818944</v>
      </c>
      <c r="N227" s="125">
        <v>45871.097197366005</v>
      </c>
    </row>
    <row r="228" spans="1:14" ht="11.25">
      <c r="A228" s="124">
        <v>1920</v>
      </c>
      <c r="B228" s="124" t="s">
        <v>43</v>
      </c>
      <c r="C228" s="125">
        <v>54357.56964699647</v>
      </c>
      <c r="D228" s="125">
        <v>49043.25336324671</v>
      </c>
      <c r="E228" s="125">
        <v>43902.849857071036</v>
      </c>
      <c r="F228" s="125">
        <v>38708.7717599449</v>
      </c>
      <c r="G228" s="125">
        <v>30275.63385193632</v>
      </c>
      <c r="H228" s="125">
        <v>29896.911096627206</v>
      </c>
      <c r="I228" s="125">
        <v>34844.3528546593</v>
      </c>
      <c r="J228" s="125">
        <v>35779.02337246819</v>
      </c>
      <c r="K228" s="125">
        <v>32204.49532508604</v>
      </c>
      <c r="L228" s="125">
        <v>33641.19415077405</v>
      </c>
      <c r="M228" s="125">
        <v>34580.048934351005</v>
      </c>
      <c r="N228" s="125">
        <v>45088.659927750785</v>
      </c>
    </row>
    <row r="229" spans="1:14" ht="11.25">
      <c r="A229" s="124">
        <v>1930</v>
      </c>
      <c r="B229" s="124" t="s">
        <v>42</v>
      </c>
      <c r="C229" s="125">
        <v>26017.11490361965</v>
      </c>
      <c r="D229" s="125">
        <v>22812.237293527873</v>
      </c>
      <c r="E229" s="125">
        <v>26276.44022704817</v>
      </c>
      <c r="F229" s="125">
        <v>17335.42315260986</v>
      </c>
      <c r="G229" s="125">
        <v>8844.050024551514</v>
      </c>
      <c r="H229" s="125">
        <v>9712.682186909778</v>
      </c>
      <c r="I229" s="125">
        <v>11328.132292632632</v>
      </c>
      <c r="J229" s="125">
        <v>9951.900302270507</v>
      </c>
      <c r="K229" s="125">
        <v>7796.410620356017</v>
      </c>
      <c r="L229" s="125">
        <v>10208.719613128056</v>
      </c>
      <c r="M229" s="125">
        <v>19040.76511028936</v>
      </c>
      <c r="N229" s="125">
        <v>21992.800133797708</v>
      </c>
    </row>
    <row r="230" spans="1:14" ht="11.25">
      <c r="A230" s="124">
        <v>1931</v>
      </c>
      <c r="B230" s="124" t="s">
        <v>137</v>
      </c>
      <c r="C230" s="125">
        <v>7963.647455943193</v>
      </c>
      <c r="D230" s="125">
        <v>6400.028384812118</v>
      </c>
      <c r="E230" s="125">
        <v>4188.63956521693</v>
      </c>
      <c r="F230" s="125">
        <v>4054.8011498750607</v>
      </c>
      <c r="G230" s="125">
        <v>5650.881423646779</v>
      </c>
      <c r="H230" s="125">
        <v>4884.360488812168</v>
      </c>
      <c r="I230" s="125">
        <v>3855.4083915134984</v>
      </c>
      <c r="J230" s="125">
        <v>6578.016077641385</v>
      </c>
      <c r="K230" s="125">
        <v>5545.438603181389</v>
      </c>
      <c r="L230" s="125">
        <v>4753.508878576562</v>
      </c>
      <c r="M230" s="125">
        <v>3476.433921829196</v>
      </c>
      <c r="N230" s="125">
        <v>4996.4493049361445</v>
      </c>
    </row>
    <row r="231" spans="1:14" ht="11.25">
      <c r="A231" s="124">
        <v>1940</v>
      </c>
      <c r="B231" s="124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</row>
    <row r="232" spans="1:14" ht="11.25">
      <c r="A232" s="124">
        <v>1950</v>
      </c>
      <c r="B232" s="124" t="s">
        <v>138</v>
      </c>
      <c r="C232" s="125">
        <v>1310.4299338058772</v>
      </c>
      <c r="D232" s="125">
        <v>1195.3288605331632</v>
      </c>
      <c r="E232" s="125">
        <v>2373.5300870633173</v>
      </c>
      <c r="F232" s="125">
        <v>953.6548397457124</v>
      </c>
      <c r="G232" s="125">
        <v>592.3810029647004</v>
      </c>
      <c r="H232" s="125">
        <v>1069.8260566290473</v>
      </c>
      <c r="I232" s="125">
        <v>766.6714495418197</v>
      </c>
      <c r="J232" s="125">
        <v>1436.8253995206423</v>
      </c>
      <c r="K232" s="125">
        <v>1659.0126142260146</v>
      </c>
      <c r="L232" s="125">
        <v>735.4890290028478</v>
      </c>
      <c r="M232" s="125">
        <v>786.4333262689188</v>
      </c>
      <c r="N232" s="125">
        <v>1848.5900720532668</v>
      </c>
    </row>
    <row r="233" spans="1:14" ht="11.25">
      <c r="A233" s="124">
        <v>1960</v>
      </c>
      <c r="B233" s="124" t="s">
        <v>139</v>
      </c>
      <c r="C233" s="125">
        <v>97.42434210526316</v>
      </c>
      <c r="D233" s="125">
        <v>80.84512022630834</v>
      </c>
      <c r="E233" s="125">
        <v>67.69714230575093</v>
      </c>
      <c r="F233" s="125">
        <v>100.10533916012506</v>
      </c>
      <c r="G233" s="125">
        <v>21.359622803257608</v>
      </c>
      <c r="H233" s="125">
        <v>0</v>
      </c>
      <c r="I233" s="125">
        <v>68.90516529410635</v>
      </c>
      <c r="J233" s="125">
        <v>0</v>
      </c>
      <c r="K233" s="125">
        <v>192.12933390879013</v>
      </c>
      <c r="L233" s="125">
        <v>4.450631458094144</v>
      </c>
      <c r="M233" s="125">
        <v>32.413154689403164</v>
      </c>
      <c r="N233" s="125">
        <v>122.06534083747738</v>
      </c>
    </row>
    <row r="234" spans="1:14" ht="11.25">
      <c r="A234" s="124">
        <v>1961</v>
      </c>
      <c r="B234" s="124" t="s">
        <v>140</v>
      </c>
      <c r="C234" s="125">
        <v>914.2358393780452</v>
      </c>
      <c r="D234" s="125">
        <v>754.9843934242508</v>
      </c>
      <c r="E234" s="125">
        <v>930.0589101535649</v>
      </c>
      <c r="F234" s="125">
        <v>813.4479461133432</v>
      </c>
      <c r="G234" s="125">
        <v>455.57231194596267</v>
      </c>
      <c r="H234" s="125">
        <v>799.2491726926671</v>
      </c>
      <c r="I234" s="125">
        <v>572.4696876291644</v>
      </c>
      <c r="J234" s="125">
        <v>671.6600449136795</v>
      </c>
      <c r="K234" s="125">
        <v>1376.4519102401096</v>
      </c>
      <c r="L234" s="125">
        <v>605.6792358782226</v>
      </c>
      <c r="M234" s="125">
        <v>714.1481190920406</v>
      </c>
      <c r="N234" s="125">
        <v>1334.4954362378885</v>
      </c>
    </row>
    <row r="235" spans="1:14" ht="11.25">
      <c r="A235" s="124">
        <v>1970</v>
      </c>
      <c r="B235" s="124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</row>
    <row r="236" spans="1:14" ht="11.25">
      <c r="A236" s="124">
        <v>1980</v>
      </c>
      <c r="B236" s="124" t="s">
        <v>141</v>
      </c>
      <c r="C236" s="125">
        <v>986.8320674827534</v>
      </c>
      <c r="D236" s="125">
        <v>680.5661100534983</v>
      </c>
      <c r="E236" s="125">
        <v>1170.6900728308867</v>
      </c>
      <c r="F236" s="125">
        <v>1807.4685763581215</v>
      </c>
      <c r="G236" s="125">
        <v>1193.0720865107612</v>
      </c>
      <c r="H236" s="125">
        <v>643.4161359574279</v>
      </c>
      <c r="I236" s="125">
        <v>722.1823927526225</v>
      </c>
      <c r="J236" s="125">
        <v>1734.8784447768344</v>
      </c>
      <c r="K236" s="125">
        <v>1298.5690376332257</v>
      </c>
      <c r="L236" s="125">
        <v>858.7072193847129</v>
      </c>
      <c r="M236" s="125">
        <v>1412.87095109465</v>
      </c>
      <c r="N236" s="125">
        <v>1215.7235444660816</v>
      </c>
    </row>
    <row r="237" spans="1:14" ht="11.25">
      <c r="A237" s="124">
        <v>1990</v>
      </c>
      <c r="B237" s="124" t="s">
        <v>142</v>
      </c>
      <c r="C237" s="125">
        <v>66.89794582211343</v>
      </c>
      <c r="D237" s="125">
        <v>24.249996582578305</v>
      </c>
      <c r="E237" s="125">
        <v>80.20997548356044</v>
      </c>
      <c r="F237" s="125">
        <v>86.56775783603311</v>
      </c>
      <c r="G237" s="125">
        <v>116.24469525417649</v>
      </c>
      <c r="H237" s="125">
        <v>6.384662956091527</v>
      </c>
      <c r="I237" s="125">
        <v>15.495668912415784</v>
      </c>
      <c r="J237" s="125">
        <v>16.582406119610567</v>
      </c>
      <c r="K237" s="125">
        <v>11.379657603222558</v>
      </c>
      <c r="L237" s="125">
        <v>146.30325512979513</v>
      </c>
      <c r="M237" s="125">
        <v>64.82630937880633</v>
      </c>
      <c r="N237" s="125">
        <v>32.94251351968279</v>
      </c>
    </row>
    <row r="238" spans="1:14" ht="11.25">
      <c r="A238" s="124">
        <v>1991</v>
      </c>
      <c r="B238" s="124" t="s">
        <v>143</v>
      </c>
      <c r="C238" s="125">
        <v>615.9806132637018</v>
      </c>
      <c r="D238" s="125">
        <v>442.63495773857966</v>
      </c>
      <c r="E238" s="125">
        <v>823.2412823561499</v>
      </c>
      <c r="F238" s="125">
        <v>1663.5201600193182</v>
      </c>
      <c r="G238" s="125">
        <v>952.127764186753</v>
      </c>
      <c r="H238" s="125">
        <v>480.43072878937414</v>
      </c>
      <c r="I238" s="125">
        <v>652.6199999499474</v>
      </c>
      <c r="J238" s="125">
        <v>1572.9260285821586</v>
      </c>
      <c r="K238" s="125">
        <v>1178.1174083432506</v>
      </c>
      <c r="L238" s="125">
        <v>629.8462330394889</v>
      </c>
      <c r="M238" s="125">
        <v>1126.1322696494724</v>
      </c>
      <c r="N238" s="125">
        <v>1029.729657995612</v>
      </c>
    </row>
    <row r="239" spans="1:14" ht="11.25">
      <c r="A239" s="124">
        <v>2000</v>
      </c>
      <c r="B239" s="124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</row>
    <row r="240" spans="1:14" ht="11.25">
      <c r="A240" s="124">
        <v>2010</v>
      </c>
      <c r="B240" s="124" t="s">
        <v>144</v>
      </c>
      <c r="C240" s="125">
        <v>36829.698415857114</v>
      </c>
      <c r="D240" s="125">
        <v>33844.60795575633</v>
      </c>
      <c r="E240" s="125">
        <v>32039.717049363167</v>
      </c>
      <c r="F240" s="125">
        <v>28045.407538973905</v>
      </c>
      <c r="G240" s="125">
        <v>23372.797415498455</v>
      </c>
      <c r="H240" s="125">
        <v>28680.365803860488</v>
      </c>
      <c r="I240" s="125">
        <v>28087.490567631274</v>
      </c>
      <c r="J240" s="125">
        <v>33707.43519147576</v>
      </c>
      <c r="K240" s="125">
        <v>30201.637309199206</v>
      </c>
      <c r="L240" s="125">
        <v>28216.343085938646</v>
      </c>
      <c r="M240" s="125">
        <v>25793.464048637088</v>
      </c>
      <c r="N240" s="125">
        <v>33384.14908084591</v>
      </c>
    </row>
    <row r="241" spans="1:14" ht="11.25">
      <c r="A241" s="124">
        <v>2020</v>
      </c>
      <c r="B241" s="124" t="s">
        <v>41</v>
      </c>
      <c r="C241" s="125">
        <v>29789.048678960906</v>
      </c>
      <c r="D241" s="125">
        <v>27781.884339245447</v>
      </c>
      <c r="E241" s="125">
        <v>25969.80563213057</v>
      </c>
      <c r="F241" s="125">
        <v>22262.55102401462</v>
      </c>
      <c r="G241" s="125">
        <v>18335.34263170203</v>
      </c>
      <c r="H241" s="125">
        <v>22397.240606508512</v>
      </c>
      <c r="I241" s="125">
        <v>23097.99287022728</v>
      </c>
      <c r="J241" s="125">
        <v>26967.697484164484</v>
      </c>
      <c r="K241" s="125">
        <v>24484.95478804317</v>
      </c>
      <c r="L241" s="125">
        <v>22008.582267083548</v>
      </c>
      <c r="M241" s="125">
        <v>21221.051063039264</v>
      </c>
      <c r="N241" s="125">
        <v>26241.576740247812</v>
      </c>
    </row>
    <row r="242" spans="1:14" ht="11.25">
      <c r="A242" s="124">
        <v>2030</v>
      </c>
      <c r="B242" s="124" t="s">
        <v>40</v>
      </c>
      <c r="C242" s="125">
        <v>14943.630037281815</v>
      </c>
      <c r="D242" s="125">
        <v>13058.979549140307</v>
      </c>
      <c r="E242" s="125">
        <v>12180.643721289547</v>
      </c>
      <c r="F242" s="125">
        <v>12037.500167878661</v>
      </c>
      <c r="G242" s="125">
        <v>11257.854658334118</v>
      </c>
      <c r="H242" s="125">
        <v>14366.388355094914</v>
      </c>
      <c r="I242" s="125">
        <v>12094.712403729305</v>
      </c>
      <c r="J242" s="125">
        <v>13704.87434687441</v>
      </c>
      <c r="K242" s="125">
        <v>13358.344982357045</v>
      </c>
      <c r="L242" s="125">
        <v>12771.44818257649</v>
      </c>
      <c r="M242" s="125">
        <v>9830.912155158689</v>
      </c>
      <c r="N242" s="125">
        <v>14558.978657804802</v>
      </c>
    </row>
    <row r="243" spans="1:14" ht="11.25">
      <c r="A243" s="124">
        <v>2040</v>
      </c>
      <c r="B243" s="124" t="s">
        <v>145</v>
      </c>
      <c r="C243" s="125">
        <v>9177.692768428436</v>
      </c>
      <c r="D243" s="125">
        <v>8762.338195433735</v>
      </c>
      <c r="E243" s="125">
        <v>10449.14479247509</v>
      </c>
      <c r="F243" s="125">
        <v>6132.995498203077</v>
      </c>
      <c r="G243" s="125">
        <v>3058.4927297474787</v>
      </c>
      <c r="H243" s="125">
        <v>3339.7618630066613</v>
      </c>
      <c r="I243" s="125">
        <v>3110.8187408626645</v>
      </c>
      <c r="J243" s="125">
        <v>6055.70043686686</v>
      </c>
      <c r="K243" s="125">
        <v>3738.9904527776307</v>
      </c>
      <c r="L243" s="125">
        <v>3100.1585220233237</v>
      </c>
      <c r="M243" s="125">
        <v>5340.752479122682</v>
      </c>
      <c r="N243" s="125">
        <v>8129.401363064798</v>
      </c>
    </row>
    <row r="244" spans="1:14" ht="11.25">
      <c r="A244" s="124">
        <v>2041</v>
      </c>
      <c r="B244" s="124" t="s">
        <v>146</v>
      </c>
      <c r="C244" s="125">
        <v>6079.502488910842</v>
      </c>
      <c r="D244" s="125">
        <v>6667.577631136939</v>
      </c>
      <c r="E244" s="125">
        <v>5838.698770084563</v>
      </c>
      <c r="F244" s="125">
        <v>6004.412732083374</v>
      </c>
      <c r="G244" s="125">
        <v>4621.059342899014</v>
      </c>
      <c r="H244" s="125">
        <v>4842.271347306331</v>
      </c>
      <c r="I244" s="125">
        <v>6465.686866915384</v>
      </c>
      <c r="J244" s="125">
        <v>6697.421791107967</v>
      </c>
      <c r="K244" s="125">
        <v>5650.5083219771905</v>
      </c>
      <c r="L244" s="125">
        <v>6469.3688903449565</v>
      </c>
      <c r="M244" s="125">
        <v>4342.708867772007</v>
      </c>
      <c r="N244" s="125">
        <v>6151.683688791223</v>
      </c>
    </row>
    <row r="245" spans="1:14" ht="11.25">
      <c r="A245" s="124">
        <v>2050</v>
      </c>
      <c r="B245" s="124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</row>
    <row r="246" spans="1:14" ht="11.25">
      <c r="A246" s="124">
        <v>2060</v>
      </c>
      <c r="B246" s="124" t="s">
        <v>163</v>
      </c>
      <c r="C246" s="125">
        <v>90132.54292458153</v>
      </c>
      <c r="D246" s="125">
        <v>82400.4484941981</v>
      </c>
      <c r="E246" s="125">
        <v>80000.42033211167</v>
      </c>
      <c r="F246" s="125">
        <v>67990.47235793083</v>
      </c>
      <c r="G246" s="125">
        <v>50283.39030834475</v>
      </c>
      <c r="H246" s="125">
        <v>55796.17578679021</v>
      </c>
      <c r="I246" s="125">
        <v>60810.63651841109</v>
      </c>
      <c r="J246" s="125">
        <v>67357.666344891</v>
      </c>
      <c r="K246" s="125">
        <v>58724.854002658845</v>
      </c>
      <c r="L246" s="125">
        <v>59059.53264601395</v>
      </c>
      <c r="M246" s="125">
        <v>61370.650094462464</v>
      </c>
      <c r="N246" s="125">
        <v>78353.58806563601</v>
      </c>
    </row>
    <row r="247" spans="1:14" ht="11.25">
      <c r="A247" s="124">
        <v>2070</v>
      </c>
      <c r="B247" s="124" t="s">
        <v>38</v>
      </c>
      <c r="C247" s="125">
        <v>44286.49039281341</v>
      </c>
      <c r="D247" s="125">
        <v>40370.18969966614</v>
      </c>
      <c r="E247" s="125">
        <v>44818.26131403289</v>
      </c>
      <c r="F247" s="125">
        <v>29720.734702106107</v>
      </c>
      <c r="G247" s="125">
        <v>13992.594931471785</v>
      </c>
      <c r="H247" s="125">
        <v>15610.117094221721</v>
      </c>
      <c r="I247" s="125">
        <v>17063.115812420714</v>
      </c>
      <c r="J247" s="125">
        <v>19631.52966401447</v>
      </c>
      <c r="K247" s="125">
        <v>13527.633872743836</v>
      </c>
      <c r="L247" s="125">
        <v>14810.463131038</v>
      </c>
      <c r="M247" s="125">
        <v>28221.111398058223</v>
      </c>
      <c r="N247" s="125">
        <v>37303.88271051315</v>
      </c>
    </row>
    <row r="248" spans="1:14" ht="11.25">
      <c r="A248" s="124">
        <v>2080</v>
      </c>
      <c r="B248" s="124" t="s">
        <v>164</v>
      </c>
      <c r="C248" s="125">
        <v>45846.05253176769</v>
      </c>
      <c r="D248" s="125">
        <v>42030.258794532754</v>
      </c>
      <c r="E248" s="125">
        <v>35182.159018078695</v>
      </c>
      <c r="F248" s="125">
        <v>38269.73765582554</v>
      </c>
      <c r="G248" s="125">
        <v>36290.79537687315</v>
      </c>
      <c r="H248" s="125">
        <v>40186.058692569</v>
      </c>
      <c r="I248" s="125">
        <v>43747.52070599022</v>
      </c>
      <c r="J248" s="125">
        <v>47726.136680877236</v>
      </c>
      <c r="K248" s="125">
        <v>45197.220129914305</v>
      </c>
      <c r="L248" s="125">
        <v>44249.069514976385</v>
      </c>
      <c r="M248" s="125">
        <v>33149.53869640541</v>
      </c>
      <c r="N248" s="125">
        <v>41049.70535512362</v>
      </c>
    </row>
    <row r="249" spans="1:14" ht="11.25">
      <c r="A249" s="124">
        <v>2090</v>
      </c>
      <c r="B249" s="124" t="s">
        <v>165</v>
      </c>
      <c r="C249" s="125">
        <v>207568.45539065957</v>
      </c>
      <c r="D249" s="125">
        <v>193116.59796639235</v>
      </c>
      <c r="E249" s="125">
        <v>212015.14970265256</v>
      </c>
      <c r="F249" s="125">
        <v>177706.68893475688</v>
      </c>
      <c r="G249" s="125">
        <v>169950.1123772473</v>
      </c>
      <c r="H249" s="125">
        <v>182675.67054737377</v>
      </c>
      <c r="I249" s="125">
        <v>194819.36842278647</v>
      </c>
      <c r="J249" s="125">
        <v>203740.92810692432</v>
      </c>
      <c r="K249" s="125">
        <v>183275.911105942</v>
      </c>
      <c r="L249" s="125">
        <v>186854.3508823843</v>
      </c>
      <c r="M249" s="125">
        <v>207245.36674427585</v>
      </c>
      <c r="N249" s="125">
        <v>215506.10716640094</v>
      </c>
    </row>
    <row r="250" spans="1:14" ht="11.25">
      <c r="A250" s="124">
        <v>2100</v>
      </c>
      <c r="B250" s="124" t="s">
        <v>166</v>
      </c>
      <c r="C250" s="125">
        <v>49679.544609355784</v>
      </c>
      <c r="D250" s="125">
        <v>45946.40203361025</v>
      </c>
      <c r="E250" s="125">
        <v>37409.850297340745</v>
      </c>
      <c r="F250" s="125">
        <v>40440.31106524335</v>
      </c>
      <c r="G250" s="125">
        <v>37738.887622748385</v>
      </c>
      <c r="H250" s="125">
        <v>41466.329452627266</v>
      </c>
      <c r="I250" s="125">
        <v>44974.63157721222</v>
      </c>
      <c r="J250" s="125">
        <v>50427.071893073895</v>
      </c>
      <c r="K250" s="125">
        <v>46553.08889405702</v>
      </c>
      <c r="L250" s="125">
        <v>45246.649117610454</v>
      </c>
      <c r="M250" s="125">
        <v>34649.6332557155</v>
      </c>
      <c r="N250" s="125">
        <v>44015.89283360746</v>
      </c>
    </row>
    <row r="251" spans="1:14" ht="11.25">
      <c r="A251" s="124">
        <v>2110</v>
      </c>
      <c r="B251" s="124" t="s">
        <v>167</v>
      </c>
      <c r="C251" s="127">
        <v>1.2537481144735345</v>
      </c>
      <c r="D251" s="127">
        <v>1.2432222303541192</v>
      </c>
      <c r="E251" s="127">
        <v>1.1930927884588043</v>
      </c>
      <c r="F251" s="127">
        <v>1.2395869394005303</v>
      </c>
      <c r="G251" s="127">
        <v>1.234845677746701</v>
      </c>
      <c r="H251" s="127">
        <v>1.2462407583141184</v>
      </c>
      <c r="I251" s="127">
        <v>1.2376539292072175</v>
      </c>
      <c r="J251" s="127">
        <v>1.2504905719701362</v>
      </c>
      <c r="K251" s="127">
        <v>1.2625854163473988</v>
      </c>
      <c r="L251" s="127">
        <v>1.2509745934801328</v>
      </c>
      <c r="M251" s="127">
        <v>1.186573491463534</v>
      </c>
      <c r="N251" s="127">
        <v>1.2239136244007238</v>
      </c>
    </row>
    <row r="252" spans="1:14" ht="11.25">
      <c r="A252" s="124">
        <v>2120</v>
      </c>
      <c r="B252" s="124"/>
      <c r="C252" s="127"/>
      <c r="D252" s="127"/>
      <c r="E252" s="127"/>
      <c r="F252" s="127"/>
      <c r="G252" s="127"/>
      <c r="H252" s="127"/>
      <c r="I252" s="127"/>
      <c r="J252" s="127"/>
      <c r="K252" s="127"/>
      <c r="L252" s="127"/>
      <c r="M252" s="127"/>
      <c r="N252" s="127"/>
    </row>
    <row r="253" spans="1:14" ht="11.25">
      <c r="A253" s="124">
        <v>2130</v>
      </c>
      <c r="B253" s="124" t="s">
        <v>33</v>
      </c>
      <c r="C253" s="127"/>
      <c r="D253" s="127"/>
      <c r="E253" s="127"/>
      <c r="F253" s="127"/>
      <c r="G253" s="127"/>
      <c r="H253" s="127"/>
      <c r="I253" s="127"/>
      <c r="J253" s="127"/>
      <c r="K253" s="127"/>
      <c r="L253" s="127"/>
      <c r="M253" s="127"/>
      <c r="N253" s="127"/>
    </row>
    <row r="254" spans="1:14" ht="11.25">
      <c r="A254" s="124">
        <v>2140</v>
      </c>
      <c r="B254" s="124" t="s">
        <v>147</v>
      </c>
      <c r="C254" s="127">
        <v>8.657294254861336</v>
      </c>
      <c r="D254" s="127">
        <v>7.9746636595255245</v>
      </c>
      <c r="E254" s="127">
        <v>8.081801663261459</v>
      </c>
      <c r="F254" s="127">
        <v>7.898580549280988</v>
      </c>
      <c r="G254" s="127">
        <v>6.947394966784982</v>
      </c>
      <c r="H254" s="127">
        <v>7.17030406144994</v>
      </c>
      <c r="I254" s="127">
        <v>7.485657100569545</v>
      </c>
      <c r="J254" s="127">
        <v>7.664209263117301</v>
      </c>
      <c r="K254" s="127">
        <v>7.294615269799698</v>
      </c>
      <c r="L254" s="127">
        <v>7.228598301419852</v>
      </c>
      <c r="M254" s="127">
        <v>7.257996895534887</v>
      </c>
      <c r="N254" s="127">
        <v>8.026442916451806</v>
      </c>
    </row>
    <row r="255" spans="1:14" ht="11.25">
      <c r="A255" s="124">
        <v>2150</v>
      </c>
      <c r="B255" s="124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</row>
    <row r="256" spans="1:14" ht="11.25">
      <c r="A256" s="124">
        <v>2160</v>
      </c>
      <c r="B256" s="124" t="s">
        <v>32</v>
      </c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</row>
    <row r="257" spans="1:14" ht="11.25">
      <c r="A257" s="124">
        <v>2170</v>
      </c>
      <c r="B257" s="124" t="s">
        <v>31</v>
      </c>
      <c r="C257" s="125">
        <v>195455.8456856224</v>
      </c>
      <c r="D257" s="125">
        <v>180869.4380040197</v>
      </c>
      <c r="E257" s="125">
        <v>181120.39087549315</v>
      </c>
      <c r="F257" s="125">
        <v>170705.90753955976</v>
      </c>
      <c r="G257" s="125">
        <v>172078.67881974</v>
      </c>
      <c r="H257" s="125">
        <v>185900.0710961788</v>
      </c>
      <c r="I257" s="125">
        <v>191029.6661137155</v>
      </c>
      <c r="J257" s="125">
        <v>196946.3816389138</v>
      </c>
      <c r="K257" s="125">
        <v>186406.56618702377</v>
      </c>
      <c r="L257" s="125">
        <v>195021.04220956427</v>
      </c>
      <c r="M257" s="125">
        <v>189174.54039739256</v>
      </c>
      <c r="N257" s="125">
        <v>199711.34023484032</v>
      </c>
    </row>
    <row r="258" spans="1:14" ht="11.25">
      <c r="A258" s="124">
        <v>2180</v>
      </c>
      <c r="B258" s="124" t="s">
        <v>30</v>
      </c>
      <c r="C258" s="125">
        <v>177683.20661955845</v>
      </c>
      <c r="D258" s="125">
        <v>166824.20350343443</v>
      </c>
      <c r="E258" s="125">
        <v>168710.73253885328</v>
      </c>
      <c r="F258" s="125">
        <v>155973.2733135556</v>
      </c>
      <c r="G258" s="125">
        <v>159084.3997023935</v>
      </c>
      <c r="H258" s="125">
        <v>170487.60160452398</v>
      </c>
      <c r="I258" s="125">
        <v>171880.81214368524</v>
      </c>
      <c r="J258" s="125">
        <v>178928.91512265333</v>
      </c>
      <c r="K258" s="125">
        <v>170948.82989942853</v>
      </c>
      <c r="L258" s="125">
        <v>180512.994646607</v>
      </c>
      <c r="M258" s="125">
        <v>177619.3798018911</v>
      </c>
      <c r="N258" s="125">
        <v>182647.338042656</v>
      </c>
    </row>
    <row r="259" spans="1:14" ht="11.25">
      <c r="A259" s="124">
        <v>2190</v>
      </c>
      <c r="B259" s="124" t="s">
        <v>29</v>
      </c>
      <c r="C259" s="125">
        <v>41581.31572721621</v>
      </c>
      <c r="D259" s="125">
        <v>36446.43738598362</v>
      </c>
      <c r="E259" s="125">
        <v>45484.55650085463</v>
      </c>
      <c r="F259" s="125">
        <v>31502.09852082409</v>
      </c>
      <c r="G259" s="125">
        <v>23964.743687680333</v>
      </c>
      <c r="H259" s="125">
        <v>26453.473553700172</v>
      </c>
      <c r="I259" s="125">
        <v>36800.704621612924</v>
      </c>
      <c r="J259" s="125">
        <v>39036.60824486614</v>
      </c>
      <c r="K259" s="125">
        <v>28163.5894508195</v>
      </c>
      <c r="L259" s="125">
        <v>27281.25489870977</v>
      </c>
      <c r="M259" s="125">
        <v>33655.046562700656</v>
      </c>
      <c r="N259" s="125">
        <v>41566.96311857916</v>
      </c>
    </row>
    <row r="260" spans="1:14" ht="11.25">
      <c r="A260" s="124">
        <v>2200</v>
      </c>
      <c r="B260" s="124" t="s">
        <v>28</v>
      </c>
      <c r="C260" s="125">
        <v>29653.006221661268</v>
      </c>
      <c r="D260" s="125">
        <v>27864.299017353515</v>
      </c>
      <c r="E260" s="125">
        <v>37968.991345695766</v>
      </c>
      <c r="F260" s="125">
        <v>23846.905937225398</v>
      </c>
      <c r="G260" s="125">
        <v>17143.486768339008</v>
      </c>
      <c r="H260" s="125">
        <v>19186.001911602845</v>
      </c>
      <c r="I260" s="125">
        <v>24777.24527729171</v>
      </c>
      <c r="J260" s="125">
        <v>27207.120042203973</v>
      </c>
      <c r="K260" s="125">
        <v>19821.300173427047</v>
      </c>
      <c r="L260" s="125">
        <v>19085.563555642195</v>
      </c>
      <c r="M260" s="125">
        <v>27417.624048206366</v>
      </c>
      <c r="N260" s="125">
        <v>31463.16709492228</v>
      </c>
    </row>
    <row r="261" spans="1:14" ht="11.25">
      <c r="A261" s="124">
        <v>2210</v>
      </c>
      <c r="B261" s="124" t="s">
        <v>27</v>
      </c>
      <c r="C261" s="125">
        <v>14117.074461956616</v>
      </c>
      <c r="D261" s="125">
        <v>10044.022604561003</v>
      </c>
      <c r="E261" s="125">
        <v>15007.281912336106</v>
      </c>
      <c r="F261" s="125">
        <v>10973.750726855236</v>
      </c>
      <c r="G261" s="125">
        <v>10025.589873722429</v>
      </c>
      <c r="H261" s="125">
        <v>8895.321112105627</v>
      </c>
      <c r="I261" s="125">
        <v>10671.686494709946</v>
      </c>
      <c r="J261" s="125">
        <v>18356.369861309624</v>
      </c>
      <c r="K261" s="125">
        <v>12902.546770757053</v>
      </c>
      <c r="L261" s="125">
        <v>10309.612302655012</v>
      </c>
      <c r="M261" s="125">
        <v>13934.044163693816</v>
      </c>
      <c r="N261" s="125">
        <v>13133.567692563027</v>
      </c>
    </row>
    <row r="262" spans="1:14" ht="11.25">
      <c r="A262" s="124">
        <v>2220</v>
      </c>
      <c r="B262" s="124" t="s">
        <v>104</v>
      </c>
      <c r="C262" s="125">
        <v>10792.633792939096</v>
      </c>
      <c r="D262" s="125">
        <v>7840.683296129189</v>
      </c>
      <c r="E262" s="125">
        <v>11896.935033735095</v>
      </c>
      <c r="F262" s="125">
        <v>8069.524378164481</v>
      </c>
      <c r="G262" s="125">
        <v>7981.387496154194</v>
      </c>
      <c r="H262" s="125">
        <v>6696.90878404717</v>
      </c>
      <c r="I262" s="125">
        <v>8523.052610451323</v>
      </c>
      <c r="J262" s="125">
        <v>15196.019242152108</v>
      </c>
      <c r="K262" s="125">
        <v>10340.638304426084</v>
      </c>
      <c r="L262" s="125">
        <v>8031.569667207859</v>
      </c>
      <c r="M262" s="125">
        <v>11454.410171901824</v>
      </c>
      <c r="N262" s="125">
        <v>8760.531342052878</v>
      </c>
    </row>
    <row r="263" spans="1:14" ht="11.25">
      <c r="A263" s="124">
        <v>2230</v>
      </c>
      <c r="B263" s="124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</row>
    <row r="264" spans="1:14" ht="11.25">
      <c r="A264" s="124">
        <v>2240</v>
      </c>
      <c r="B264" s="124" t="s">
        <v>25</v>
      </c>
      <c r="C264" s="129">
        <v>1288.6412596150508</v>
      </c>
      <c r="D264" s="129">
        <v>1142.0324236517322</v>
      </c>
      <c r="E264" s="129">
        <v>297.05731078200336</v>
      </c>
      <c r="F264" s="129">
        <v>1432.4330981115247</v>
      </c>
      <c r="G264" s="129">
        <v>2543.1002687050977</v>
      </c>
      <c r="H264" s="129">
        <v>1786.08023537849</v>
      </c>
      <c r="I264" s="129">
        <v>1223.8879539269929</v>
      </c>
      <c r="J264" s="129">
        <v>2054.6893558122356</v>
      </c>
      <c r="K264" s="129">
        <v>2803.4550411493215</v>
      </c>
      <c r="L264" s="129">
        <v>1835.5924971157363</v>
      </c>
      <c r="M264" s="129">
        <v>1463.2973508882167</v>
      </c>
      <c r="N264" s="129">
        <v>2519.434232525534</v>
      </c>
    </row>
    <row r="265" spans="1:14" ht="11.25">
      <c r="A265" s="124">
        <v>2250</v>
      </c>
      <c r="B265" s="124" t="s">
        <v>24</v>
      </c>
      <c r="C265" s="129">
        <v>9974.08953752225</v>
      </c>
      <c r="D265" s="129">
        <v>8697.663129268223</v>
      </c>
      <c r="E265" s="129">
        <v>8415.586268184032</v>
      </c>
      <c r="F265" s="129">
        <v>6681.835866665663</v>
      </c>
      <c r="G265" s="129">
        <v>5378.742569536509</v>
      </c>
      <c r="H265" s="129">
        <v>5933.579987279987</v>
      </c>
      <c r="I265" s="129">
        <v>8928.786672590368</v>
      </c>
      <c r="J265" s="129">
        <v>6704.470945657494</v>
      </c>
      <c r="K265" s="129">
        <v>6630.933022483758</v>
      </c>
      <c r="L265" s="129">
        <v>6024.970213120502</v>
      </c>
      <c r="M265" s="129">
        <v>5693.80468560241</v>
      </c>
      <c r="N265" s="129">
        <v>8179.342039661839</v>
      </c>
    </row>
    <row r="266" spans="1:14" ht="11.25">
      <c r="A266" s="124">
        <v>2260</v>
      </c>
      <c r="B266" s="124" t="s">
        <v>23</v>
      </c>
      <c r="C266" s="129">
        <v>2710.611493698219</v>
      </c>
      <c r="D266" s="129">
        <v>2637.257246542335</v>
      </c>
      <c r="E266" s="129">
        <v>2132.2190776348853</v>
      </c>
      <c r="F266" s="129">
        <v>1958.12550246088</v>
      </c>
      <c r="G266" s="129">
        <v>1874.1660257753672</v>
      </c>
      <c r="H266" s="129">
        <v>1234.1984385842795</v>
      </c>
      <c r="I266" s="129">
        <v>1549.106238388919</v>
      </c>
      <c r="J266" s="129">
        <v>1663.5685350209515</v>
      </c>
      <c r="K266" s="129">
        <v>1920.2441750947291</v>
      </c>
      <c r="L266" s="129">
        <v>1076.820914286327</v>
      </c>
      <c r="M266" s="129">
        <v>1022.0495673568357</v>
      </c>
      <c r="N266" s="129">
        <v>1875.1048230895008</v>
      </c>
    </row>
    <row r="267" spans="1:14" ht="11.25">
      <c r="A267" s="124"/>
      <c r="B267" s="128" t="s">
        <v>186</v>
      </c>
      <c r="C267" s="129">
        <v>11513.526845411105</v>
      </c>
      <c r="D267" s="129">
        <v>11725.598150480628</v>
      </c>
      <c r="E267" s="129">
        <v>8819.637798676493</v>
      </c>
      <c r="F267" s="129">
        <v>7619.368411673085</v>
      </c>
      <c r="G267" s="129">
        <v>3913.043750756143</v>
      </c>
      <c r="H267" s="129">
        <v>6248.792170781992</v>
      </c>
      <c r="I267" s="129">
        <v>7859.934942999209</v>
      </c>
      <c r="J267" s="129">
        <v>7979.927099992642</v>
      </c>
      <c r="K267" s="129">
        <v>5087.71458437035</v>
      </c>
      <c r="L267" s="129">
        <v>4224.067177207219</v>
      </c>
      <c r="M267" s="129">
        <v>6855.399064286753</v>
      </c>
      <c r="N267" s="129">
        <v>10926.653403959277</v>
      </c>
    </row>
    <row r="268" spans="1:14" ht="11.25">
      <c r="A268" s="124"/>
      <c r="B268" s="128" t="s">
        <v>187</v>
      </c>
      <c r="C268" s="129">
        <v>1830.7886647774124</v>
      </c>
      <c r="D268" s="129">
        <v>1654.4086348123064</v>
      </c>
      <c r="E268" s="129">
        <v>1638.4413808306404</v>
      </c>
      <c r="F268" s="129">
        <v>1551.700767059523</v>
      </c>
      <c r="G268" s="129">
        <v>1163.5314060442824</v>
      </c>
      <c r="H268" s="129">
        <v>1988.7395002106653</v>
      </c>
      <c r="I268" s="129">
        <v>2042.0952346227318</v>
      </c>
      <c r="J268" s="129">
        <v>976.6818929607994</v>
      </c>
      <c r="K268" s="129">
        <v>1773.9139469126176</v>
      </c>
      <c r="L268" s="129">
        <v>886.4913056763396</v>
      </c>
      <c r="M268" s="129">
        <v>964.6134111063342</v>
      </c>
      <c r="N268" s="129">
        <v>1803.159718860355</v>
      </c>
    </row>
    <row r="269" spans="1:14" ht="11.25">
      <c r="A269" s="124"/>
      <c r="B269" s="128" t="s">
        <v>188</v>
      </c>
      <c r="C269" s="129">
        <v>772.7089568547473</v>
      </c>
      <c r="D269" s="129">
        <v>1232.228528085925</v>
      </c>
      <c r="E269" s="129">
        <v>967.4425479712501</v>
      </c>
      <c r="F269" s="129">
        <v>1337.581710305642</v>
      </c>
      <c r="G269" s="129">
        <v>579.0347001099195</v>
      </c>
      <c r="H269" s="129">
        <v>975.8590006381814</v>
      </c>
      <c r="I269" s="129">
        <v>728.0477917770767</v>
      </c>
      <c r="J269" s="129">
        <v>360.6882552829732</v>
      </c>
      <c r="K269" s="129">
        <v>661.249941378678</v>
      </c>
      <c r="L269" s="129">
        <v>591.8224857056676</v>
      </c>
      <c r="M269" s="129">
        <v>834.3616485159607</v>
      </c>
      <c r="N269" s="129">
        <v>518.6607166814373</v>
      </c>
    </row>
    <row r="270" spans="1:14" ht="11.25">
      <c r="A270" s="124"/>
      <c r="B270" s="128" t="s">
        <v>189</v>
      </c>
      <c r="C270" s="129">
        <v>1264.0143461076007</v>
      </c>
      <c r="D270" s="129">
        <v>2023.5031043932197</v>
      </c>
      <c r="E270" s="129">
        <v>2874.9069971039057</v>
      </c>
      <c r="F270" s="129">
        <v>1953.5945132267884</v>
      </c>
      <c r="G270" s="129">
        <v>2439.6229294892964</v>
      </c>
      <c r="H270" s="129">
        <v>3333.5804014625683</v>
      </c>
      <c r="I270" s="129">
        <v>2427.4285867715253</v>
      </c>
      <c r="J270" s="129">
        <v>2821.4103989410014</v>
      </c>
      <c r="K270" s="129">
        <v>2935.2806176357167</v>
      </c>
      <c r="L270" s="129">
        <v>2479.985167627521</v>
      </c>
      <c r="M270" s="129">
        <v>2506.943260070091</v>
      </c>
      <c r="N270" s="129">
        <v>2904.86578424757</v>
      </c>
    </row>
    <row r="271" spans="1:14" ht="11.25">
      <c r="A271" s="124"/>
      <c r="B271" s="128" t="s">
        <v>190</v>
      </c>
      <c r="C271" s="129">
        <v>322.75591584753516</v>
      </c>
      <c r="D271" s="129">
        <v>479.0517001082622</v>
      </c>
      <c r="E271" s="129">
        <v>476.3130548455332</v>
      </c>
      <c r="F271" s="129">
        <v>645.8327257547818</v>
      </c>
      <c r="G271" s="129">
        <v>132.03518160005453</v>
      </c>
      <c r="H271" s="129">
        <v>550.4621481115171</v>
      </c>
      <c r="I271" s="129">
        <v>630.4744001373921</v>
      </c>
      <c r="J271" s="129">
        <v>680.225185724107</v>
      </c>
      <c r="K271" s="129">
        <v>716.5132051614593</v>
      </c>
      <c r="L271" s="129">
        <v>536.4429045383151</v>
      </c>
      <c r="M271" s="129">
        <v>503.4979810630319</v>
      </c>
      <c r="N271" s="129">
        <v>278.62401447854376</v>
      </c>
    </row>
    <row r="272" spans="1:14" ht="11.25">
      <c r="A272" s="124">
        <v>2270</v>
      </c>
      <c r="B272" s="128" t="s">
        <v>136</v>
      </c>
      <c r="C272" s="129">
        <v>2415.335274898428</v>
      </c>
      <c r="D272" s="129">
        <v>3837.030597454804</v>
      </c>
      <c r="E272" s="129">
        <v>4364.493643553808</v>
      </c>
      <c r="F272" s="129">
        <v>3588.7849753605947</v>
      </c>
      <c r="G272" s="129">
        <v>862.9093372055349</v>
      </c>
      <c r="H272" s="129">
        <v>803.6671577378349</v>
      </c>
      <c r="I272" s="129">
        <v>1269.2419881618484</v>
      </c>
      <c r="J272" s="129">
        <v>963.5102274542152</v>
      </c>
      <c r="K272" s="129">
        <v>1107.585078570851</v>
      </c>
      <c r="L272" s="129">
        <v>562.1605568859603</v>
      </c>
      <c r="M272" s="129">
        <v>1154.7165897054322</v>
      </c>
      <c r="N272" s="129">
        <v>877.0069781342339</v>
      </c>
    </row>
    <row r="273" spans="1:14" ht="11.25">
      <c r="A273" s="124">
        <v>2280</v>
      </c>
      <c r="B273" s="124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</row>
    <row r="274" spans="1:14" ht="11.25">
      <c r="A274" s="124">
        <v>2290</v>
      </c>
      <c r="B274" s="124" t="s">
        <v>21</v>
      </c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</row>
    <row r="275" spans="1:14" ht="11.25">
      <c r="A275" s="124">
        <v>2300</v>
      </c>
      <c r="B275" s="124" t="s">
        <v>20</v>
      </c>
      <c r="C275" s="125">
        <v>222716.7856829448</v>
      </c>
      <c r="D275" s="125">
        <v>204483.73865085476</v>
      </c>
      <c r="E275" s="125">
        <v>218905.71127462407</v>
      </c>
      <c r="F275" s="125">
        <v>186847.33752500667</v>
      </c>
      <c r="G275" s="125">
        <v>170048.7833118366</v>
      </c>
      <c r="H275" s="125">
        <v>178175.5844007918</v>
      </c>
      <c r="I275" s="125">
        <v>202239.08675547325</v>
      </c>
      <c r="J275" s="125">
        <v>227166.3285983268</v>
      </c>
      <c r="K275" s="125">
        <v>195979.1552199022</v>
      </c>
      <c r="L275" s="125">
        <v>190310.22567921784</v>
      </c>
      <c r="M275" s="125">
        <v>202507.5800055072</v>
      </c>
      <c r="N275" s="125">
        <v>224155.2038667447</v>
      </c>
    </row>
    <row r="276" spans="1:14" ht="11.25">
      <c r="A276" s="124">
        <v>2310</v>
      </c>
      <c r="B276" s="124" t="s">
        <v>19</v>
      </c>
      <c r="C276" s="125">
        <v>29084.07705689238</v>
      </c>
      <c r="D276" s="125">
        <v>26759.207045293457</v>
      </c>
      <c r="E276" s="125">
        <v>27950.411740588668</v>
      </c>
      <c r="F276" s="125">
        <v>34027.48959093961</v>
      </c>
      <c r="G276" s="125">
        <v>33535.24399779496</v>
      </c>
      <c r="H276" s="125">
        <v>39982.2445005962</v>
      </c>
      <c r="I276" s="125">
        <v>27242.571997222345</v>
      </c>
      <c r="J276" s="125">
        <v>15341.219832183642</v>
      </c>
      <c r="K276" s="125">
        <v>29826.044547820595</v>
      </c>
      <c r="L276" s="125">
        <v>44421.95859840545</v>
      </c>
      <c r="M276" s="125">
        <v>43514.62316548037</v>
      </c>
      <c r="N276" s="125">
        <v>39897.13235058351</v>
      </c>
    </row>
    <row r="277" spans="1:14" ht="11.25">
      <c r="A277" s="124">
        <v>2320</v>
      </c>
      <c r="B277" s="124" t="s">
        <v>18</v>
      </c>
      <c r="C277" s="125">
        <v>27675.031109460433</v>
      </c>
      <c r="D277" s="125">
        <v>24973.84555744761</v>
      </c>
      <c r="E277" s="125">
        <v>25789.925969984954</v>
      </c>
      <c r="F277" s="125">
        <v>32054.726219097323</v>
      </c>
      <c r="G277" s="125">
        <v>31576.207874688884</v>
      </c>
      <c r="H277" s="125">
        <v>38598.60748174289</v>
      </c>
      <c r="I277" s="125">
        <v>26159.399051790955</v>
      </c>
      <c r="J277" s="125">
        <v>13906.447246761036</v>
      </c>
      <c r="K277" s="125">
        <v>28414.648212714663</v>
      </c>
      <c r="L277" s="125">
        <v>42498.01498019252</v>
      </c>
      <c r="M277" s="125">
        <v>41022.845005751624</v>
      </c>
      <c r="N277" s="125">
        <v>38516.20485820811</v>
      </c>
    </row>
    <row r="278" spans="1:14" ht="11.25">
      <c r="A278" s="124">
        <v>2330</v>
      </c>
      <c r="B278" s="124" t="s">
        <v>17</v>
      </c>
      <c r="C278" s="125">
        <v>3629.7216535729717</v>
      </c>
      <c r="D278" s="125">
        <v>3582.0450987186355</v>
      </c>
      <c r="E278" s="125">
        <v>4423.041180929329</v>
      </c>
      <c r="F278" s="125">
        <v>4064.113425538117</v>
      </c>
      <c r="G278" s="125">
        <v>4852.396854318623</v>
      </c>
      <c r="H278" s="125">
        <v>4407.98421397008</v>
      </c>
      <c r="I278" s="125">
        <v>3838.6442104176813</v>
      </c>
      <c r="J278" s="125">
        <v>2768.9822380376854</v>
      </c>
      <c r="K278" s="125">
        <v>3717.6200065449275</v>
      </c>
      <c r="L278" s="125">
        <v>5490.765481516325</v>
      </c>
      <c r="M278" s="125">
        <v>5380.976197022189</v>
      </c>
      <c r="N278" s="125">
        <v>3735.41361981546</v>
      </c>
    </row>
    <row r="279" spans="1:14" ht="11.25">
      <c r="A279" s="124">
        <v>2340</v>
      </c>
      <c r="B279" s="124" t="s">
        <v>16</v>
      </c>
      <c r="C279" s="125">
        <v>194830.66763797367</v>
      </c>
      <c r="D279" s="125">
        <v>179358.55247155446</v>
      </c>
      <c r="E279" s="125">
        <v>192266.37918963915</v>
      </c>
      <c r="F279" s="125">
        <v>154392.04653530853</v>
      </c>
      <c r="G279" s="125">
        <v>137996.08905924176</v>
      </c>
      <c r="H279" s="125">
        <v>139840.48424485762</v>
      </c>
      <c r="I279" s="125">
        <v>176291.18807115208</v>
      </c>
      <c r="J279" s="125">
        <v>212780.9672172172</v>
      </c>
      <c r="K279" s="125">
        <v>167832.66057031206</v>
      </c>
      <c r="L279" s="125">
        <v>148095.3045836913</v>
      </c>
      <c r="M279" s="125">
        <v>160558.94821973974</v>
      </c>
      <c r="N279" s="125">
        <v>185768.8467028744</v>
      </c>
    </row>
    <row r="280" spans="1:14" ht="11.25">
      <c r="A280" s="124">
        <v>2350</v>
      </c>
      <c r="B280" s="124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</row>
    <row r="281" spans="1:14" ht="11.25">
      <c r="A281" s="124">
        <v>2360</v>
      </c>
      <c r="B281" s="124" t="s">
        <v>15</v>
      </c>
      <c r="C281" s="125">
        <v>17784.327800607756</v>
      </c>
      <c r="D281" s="125">
        <v>16899.639020642197</v>
      </c>
      <c r="E281" s="125">
        <v>12047.51298595548</v>
      </c>
      <c r="F281" s="125">
        <v>14538.18966424633</v>
      </c>
      <c r="G281" s="125">
        <v>16449.373144857538</v>
      </c>
      <c r="H281" s="125">
        <v>18020.04931004637</v>
      </c>
      <c r="I281" s="125">
        <v>15249.385616858024</v>
      </c>
      <c r="J281" s="125">
        <v>9923.02374356407</v>
      </c>
      <c r="K281" s="125">
        <v>13010.890978203452</v>
      </c>
      <c r="L281" s="125">
        <v>20730.03728463676</v>
      </c>
      <c r="M281" s="125">
        <v>14588.565976329624</v>
      </c>
      <c r="N281" s="125">
        <v>10492.990219951578</v>
      </c>
    </row>
    <row r="282" spans="1:14" ht="11.25">
      <c r="A282" s="124">
        <v>2370</v>
      </c>
      <c r="B282" s="124" t="s">
        <v>14</v>
      </c>
      <c r="C282" s="125">
        <v>6056.937239311967</v>
      </c>
      <c r="D282" s="125">
        <v>4742.47815670148</v>
      </c>
      <c r="E282" s="125">
        <v>4203.468739917923</v>
      </c>
      <c r="F282" s="125">
        <v>2945.8326847795483</v>
      </c>
      <c r="G282" s="125">
        <v>4377.908022500012</v>
      </c>
      <c r="H282" s="125">
        <v>4091.3564644777202</v>
      </c>
      <c r="I282" s="125">
        <v>5241.59811646256</v>
      </c>
      <c r="J282" s="125">
        <v>2020.8587318880002</v>
      </c>
      <c r="K282" s="125">
        <v>5897.683864175448</v>
      </c>
      <c r="L282" s="125">
        <v>4273.402621522261</v>
      </c>
      <c r="M282" s="125">
        <v>1675.8989575374812</v>
      </c>
      <c r="N282" s="125">
        <v>2804.590787744431</v>
      </c>
    </row>
    <row r="283" spans="1:14" ht="11.25">
      <c r="A283" s="124">
        <v>2380</v>
      </c>
      <c r="B283" s="124" t="s">
        <v>13</v>
      </c>
      <c r="C283" s="125">
        <v>771.8774695155861</v>
      </c>
      <c r="D283" s="125">
        <v>687.8976021634041</v>
      </c>
      <c r="E283" s="125">
        <v>843.0528179521418</v>
      </c>
      <c r="F283" s="125">
        <v>915.1663539434186</v>
      </c>
      <c r="G283" s="125">
        <v>985.8903107393002</v>
      </c>
      <c r="H283" s="125">
        <v>644.7339634361755</v>
      </c>
      <c r="I283" s="125">
        <v>550.6228679008361</v>
      </c>
      <c r="J283" s="125">
        <v>348.5085871075291</v>
      </c>
      <c r="K283" s="125">
        <v>333.3896044769751</v>
      </c>
      <c r="L283" s="125">
        <v>428.5016785676032</v>
      </c>
      <c r="M283" s="125">
        <v>950.2202186807356</v>
      </c>
      <c r="N283" s="125">
        <v>678.2376870870429</v>
      </c>
    </row>
    <row r="284" spans="1:14" ht="11.25">
      <c r="A284" s="124">
        <v>2390</v>
      </c>
      <c r="B284" s="124" t="s">
        <v>12</v>
      </c>
      <c r="C284" s="125">
        <v>11104.002617728205</v>
      </c>
      <c r="D284" s="125">
        <v>11613.318586638468</v>
      </c>
      <c r="E284" s="125">
        <v>7375.189602490964</v>
      </c>
      <c r="F284" s="125">
        <v>10780.563598639832</v>
      </c>
      <c r="G284" s="125">
        <v>11526.227602298753</v>
      </c>
      <c r="H284" s="125">
        <v>13615.047112723278</v>
      </c>
      <c r="I284" s="125">
        <v>9873.978598300017</v>
      </c>
      <c r="J284" s="125">
        <v>7715.670717320122</v>
      </c>
      <c r="K284" s="125">
        <v>6797.487820777194</v>
      </c>
      <c r="L284" s="125">
        <v>16184.590701145515</v>
      </c>
      <c r="M284" s="125">
        <v>12038.235383010237</v>
      </c>
      <c r="N284" s="125">
        <v>7051.134083063827</v>
      </c>
    </row>
    <row r="285" spans="1:14" ht="11.25">
      <c r="A285" s="124">
        <v>2400</v>
      </c>
      <c r="B285" s="124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</row>
    <row r="286" spans="1:14" ht="11.25">
      <c r="A286" s="124">
        <v>2410</v>
      </c>
      <c r="B286" s="124" t="s">
        <v>11</v>
      </c>
      <c r="C286" s="125">
        <v>1289.628479986525</v>
      </c>
      <c r="D286" s="125">
        <v>1812.0621610087771</v>
      </c>
      <c r="E286" s="125">
        <v>1760.417524264014</v>
      </c>
      <c r="F286" s="125">
        <v>1232.0343858600547</v>
      </c>
      <c r="G286" s="125">
        <v>1053.9265095419587</v>
      </c>
      <c r="H286" s="125">
        <v>1324.6127653777614</v>
      </c>
      <c r="I286" s="125">
        <v>1373.1278851933737</v>
      </c>
      <c r="J286" s="125">
        <v>1739.4060845443207</v>
      </c>
      <c r="K286" s="125">
        <v>877.1382154221983</v>
      </c>
      <c r="L286" s="125">
        <v>1658.780028723797</v>
      </c>
      <c r="M286" s="125">
        <v>2537.215085311749</v>
      </c>
      <c r="N286" s="125">
        <v>1358.1674078471597</v>
      </c>
    </row>
    <row r="287" spans="1:14" ht="11.25">
      <c r="A287" s="124">
        <v>2420</v>
      </c>
      <c r="B287" s="124" t="s">
        <v>10</v>
      </c>
      <c r="C287" s="125">
        <v>8339.95752784059</v>
      </c>
      <c r="D287" s="125">
        <v>6679.424021926174</v>
      </c>
      <c r="E287" s="125">
        <v>7301.157384506283</v>
      </c>
      <c r="F287" s="125">
        <v>7147.1614246504505</v>
      </c>
      <c r="G287" s="125">
        <v>6845.0724038909175</v>
      </c>
      <c r="H287" s="125">
        <v>6945.123530800403</v>
      </c>
      <c r="I287" s="125">
        <v>9805.796808148316</v>
      </c>
      <c r="J287" s="125">
        <v>7072.493219238023</v>
      </c>
      <c r="K287" s="125">
        <v>6540.145488116324</v>
      </c>
      <c r="L287" s="125">
        <v>4966.157947370241</v>
      </c>
      <c r="M287" s="125">
        <v>5704.331380317392</v>
      </c>
      <c r="N287" s="125">
        <v>7564.87083922071</v>
      </c>
    </row>
    <row r="288" spans="1:14" ht="11.25">
      <c r="A288" s="124">
        <v>2430</v>
      </c>
      <c r="B288" s="124" t="s">
        <v>9</v>
      </c>
      <c r="C288" s="125">
        <v>837.3620934792492</v>
      </c>
      <c r="D288" s="125">
        <v>1074.6660941285907</v>
      </c>
      <c r="E288" s="125">
        <v>958.6748780303319</v>
      </c>
      <c r="F288" s="125">
        <v>1672.8010942496078</v>
      </c>
      <c r="G288" s="125">
        <v>837.3903981232365</v>
      </c>
      <c r="H288" s="125">
        <v>1701.7375465165217</v>
      </c>
      <c r="I288" s="125">
        <v>1192.770429069351</v>
      </c>
      <c r="J288" s="125">
        <v>2115.81510563817</v>
      </c>
      <c r="K288" s="125">
        <v>791.4625763214696</v>
      </c>
      <c r="L288" s="125">
        <v>780.1424699852398</v>
      </c>
      <c r="M288" s="125">
        <v>480.48918205808224</v>
      </c>
      <c r="N288" s="125">
        <v>776.0557598141964</v>
      </c>
    </row>
    <row r="289" spans="1:14" ht="11.25">
      <c r="A289" s="124">
        <v>2440</v>
      </c>
      <c r="B289" s="124" t="s">
        <v>8</v>
      </c>
      <c r="C289" s="125">
        <v>1309.627987805688</v>
      </c>
      <c r="D289" s="125">
        <v>1506.5615894529706</v>
      </c>
      <c r="E289" s="125">
        <v>1319.1220848945748</v>
      </c>
      <c r="F289" s="125">
        <v>348.44073956409704</v>
      </c>
      <c r="G289" s="125">
        <v>499.4532983876385</v>
      </c>
      <c r="H289" s="125">
        <v>1955.1497571120628</v>
      </c>
      <c r="I289" s="125">
        <v>1025.4379175919485</v>
      </c>
      <c r="J289" s="125">
        <v>2148.677138236656</v>
      </c>
      <c r="K289" s="125">
        <v>1010.2406598452052</v>
      </c>
      <c r="L289" s="125">
        <v>487.1732082711525</v>
      </c>
      <c r="M289" s="125">
        <v>1000.9430313068862</v>
      </c>
      <c r="N289" s="125">
        <v>1637.7343746137935</v>
      </c>
    </row>
    <row r="290" spans="1:14" ht="11.25">
      <c r="A290" s="124">
        <v>2450</v>
      </c>
      <c r="B290" s="124" t="s">
        <v>7</v>
      </c>
      <c r="C290" s="125">
        <v>3398.0522074745645</v>
      </c>
      <c r="D290" s="125">
        <v>734.9333218007287</v>
      </c>
      <c r="E290" s="125">
        <v>724.7617341323904</v>
      </c>
      <c r="F290" s="125">
        <v>1843.7295320663036</v>
      </c>
      <c r="G290" s="125">
        <v>1263.4199951773655</v>
      </c>
      <c r="H290" s="125">
        <v>1091.9748220020495</v>
      </c>
      <c r="I290" s="125">
        <v>1101.9997651184817</v>
      </c>
      <c r="J290" s="125">
        <v>1290.3903134285856</v>
      </c>
      <c r="K290" s="125">
        <v>1499.3126208751125</v>
      </c>
      <c r="L290" s="125">
        <v>1220.0094885281585</v>
      </c>
      <c r="M290" s="125">
        <v>448.66930544374236</v>
      </c>
      <c r="N290" s="125">
        <v>10105.826985402544</v>
      </c>
    </row>
    <row r="291" spans="1:14" ht="11.25">
      <c r="A291" s="124"/>
      <c r="B291" s="128" t="s">
        <v>136</v>
      </c>
      <c r="C291" s="125">
        <v>16807.56862855273</v>
      </c>
      <c r="D291" s="125">
        <v>16765.305660215912</v>
      </c>
      <c r="E291" s="125">
        <v>14142.744803404214</v>
      </c>
      <c r="F291" s="125">
        <v>14801.137111502247</v>
      </c>
      <c r="G291" s="125">
        <v>19540.216781030427</v>
      </c>
      <c r="H291" s="125">
        <v>25792.904867517154</v>
      </c>
      <c r="I291" s="125">
        <v>19472.603438347665</v>
      </c>
      <c r="J291" s="125">
        <v>13253.783499703593</v>
      </c>
      <c r="K291" s="125">
        <v>20191.54548464548</v>
      </c>
      <c r="L291" s="125">
        <v>22490.733536124513</v>
      </c>
      <c r="M291" s="125">
        <v>25585.843125918196</v>
      </c>
      <c r="N291" s="125">
        <v>14773.275480300526</v>
      </c>
    </row>
    <row r="292" spans="1:14" ht="11.25">
      <c r="A292" s="124">
        <v>2460</v>
      </c>
      <c r="B292" s="124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</row>
    <row r="293" spans="1:14" ht="11.25">
      <c r="A293" s="124">
        <v>2470</v>
      </c>
      <c r="B293" s="124" t="s">
        <v>6</v>
      </c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</row>
    <row r="294" spans="1:14" ht="11.25">
      <c r="A294" s="124">
        <v>2480</v>
      </c>
      <c r="B294" s="124" t="s">
        <v>191</v>
      </c>
      <c r="C294" s="126">
        <v>45.43662080371387</v>
      </c>
      <c r="D294" s="126">
        <v>47.93496472485683</v>
      </c>
      <c r="E294" s="126">
        <v>42.19856038074983</v>
      </c>
      <c r="F294" s="126">
        <v>48.72429838973267</v>
      </c>
      <c r="G294" s="126">
        <v>49.063713311500436</v>
      </c>
      <c r="H294" s="126">
        <v>49.97138652404023</v>
      </c>
      <c r="I294" s="126">
        <v>44.48607335086556</v>
      </c>
      <c r="J294" s="126">
        <v>39.05577674073293</v>
      </c>
      <c r="K294" s="126">
        <v>47.416581511831794</v>
      </c>
      <c r="L294" s="126">
        <v>50.423351647471705</v>
      </c>
      <c r="M294" s="126">
        <v>45.88850748067653</v>
      </c>
      <c r="N294" s="126">
        <v>43.37720242377209</v>
      </c>
    </row>
    <row r="295" spans="1:14" ht="11.25">
      <c r="A295" s="124">
        <v>2490</v>
      </c>
      <c r="B295" s="124" t="s">
        <v>192</v>
      </c>
      <c r="C295" s="126">
        <v>54.56337919627829</v>
      </c>
      <c r="D295" s="126">
        <v>52.06503527514179</v>
      </c>
      <c r="E295" s="126">
        <v>57.80143961924996</v>
      </c>
      <c r="F295" s="126">
        <v>51.27570161026558</v>
      </c>
      <c r="G295" s="126">
        <v>50.936286688502705</v>
      </c>
      <c r="H295" s="126">
        <v>50.02861347595847</v>
      </c>
      <c r="I295" s="126">
        <v>55.513926649133836</v>
      </c>
      <c r="J295" s="126">
        <v>60.94422325926724</v>
      </c>
      <c r="K295" s="126">
        <v>52.58341848817063</v>
      </c>
      <c r="L295" s="126">
        <v>49.57664835253268</v>
      </c>
      <c r="M295" s="126">
        <v>54.11149251932418</v>
      </c>
      <c r="N295" s="126">
        <v>56.6227975762239</v>
      </c>
    </row>
    <row r="296" spans="1:14" ht="11.25">
      <c r="A296" s="124">
        <v>2500</v>
      </c>
      <c r="B296" s="124" t="s">
        <v>5</v>
      </c>
      <c r="C296" s="127">
        <v>3.5635540012051217</v>
      </c>
      <c r="D296" s="127">
        <v>3.3056372965404277</v>
      </c>
      <c r="E296" s="127">
        <v>3.6023135262887154</v>
      </c>
      <c r="F296" s="127">
        <v>3.4190101058550724</v>
      </c>
      <c r="G296" s="127">
        <v>3.326228804902967</v>
      </c>
      <c r="H296" s="127">
        <v>3.007918862674626</v>
      </c>
      <c r="I296" s="127">
        <v>3.638814900350255</v>
      </c>
      <c r="J296" s="127">
        <v>3.8676654504274057</v>
      </c>
      <c r="K296" s="127">
        <v>3.4495070146491003</v>
      </c>
      <c r="L296" s="127">
        <v>3.1191387799388717</v>
      </c>
      <c r="M296" s="127">
        <v>3.7267558352277175</v>
      </c>
      <c r="N296" s="127">
        <v>3.844279941668822</v>
      </c>
    </row>
    <row r="297" spans="1:14" ht="11.25">
      <c r="A297" s="124">
        <v>2510</v>
      </c>
      <c r="B297" s="124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</row>
    <row r="298" spans="1:14" ht="11.25">
      <c r="A298" s="124">
        <v>2520</v>
      </c>
      <c r="B298" s="124" t="s">
        <v>4</v>
      </c>
      <c r="C298" s="125">
        <v>36555.736162740104</v>
      </c>
      <c r="D298" s="125">
        <v>43430.49482790902</v>
      </c>
      <c r="E298" s="125">
        <v>32219.350400693424</v>
      </c>
      <c r="F298" s="125">
        <v>33366.36932275589</v>
      </c>
      <c r="G298" s="125">
        <v>40306.44568369875</v>
      </c>
      <c r="H298" s="125">
        <v>42363.384385768644</v>
      </c>
      <c r="I298" s="125">
        <v>33228.95705717522</v>
      </c>
      <c r="J298" s="125">
        <v>37391.767067778455</v>
      </c>
      <c r="K298" s="125">
        <v>29271.02381241105</v>
      </c>
      <c r="L298" s="125">
        <v>39536.93734018544</v>
      </c>
      <c r="M298" s="125">
        <v>36922.08670240648</v>
      </c>
      <c r="N298" s="125">
        <v>28696.527521197237</v>
      </c>
    </row>
    <row r="299" spans="1:14" ht="11.25">
      <c r="A299" s="124">
        <v>2530</v>
      </c>
      <c r="B299" s="124" t="s">
        <v>3</v>
      </c>
      <c r="C299" s="125">
        <v>220692.2638372776</v>
      </c>
      <c r="D299" s="125">
        <v>195632.5051720899</v>
      </c>
      <c r="E299" s="125">
        <v>217205.6495992986</v>
      </c>
      <c r="F299" s="125">
        <v>184780.63067724483</v>
      </c>
      <c r="G299" s="125">
        <v>167382.55431629714</v>
      </c>
      <c r="H299" s="125">
        <v>181778.61561422911</v>
      </c>
      <c r="I299" s="125">
        <v>206565.04294282445</v>
      </c>
      <c r="J299" s="125">
        <v>216776.23293221983</v>
      </c>
      <c r="K299" s="125">
        <v>200557.97618758585</v>
      </c>
      <c r="L299" s="125">
        <v>192564.06265981385</v>
      </c>
      <c r="M299" s="125">
        <v>204972.91329758178</v>
      </c>
      <c r="N299" s="125">
        <v>230825.47247881084</v>
      </c>
    </row>
    <row r="300" spans="1:14" ht="11.25">
      <c r="A300" s="124">
        <v>2540</v>
      </c>
      <c r="B300" s="124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</row>
    <row r="301" spans="1:14" ht="11.25">
      <c r="A301" s="124">
        <v>2550</v>
      </c>
      <c r="B301" s="124" t="s">
        <v>2</v>
      </c>
      <c r="C301" s="125">
        <v>125134.77883675814</v>
      </c>
      <c r="D301" s="125">
        <v>120799.0282196353</v>
      </c>
      <c r="E301" s="125">
        <v>121003.47485057633</v>
      </c>
      <c r="F301" s="125">
        <v>109238.39199254758</v>
      </c>
      <c r="G301" s="125">
        <v>111966.30452037245</v>
      </c>
      <c r="H301" s="125">
        <v>125491.72768194441</v>
      </c>
      <c r="I301" s="125">
        <v>120823.77773075456</v>
      </c>
      <c r="J301" s="125">
        <v>126657.960333319</v>
      </c>
      <c r="K301" s="125">
        <v>122808.38478455557</v>
      </c>
      <c r="L301" s="125">
        <v>128599.93321760072</v>
      </c>
      <c r="M301" s="125">
        <v>124919.76358999166</v>
      </c>
      <c r="N301" s="125">
        <v>120504.46376947997</v>
      </c>
    </row>
    <row r="302" spans="1:14" ht="11.25">
      <c r="A302" s="124">
        <v>2560</v>
      </c>
      <c r="B302" s="124" t="s">
        <v>1</v>
      </c>
      <c r="C302" s="125">
        <v>132113.22116324375</v>
      </c>
      <c r="D302" s="125">
        <v>118263.97178036268</v>
      </c>
      <c r="E302" s="125">
        <v>128421.5251494156</v>
      </c>
      <c r="F302" s="125">
        <v>108908.60800744953</v>
      </c>
      <c r="G302" s="125">
        <v>95722.69547962707</v>
      </c>
      <c r="H302" s="125">
        <v>98650.27231805286</v>
      </c>
      <c r="I302" s="125">
        <v>118970.22226924585</v>
      </c>
      <c r="J302" s="125">
        <v>127510.03966667806</v>
      </c>
      <c r="K302" s="125">
        <v>107020.6152154479</v>
      </c>
      <c r="L302" s="125">
        <v>103501.0667823988</v>
      </c>
      <c r="M302" s="125">
        <v>116975.23641000279</v>
      </c>
      <c r="N302" s="125">
        <v>139017.53623052116</v>
      </c>
    </row>
    <row r="303" spans="1:14" ht="11.25">
      <c r="A303" s="124">
        <v>2570</v>
      </c>
      <c r="B303" s="124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</row>
    <row r="304" spans="1:14" ht="11.25">
      <c r="A304" s="124">
        <v>2580</v>
      </c>
      <c r="B304" s="124" t="s">
        <v>0</v>
      </c>
      <c r="C304" s="125">
        <v>125809.30753330393</v>
      </c>
      <c r="D304" s="125">
        <v>109786.9081968655</v>
      </c>
      <c r="E304" s="125">
        <v>123616.68493390338</v>
      </c>
      <c r="F304" s="125">
        <v>103136.12352722266</v>
      </c>
      <c r="G304" s="125">
        <v>87134.96998970646</v>
      </c>
      <c r="H304" s="125">
        <v>90757.0978712312</v>
      </c>
      <c r="I304" s="125">
        <v>112690.2874282269</v>
      </c>
      <c r="J304" s="125">
        <v>119790.01041907928</v>
      </c>
      <c r="K304" s="125">
        <v>100848.95299139593</v>
      </c>
      <c r="L304" s="125">
        <v>94284.94220306985</v>
      </c>
      <c r="M304" s="125">
        <v>108891.32821300827</v>
      </c>
      <c r="N304" s="125">
        <v>133430.69103528882</v>
      </c>
    </row>
    <row r="305" spans="1:14" ht="11.25">
      <c r="A305" s="124">
        <v>2590</v>
      </c>
      <c r="B305" s="124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</row>
    <row r="306" spans="1:14" ht="11.25">
      <c r="A306" s="124">
        <v>2600</v>
      </c>
      <c r="B306" s="124" t="s">
        <v>148</v>
      </c>
      <c r="C306" s="125">
        <v>44.18078648087625</v>
      </c>
      <c r="D306" s="125">
        <v>42.52238569290566</v>
      </c>
      <c r="E306" s="125">
        <v>43.21947445368989</v>
      </c>
      <c r="F306" s="125">
        <v>44.26945713918737</v>
      </c>
      <c r="G306" s="125">
        <v>43.33137372762702</v>
      </c>
      <c r="H306" s="125">
        <v>43.13632231932565</v>
      </c>
      <c r="I306" s="125">
        <v>43.16562178108743</v>
      </c>
      <c r="J306" s="125">
        <v>44.30345075194394</v>
      </c>
      <c r="K306" s="125">
        <v>42.3778931228797</v>
      </c>
      <c r="L306" s="125">
        <v>42.43282157883919</v>
      </c>
      <c r="M306" s="125">
        <v>43.450242717014675</v>
      </c>
      <c r="N306" s="125">
        <v>43.32725013041401</v>
      </c>
    </row>
    <row r="307" spans="1:14" ht="11.25">
      <c r="A307" s="124">
        <v>2610</v>
      </c>
      <c r="B307" s="124" t="s">
        <v>149</v>
      </c>
      <c r="C307" s="127">
        <v>2.490639006108071</v>
      </c>
      <c r="D307" s="127">
        <v>2.495608269250426</v>
      </c>
      <c r="E307" s="127">
        <v>2.5683731977030764</v>
      </c>
      <c r="F307" s="127">
        <v>2.4189852574644353</v>
      </c>
      <c r="G307" s="127">
        <v>2.431357242002191</v>
      </c>
      <c r="H307" s="127">
        <v>2.509716276849494</v>
      </c>
      <c r="I307" s="127">
        <v>2.741972667820417</v>
      </c>
      <c r="J307" s="127">
        <v>2.9937690553731198</v>
      </c>
      <c r="K307" s="127">
        <v>2.394303939379655</v>
      </c>
      <c r="L307" s="127">
        <v>2.446831391135002</v>
      </c>
      <c r="M307" s="127">
        <v>2.3733059153349876</v>
      </c>
      <c r="N307" s="127">
        <v>2.4290225238885137</v>
      </c>
    </row>
    <row r="308" ht="11.25">
      <c r="A308" s="145">
        <v>2620</v>
      </c>
    </row>
    <row r="309" spans="1:2" ht="11.25">
      <c r="A309" s="145">
        <v>2630</v>
      </c>
      <c r="B309" s="145" t="s">
        <v>193</v>
      </c>
    </row>
    <row r="310" spans="1:2" ht="11.25">
      <c r="A310" s="145">
        <v>2640</v>
      </c>
      <c r="B310" s="145" t="s">
        <v>194</v>
      </c>
    </row>
    <row r="311" spans="1:2" ht="11.25">
      <c r="A311" s="145">
        <v>2650</v>
      </c>
      <c r="B311" s="145" t="s">
        <v>195</v>
      </c>
    </row>
    <row r="312" spans="1:2" ht="11.25">
      <c r="A312" s="145">
        <v>2660</v>
      </c>
      <c r="B312" s="145" t="s">
        <v>170</v>
      </c>
    </row>
    <row r="313" ht="11.25">
      <c r="B313" s="145" t="s">
        <v>197</v>
      </c>
    </row>
  </sheetData>
  <sheetProtection/>
  <printOptions/>
  <pageMargins left="0.75" right="0.75" top="1" bottom="1" header="0.5" footer="0.5"/>
  <pageSetup cellComments="atEnd" fitToHeight="0" fitToWidth="1" orientation="portrait" scale="57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N106"/>
  <sheetViews>
    <sheetView zoomScalePageLayoutView="0" workbookViewId="0" topLeftCell="B1">
      <selection activeCell="B1" sqref="B1"/>
    </sheetView>
  </sheetViews>
  <sheetFormatPr defaultColWidth="8.8984375" defaultRowHeight="15"/>
  <cols>
    <col min="1" max="1" width="0" style="88" hidden="1" customWidth="1"/>
    <col min="2" max="2" width="22.296875" style="88" customWidth="1"/>
    <col min="3" max="14" width="8.296875" style="130" customWidth="1"/>
    <col min="15" max="16384" width="8.8984375" style="88" customWidth="1"/>
  </cols>
  <sheetData>
    <row r="1" spans="1:14" ht="11.25">
      <c r="A1" s="88" t="s">
        <v>185</v>
      </c>
      <c r="B1" s="131" t="s">
        <v>179</v>
      </c>
      <c r="C1" s="132" t="s">
        <v>55</v>
      </c>
      <c r="D1" s="132" t="s">
        <v>54</v>
      </c>
      <c r="E1" s="132" t="s">
        <v>53</v>
      </c>
      <c r="F1" s="132" t="s">
        <v>52</v>
      </c>
      <c r="G1" s="132" t="s">
        <v>51</v>
      </c>
      <c r="H1" s="132" t="s">
        <v>60</v>
      </c>
      <c r="I1" s="132" t="s">
        <v>59</v>
      </c>
      <c r="J1" s="132" t="s">
        <v>50</v>
      </c>
      <c r="K1" s="132" t="s">
        <v>49</v>
      </c>
      <c r="L1" s="132" t="s">
        <v>48</v>
      </c>
      <c r="M1" s="132" t="s">
        <v>47</v>
      </c>
      <c r="N1" s="132" t="s">
        <v>46</v>
      </c>
    </row>
    <row r="2" spans="1:14" ht="11.25">
      <c r="A2" s="88">
        <v>10</v>
      </c>
      <c r="B2" s="138">
        <v>2016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1.25">
      <c r="A3" s="88">
        <v>20</v>
      </c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11.25">
      <c r="A4" s="88">
        <v>30</v>
      </c>
      <c r="B4" s="131" t="s">
        <v>63</v>
      </c>
      <c r="C4" s="132">
        <v>13418.629278022898</v>
      </c>
      <c r="D4" s="132">
        <v>18121.868868862613</v>
      </c>
      <c r="E4" s="132">
        <v>9417.910242571714</v>
      </c>
      <c r="F4" s="132">
        <v>13061.993950580601</v>
      </c>
      <c r="G4" s="132">
        <v>20163.829297283402</v>
      </c>
      <c r="H4" s="132">
        <v>18298.325429936376</v>
      </c>
      <c r="I4" s="132">
        <v>15982.231022334887</v>
      </c>
      <c r="J4" s="132">
        <v>13280.720147771697</v>
      </c>
      <c r="K4" s="132">
        <v>12720.064255878962</v>
      </c>
      <c r="L4" s="132">
        <v>14264.8940836434</v>
      </c>
      <c r="M4" s="132">
        <v>6992.349920009874</v>
      </c>
      <c r="N4" s="132">
        <v>8602.976931442683</v>
      </c>
    </row>
    <row r="5" spans="1:14" ht="11.25">
      <c r="A5" s="88">
        <v>40</v>
      </c>
      <c r="B5" s="131" t="s">
        <v>64</v>
      </c>
      <c r="C5" s="132">
        <v>1969.6292780227677</v>
      </c>
      <c r="D5" s="132">
        <v>3574.868868862786</v>
      </c>
      <c r="E5" s="132">
        <v>2190.910242571524</v>
      </c>
      <c r="F5" s="132">
        <v>2841.9939505806265</v>
      </c>
      <c r="G5" s="132">
        <v>6244.829297283374</v>
      </c>
      <c r="H5" s="132">
        <v>6397.325429936427</v>
      </c>
      <c r="I5" s="132">
        <v>3917.2310223344803</v>
      </c>
      <c r="J5" s="132">
        <v>3226.7201477717954</v>
      </c>
      <c r="K5" s="132">
        <v>3380.064255879448</v>
      </c>
      <c r="L5" s="132">
        <v>4233.894083643801</v>
      </c>
      <c r="M5" s="132">
        <v>2155.3499200098436</v>
      </c>
      <c r="N5" s="132">
        <v>2689.976931442838</v>
      </c>
    </row>
    <row r="6" spans="1:14" ht="11.25">
      <c r="A6" s="88">
        <v>50</v>
      </c>
      <c r="B6" s="131" t="s">
        <v>65</v>
      </c>
      <c r="C6" s="132">
        <v>11448.999999999989</v>
      </c>
      <c r="D6" s="132">
        <v>14547.00000000003</v>
      </c>
      <c r="E6" s="132">
        <v>7226.999999999985</v>
      </c>
      <c r="F6" s="132">
        <v>10220.000000000031</v>
      </c>
      <c r="G6" s="132">
        <v>13919.000000000007</v>
      </c>
      <c r="H6" s="132">
        <v>11900.999999999993</v>
      </c>
      <c r="I6" s="132">
        <v>12065.00000000004</v>
      </c>
      <c r="J6" s="132">
        <v>10054.000000000033</v>
      </c>
      <c r="K6" s="132">
        <v>9339.999999999984</v>
      </c>
      <c r="L6" s="132">
        <v>10030.999999999969</v>
      </c>
      <c r="M6" s="132">
        <v>4837.000000000012</v>
      </c>
      <c r="N6" s="132">
        <v>5912.999999999995</v>
      </c>
    </row>
    <row r="7" spans="1:14" ht="11.25">
      <c r="A7" s="88">
        <v>60</v>
      </c>
      <c r="B7" s="131" t="s">
        <v>62</v>
      </c>
      <c r="C7" s="132">
        <v>106806.72342996665</v>
      </c>
      <c r="D7" s="132">
        <v>130922.61337120086</v>
      </c>
      <c r="E7" s="132">
        <v>66940.67785644923</v>
      </c>
      <c r="F7" s="132">
        <v>80906.01809093001</v>
      </c>
      <c r="G7" s="132">
        <v>102505.50185434186</v>
      </c>
      <c r="H7" s="132">
        <v>104249.42354057454</v>
      </c>
      <c r="I7" s="132">
        <v>110443.96814482183</v>
      </c>
      <c r="J7" s="132">
        <v>98377.2433991763</v>
      </c>
      <c r="K7" s="132">
        <v>81681.87550406039</v>
      </c>
      <c r="L7" s="132">
        <v>89344.27163525681</v>
      </c>
      <c r="M7" s="132">
        <v>42292.57196957665</v>
      </c>
      <c r="N7" s="132">
        <v>67988.25033691978</v>
      </c>
    </row>
    <row r="8" spans="1:14" ht="11.25">
      <c r="A8" s="88">
        <v>70</v>
      </c>
      <c r="B8" s="131" t="s">
        <v>61</v>
      </c>
      <c r="C8" s="132">
        <v>3445.378175160212</v>
      </c>
      <c r="D8" s="132">
        <v>4514.572874868995</v>
      </c>
      <c r="E8" s="132">
        <v>2159.3767050467472</v>
      </c>
      <c r="F8" s="132">
        <v>2696.8672696976596</v>
      </c>
      <c r="G8" s="132">
        <v>3306.629092075553</v>
      </c>
      <c r="H8" s="132">
        <v>3474.9807846858175</v>
      </c>
      <c r="I8" s="132">
        <v>3562.70864983296</v>
      </c>
      <c r="J8" s="132">
        <v>3173.459464489558</v>
      </c>
      <c r="K8" s="132">
        <v>2722.7291834686835</v>
      </c>
      <c r="L8" s="132">
        <v>2882.073278556677</v>
      </c>
      <c r="M8" s="132">
        <v>1409.7523989858894</v>
      </c>
      <c r="N8" s="132">
        <v>2193.1693657070855</v>
      </c>
    </row>
    <row r="9" spans="1:14" ht="11.25" hidden="1">
      <c r="A9" s="88">
        <v>80</v>
      </c>
      <c r="B9" s="131" t="s">
        <v>157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</row>
    <row r="10" spans="1:14" ht="11.25" hidden="1">
      <c r="A10" s="88">
        <v>81</v>
      </c>
      <c r="B10" s="131" t="s">
        <v>158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</row>
    <row r="11" spans="1:14" ht="11.25">
      <c r="A11" s="88">
        <v>90</v>
      </c>
      <c r="B11" s="131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</row>
    <row r="12" spans="1:14" ht="11.25">
      <c r="A12" s="88">
        <v>100</v>
      </c>
      <c r="B12" s="131" t="s">
        <v>45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</row>
    <row r="13" spans="1:14" ht="11.25">
      <c r="A13" s="88">
        <v>110</v>
      </c>
      <c r="B13" s="131" t="s">
        <v>117</v>
      </c>
      <c r="C13" s="132">
        <v>13004.309175551414</v>
      </c>
      <c r="D13" s="132">
        <v>17274.882119052203</v>
      </c>
      <c r="E13" s="132">
        <v>9131.04450879147</v>
      </c>
      <c r="F13" s="132">
        <v>12505.765659556697</v>
      </c>
      <c r="G13" s="132">
        <v>19034.442448416998</v>
      </c>
      <c r="H13" s="132">
        <v>17439.184716300053</v>
      </c>
      <c r="I13" s="132">
        <v>15261.628224253991</v>
      </c>
      <c r="J13" s="132">
        <v>12717.734721200286</v>
      </c>
      <c r="K13" s="132">
        <v>12048.167373289214</v>
      </c>
      <c r="L13" s="132">
        <v>13779.280767298858</v>
      </c>
      <c r="M13" s="132">
        <v>6728.060715037336</v>
      </c>
      <c r="N13" s="132">
        <v>7874.771207508849</v>
      </c>
    </row>
    <row r="14" spans="1:14" ht="11.25">
      <c r="A14" s="88">
        <v>120</v>
      </c>
      <c r="B14" s="131" t="s">
        <v>118</v>
      </c>
      <c r="C14" s="132">
        <v>6677.527957976</v>
      </c>
      <c r="D14" s="132">
        <v>10305.205626396086</v>
      </c>
      <c r="E14" s="132">
        <v>5916.900491242953</v>
      </c>
      <c r="F14" s="132">
        <v>8375.567455431707</v>
      </c>
      <c r="G14" s="132">
        <v>14727.800082227957</v>
      </c>
      <c r="H14" s="132">
        <v>12679.167422941937</v>
      </c>
      <c r="I14" s="132">
        <v>10062.285886782774</v>
      </c>
      <c r="J14" s="132">
        <v>7563.391147871705</v>
      </c>
      <c r="K14" s="132">
        <v>7190.3039788882115</v>
      </c>
      <c r="L14" s="132">
        <v>8689.024242250201</v>
      </c>
      <c r="M14" s="132">
        <v>4762.325825380933</v>
      </c>
      <c r="N14" s="132">
        <v>4253.22841760712</v>
      </c>
    </row>
    <row r="15" spans="1:14" ht="11.25">
      <c r="A15" s="88">
        <v>121</v>
      </c>
      <c r="B15" s="131" t="s">
        <v>159</v>
      </c>
      <c r="C15" s="132">
        <v>169.32613298036554</v>
      </c>
      <c r="D15" s="132">
        <v>347.9964161534767</v>
      </c>
      <c r="E15" s="132">
        <v>263.44374777215427</v>
      </c>
      <c r="F15" s="132">
        <v>162.98741310331576</v>
      </c>
      <c r="G15" s="132">
        <v>376.0927842271852</v>
      </c>
      <c r="H15" s="132">
        <v>398.11780113852217</v>
      </c>
      <c r="I15" s="132">
        <v>343.5716099707727</v>
      </c>
      <c r="J15" s="132">
        <v>409.8394867389467</v>
      </c>
      <c r="K15" s="132">
        <v>457.8788927151442</v>
      </c>
      <c r="L15" s="132">
        <v>529.1788935187759</v>
      </c>
      <c r="M15" s="132">
        <v>184.00928950449423</v>
      </c>
      <c r="N15" s="132">
        <v>289.03890386291187</v>
      </c>
    </row>
    <row r="16" spans="1:14" ht="11.25">
      <c r="A16" s="88">
        <v>130</v>
      </c>
      <c r="B16" s="131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</row>
    <row r="17" spans="1:14" ht="11.25">
      <c r="A17" s="88">
        <v>140</v>
      </c>
      <c r="B17" s="131" t="s">
        <v>119</v>
      </c>
      <c r="C17" s="132">
        <v>462.4020639208319</v>
      </c>
      <c r="D17" s="132">
        <v>322.659078511113</v>
      </c>
      <c r="E17" s="132">
        <v>295.85807098203856</v>
      </c>
      <c r="F17" s="132">
        <v>335.9529596301186</v>
      </c>
      <c r="G17" s="132">
        <v>376.1358248420332</v>
      </c>
      <c r="H17" s="132">
        <v>218.98932616175134</v>
      </c>
      <c r="I17" s="132">
        <v>477.4649972917956</v>
      </c>
      <c r="J17" s="132">
        <v>573.441543072379</v>
      </c>
      <c r="K17" s="132">
        <v>368.62616481168413</v>
      </c>
      <c r="L17" s="132">
        <v>505.0233613401948</v>
      </c>
      <c r="M17" s="132">
        <v>154.87965752815214</v>
      </c>
      <c r="N17" s="132">
        <v>326.0797933886336</v>
      </c>
    </row>
    <row r="18" spans="1:14" ht="11.25">
      <c r="A18" s="88">
        <v>150</v>
      </c>
      <c r="B18" s="131" t="s">
        <v>120</v>
      </c>
      <c r="C18" s="132">
        <v>41.969556574380036</v>
      </c>
      <c r="D18" s="132">
        <v>64.87493735722876</v>
      </c>
      <c r="E18" s="132">
        <v>39.34243813033792</v>
      </c>
      <c r="F18" s="132">
        <v>84.59844577866869</v>
      </c>
      <c r="G18" s="132">
        <v>39.666507696791655</v>
      </c>
      <c r="H18" s="132">
        <v>86.36457202590057</v>
      </c>
      <c r="I18" s="132">
        <v>27.904882667271302</v>
      </c>
      <c r="J18" s="132">
        <v>27.331422207267906</v>
      </c>
      <c r="K18" s="132">
        <v>19.312645015810084</v>
      </c>
      <c r="L18" s="132">
        <v>16.803262712540487</v>
      </c>
      <c r="M18" s="132">
        <v>15.802561988619797</v>
      </c>
      <c r="N18" s="132">
        <v>32.90611481275488</v>
      </c>
    </row>
    <row r="19" spans="1:14" ht="11.25">
      <c r="A19" s="88">
        <v>151</v>
      </c>
      <c r="B19" s="131" t="s">
        <v>160</v>
      </c>
      <c r="C19" s="132">
        <v>90.96044109426295</v>
      </c>
      <c r="D19" s="132">
        <v>145.08708000385423</v>
      </c>
      <c r="E19" s="132">
        <v>158.31164767008954</v>
      </c>
      <c r="F19" s="132">
        <v>138.446064411133</v>
      </c>
      <c r="G19" s="132">
        <v>110.4125147570007</v>
      </c>
      <c r="H19" s="132">
        <v>85.41261665296898</v>
      </c>
      <c r="I19" s="132">
        <v>255.87460428121395</v>
      </c>
      <c r="J19" s="132">
        <v>108.38208654846323</v>
      </c>
      <c r="K19" s="132">
        <v>172.37587693646742</v>
      </c>
      <c r="L19" s="132">
        <v>145.06144759602407</v>
      </c>
      <c r="M19" s="132">
        <v>31.685811083885735</v>
      </c>
      <c r="N19" s="132">
        <v>109.87424958716215</v>
      </c>
    </row>
    <row r="20" spans="1:14" ht="11.25">
      <c r="A20" s="88">
        <v>160</v>
      </c>
      <c r="B20" s="131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</row>
    <row r="21" spans="1:14" ht="11.25">
      <c r="A21" s="88">
        <v>170</v>
      </c>
      <c r="B21" s="131" t="s">
        <v>44</v>
      </c>
      <c r="C21" s="132">
        <v>3923.8843258376155</v>
      </c>
      <c r="D21" s="132">
        <v>4344.742445990652</v>
      </c>
      <c r="E21" s="132">
        <v>1727.855488360786</v>
      </c>
      <c r="F21" s="132">
        <v>1772.516882441266</v>
      </c>
      <c r="G21" s="132">
        <v>2435.1230559496166</v>
      </c>
      <c r="H21" s="132">
        <v>2180.816126884334</v>
      </c>
      <c r="I21" s="132">
        <v>2578.5610685748957</v>
      </c>
      <c r="J21" s="132">
        <v>3011.2500411965184</v>
      </c>
      <c r="K21" s="132">
        <v>3168.5526730403435</v>
      </c>
      <c r="L21" s="132">
        <v>2526.20279585522</v>
      </c>
      <c r="M21" s="132">
        <v>736.4525586333834</v>
      </c>
      <c r="N21" s="132">
        <v>1739.1145865385645</v>
      </c>
    </row>
    <row r="22" spans="1:14" ht="11.25">
      <c r="A22" s="88">
        <v>180</v>
      </c>
      <c r="B22" s="131" t="s">
        <v>43</v>
      </c>
      <c r="C22" s="132">
        <v>3853.6584193774765</v>
      </c>
      <c r="D22" s="132">
        <v>4219.361993070915</v>
      </c>
      <c r="E22" s="132">
        <v>1673.013568685846</v>
      </c>
      <c r="F22" s="132">
        <v>1675.928993992534</v>
      </c>
      <c r="G22" s="132">
        <v>2123.4441028701135</v>
      </c>
      <c r="H22" s="132">
        <v>2165.844436851884</v>
      </c>
      <c r="I22" s="132">
        <v>2522.1527307644856</v>
      </c>
      <c r="J22" s="132">
        <v>2932.8897822475374</v>
      </c>
      <c r="K22" s="132">
        <v>2876.752219590331</v>
      </c>
      <c r="L22" s="132">
        <v>2412.701834293594</v>
      </c>
      <c r="M22" s="132">
        <v>734.3185563281424</v>
      </c>
      <c r="N22" s="132">
        <v>1708.676106288318</v>
      </c>
    </row>
    <row r="23" spans="1:14" ht="11.25">
      <c r="A23" s="88">
        <v>190</v>
      </c>
      <c r="B23" s="131" t="s">
        <v>42</v>
      </c>
      <c r="C23" s="132">
        <v>132.20727394755423</v>
      </c>
      <c r="D23" s="132">
        <v>166.07074969565704</v>
      </c>
      <c r="E23" s="132">
        <v>130.26726343890368</v>
      </c>
      <c r="F23" s="132">
        <v>141.323374817275</v>
      </c>
      <c r="G23" s="132">
        <v>220.56814251725496</v>
      </c>
      <c r="H23" s="132">
        <v>96.25936572503944</v>
      </c>
      <c r="I23" s="132">
        <v>116.10524220248465</v>
      </c>
      <c r="J23" s="132">
        <v>81.07196040258732</v>
      </c>
      <c r="K23" s="132">
        <v>104.85404378785618</v>
      </c>
      <c r="L23" s="132">
        <v>81.61993794463862</v>
      </c>
      <c r="M23" s="132">
        <v>101.40642898269002</v>
      </c>
      <c r="N23" s="132">
        <v>231.88606191711338</v>
      </c>
    </row>
    <row r="24" spans="1:14" ht="11.25">
      <c r="A24" s="88">
        <v>191</v>
      </c>
      <c r="B24" s="131" t="s">
        <v>137</v>
      </c>
      <c r="C24" s="132">
        <v>1311.6394631001053</v>
      </c>
      <c r="D24" s="132">
        <v>1272.6799403389361</v>
      </c>
      <c r="E24" s="132">
        <v>606.2325979907722</v>
      </c>
      <c r="F24" s="132">
        <v>531.0396188948114</v>
      </c>
      <c r="G24" s="132">
        <v>553.0913564821442</v>
      </c>
      <c r="H24" s="132">
        <v>730.1006175827697</v>
      </c>
      <c r="I24" s="132">
        <v>510.04938472591994</v>
      </c>
      <c r="J24" s="132">
        <v>996.8885172386755</v>
      </c>
      <c r="K24" s="132">
        <v>915.5479145332519</v>
      </c>
      <c r="L24" s="132">
        <v>749.1039035980989</v>
      </c>
      <c r="M24" s="132">
        <v>201.18604307516705</v>
      </c>
      <c r="N24" s="132">
        <v>250.41215518146086</v>
      </c>
    </row>
    <row r="25" spans="1:14" ht="11.25">
      <c r="A25" s="88">
        <v>200</v>
      </c>
      <c r="B25" s="131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</row>
    <row r="26" spans="1:14" ht="11.25">
      <c r="A26" s="88">
        <v>210</v>
      </c>
      <c r="B26" s="131" t="s">
        <v>138</v>
      </c>
      <c r="C26" s="132">
        <v>59.36067646101367</v>
      </c>
      <c r="D26" s="132">
        <v>116.99538859809424</v>
      </c>
      <c r="E26" s="132">
        <v>100.77658450633942</v>
      </c>
      <c r="F26" s="132">
        <v>83.8190809633239</v>
      </c>
      <c r="G26" s="132">
        <v>198.14143779026662</v>
      </c>
      <c r="H26" s="132">
        <v>64.74296678294455</v>
      </c>
      <c r="I26" s="132">
        <v>129.79983257980857</v>
      </c>
      <c r="J26" s="132">
        <v>87.13574052289847</v>
      </c>
      <c r="K26" s="132">
        <v>337.8387416322445</v>
      </c>
      <c r="L26" s="132">
        <v>41.33715308585127</v>
      </c>
      <c r="M26" s="132">
        <v>7.418594610925899</v>
      </c>
      <c r="N26" s="132">
        <v>49.95744774939215</v>
      </c>
    </row>
    <row r="27" spans="1:14" ht="11.25">
      <c r="A27" s="88">
        <v>220</v>
      </c>
      <c r="B27" s="131" t="s">
        <v>139</v>
      </c>
      <c r="C27" s="132">
        <v>0</v>
      </c>
      <c r="D27" s="132">
        <v>2.1398751618339493</v>
      </c>
      <c r="E27" s="132">
        <v>1.0707568529902547</v>
      </c>
      <c r="F27" s="132">
        <v>25.743073047858942</v>
      </c>
      <c r="G27" s="132">
        <v>0</v>
      </c>
      <c r="H27" s="132">
        <v>4.195291737643869</v>
      </c>
      <c r="I27" s="132">
        <v>40.12749445676275</v>
      </c>
      <c r="J27" s="132">
        <v>38.271627556284564</v>
      </c>
      <c r="K27" s="132">
        <v>177.90476190476193</v>
      </c>
      <c r="L27" s="132">
        <v>0</v>
      </c>
      <c r="M27" s="132">
        <v>0</v>
      </c>
      <c r="N27" s="132">
        <v>0</v>
      </c>
    </row>
    <row r="28" spans="1:14" ht="11.25">
      <c r="A28" s="88">
        <v>221</v>
      </c>
      <c r="B28" s="131" t="s">
        <v>140</v>
      </c>
      <c r="C28" s="132">
        <v>56.101107461276065</v>
      </c>
      <c r="D28" s="132">
        <v>42.62306691098575</v>
      </c>
      <c r="E28" s="132">
        <v>88.9982591234466</v>
      </c>
      <c r="F28" s="132">
        <v>54.83244152485219</v>
      </c>
      <c r="G28" s="132">
        <v>187.26730988239996</v>
      </c>
      <c r="H28" s="132">
        <v>55.23870142751038</v>
      </c>
      <c r="I28" s="132">
        <v>85.33077989540621</v>
      </c>
      <c r="J28" s="132">
        <v>44.22512780827638</v>
      </c>
      <c r="K28" s="132">
        <v>155.69577184403977</v>
      </c>
      <c r="L28" s="132">
        <v>34.89560535394471</v>
      </c>
      <c r="M28" s="132">
        <v>4.217591153064349</v>
      </c>
      <c r="N28" s="132">
        <v>34.79433127293877</v>
      </c>
    </row>
    <row r="29" spans="1:14" ht="11.25">
      <c r="A29" s="88">
        <v>230</v>
      </c>
      <c r="B29" s="131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</row>
    <row r="30" spans="1:14" ht="11.25">
      <c r="A30" s="88">
        <v>240</v>
      </c>
      <c r="B30" s="131" t="s">
        <v>141</v>
      </c>
      <c r="C30" s="132">
        <v>14.124798998862953</v>
      </c>
      <c r="D30" s="132">
        <v>23.364190454480195</v>
      </c>
      <c r="E30" s="132">
        <v>91.4809728490471</v>
      </c>
      <c r="F30" s="132">
        <v>35.47377221969721</v>
      </c>
      <c r="G30" s="132">
        <v>182.9293569492866</v>
      </c>
      <c r="H30" s="132">
        <v>28.018635566497245</v>
      </c>
      <c r="I30" s="132">
        <v>53.15216913968154</v>
      </c>
      <c r="J30" s="132">
        <v>27.82931595551183</v>
      </c>
      <c r="K30" s="132">
        <v>171.96314831765034</v>
      </c>
      <c r="L30" s="132">
        <v>160.5180643006573</v>
      </c>
      <c r="M30" s="132">
        <v>7.418594610925899</v>
      </c>
      <c r="N30" s="132">
        <v>22.714768794559333</v>
      </c>
    </row>
    <row r="31" spans="1:14" ht="11.25">
      <c r="A31" s="88">
        <v>250</v>
      </c>
      <c r="B31" s="131" t="s">
        <v>142</v>
      </c>
      <c r="C31" s="132">
        <v>2.17304599982507</v>
      </c>
      <c r="D31" s="132">
        <v>0</v>
      </c>
      <c r="E31" s="132">
        <v>0</v>
      </c>
      <c r="F31" s="132">
        <v>0</v>
      </c>
      <c r="G31" s="132">
        <v>108.2348367029549</v>
      </c>
      <c r="H31" s="132">
        <v>2.1552796589613266</v>
      </c>
      <c r="I31" s="132">
        <v>7.597726898369297</v>
      </c>
      <c r="J31" s="132">
        <v>3.479238868753142</v>
      </c>
      <c r="K31" s="132">
        <v>2.168983529814746</v>
      </c>
      <c r="L31" s="132">
        <v>10.735912886510913</v>
      </c>
      <c r="M31" s="132">
        <v>0</v>
      </c>
      <c r="N31" s="132">
        <v>0</v>
      </c>
    </row>
    <row r="32" spans="1:14" ht="11.25">
      <c r="A32" s="88">
        <v>251</v>
      </c>
      <c r="B32" s="131" t="s">
        <v>143</v>
      </c>
      <c r="C32" s="132">
        <v>11.951752999037884</v>
      </c>
      <c r="D32" s="132">
        <v>23.364190454480195</v>
      </c>
      <c r="E32" s="132">
        <v>89.33945914306659</v>
      </c>
      <c r="F32" s="132">
        <v>35.47377221969721</v>
      </c>
      <c r="G32" s="132">
        <v>71.43228187397175</v>
      </c>
      <c r="H32" s="132">
        <v>15.086957612729286</v>
      </c>
      <c r="I32" s="132">
        <v>45.554442241312245</v>
      </c>
      <c r="J32" s="132">
        <v>20.870838218005545</v>
      </c>
      <c r="K32" s="132">
        <v>169.7941647878356</v>
      </c>
      <c r="L32" s="132">
        <v>148.70856012549527</v>
      </c>
      <c r="M32" s="132">
        <v>2.083588847823316</v>
      </c>
      <c r="N32" s="132">
        <v>15.159929531103163</v>
      </c>
    </row>
    <row r="33" spans="1:14" ht="11.25">
      <c r="A33" s="88">
        <v>260</v>
      </c>
      <c r="B33" s="131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</row>
    <row r="34" spans="1:14" ht="11.25">
      <c r="A34" s="88">
        <v>270</v>
      </c>
      <c r="B34" s="131" t="s">
        <v>144</v>
      </c>
      <c r="C34" s="132">
        <v>5178.284151621739</v>
      </c>
      <c r="D34" s="132">
        <v>5504.37712484683</v>
      </c>
      <c r="E34" s="132">
        <v>2415.5294430075974</v>
      </c>
      <c r="F34" s="132">
        <v>3421.1137007778375</v>
      </c>
      <c r="G34" s="132">
        <v>3684.3200211118838</v>
      </c>
      <c r="H34" s="132">
        <v>4519.124841761313</v>
      </c>
      <c r="I34" s="132">
        <v>4919.556709591857</v>
      </c>
      <c r="J34" s="132">
        <v>4284.249882863804</v>
      </c>
      <c r="K34" s="132">
        <v>3597.29482760984</v>
      </c>
      <c r="L34" s="132">
        <v>4042.42846127266</v>
      </c>
      <c r="M34" s="132">
        <v>1791.3107043882023</v>
      </c>
      <c r="N34" s="132">
        <v>3284.809331725171</v>
      </c>
    </row>
    <row r="35" spans="1:14" ht="11.25">
      <c r="A35" s="88">
        <v>280</v>
      </c>
      <c r="B35" s="131" t="s">
        <v>41</v>
      </c>
      <c r="C35" s="132">
        <v>4424.46809209039</v>
      </c>
      <c r="D35" s="132">
        <v>4645.935833967954</v>
      </c>
      <c r="E35" s="132">
        <v>1908.0776888039677</v>
      </c>
      <c r="F35" s="132">
        <v>2914.3747444272144</v>
      </c>
      <c r="G35" s="132">
        <v>2893.6230969672333</v>
      </c>
      <c r="H35" s="132">
        <v>3372.4500455272364</v>
      </c>
      <c r="I35" s="132">
        <v>4060.783623971302</v>
      </c>
      <c r="J35" s="132">
        <v>3693.4732613571005</v>
      </c>
      <c r="K35" s="132">
        <v>2891.916313127534</v>
      </c>
      <c r="L35" s="132">
        <v>3114.8574277914786</v>
      </c>
      <c r="M35" s="132">
        <v>1264.1425920559748</v>
      </c>
      <c r="N35" s="132">
        <v>2543.515716659398</v>
      </c>
    </row>
    <row r="36" spans="1:14" ht="11.25">
      <c r="A36" s="88">
        <v>290</v>
      </c>
      <c r="B36" s="131" t="s">
        <v>40</v>
      </c>
      <c r="C36" s="132">
        <v>2151.5847154092467</v>
      </c>
      <c r="D36" s="132">
        <v>2322.1087052996263</v>
      </c>
      <c r="E36" s="132">
        <v>918.4243217766416</v>
      </c>
      <c r="F36" s="132">
        <v>1179.3091022734739</v>
      </c>
      <c r="G36" s="132">
        <v>1380.122051902485</v>
      </c>
      <c r="H36" s="132">
        <v>1921.5554631720356</v>
      </c>
      <c r="I36" s="132">
        <v>2280.5042273998506</v>
      </c>
      <c r="J36" s="132">
        <v>1527.948715087375</v>
      </c>
      <c r="K36" s="132">
        <v>1582.7590111343384</v>
      </c>
      <c r="L36" s="132">
        <v>1915.727699023264</v>
      </c>
      <c r="M36" s="132">
        <v>822.1856931608392</v>
      </c>
      <c r="N36" s="132">
        <v>1520.0776720335266</v>
      </c>
    </row>
    <row r="37" spans="1:14" ht="11.25">
      <c r="A37" s="88">
        <v>300</v>
      </c>
      <c r="B37" s="131" t="s">
        <v>145</v>
      </c>
      <c r="C37" s="132">
        <v>216.98364062627675</v>
      </c>
      <c r="D37" s="132">
        <v>462.32416321411074</v>
      </c>
      <c r="E37" s="132">
        <v>74.87810843252551</v>
      </c>
      <c r="F37" s="132">
        <v>254.05237089879026</v>
      </c>
      <c r="G37" s="132">
        <v>693.8264069851818</v>
      </c>
      <c r="H37" s="132">
        <v>652.0023979709173</v>
      </c>
      <c r="I37" s="132">
        <v>509.9199351996416</v>
      </c>
      <c r="J37" s="132">
        <v>243.0605771720869</v>
      </c>
      <c r="K37" s="132">
        <v>337.6870350651419</v>
      </c>
      <c r="L37" s="132">
        <v>291.71350357203687</v>
      </c>
      <c r="M37" s="132">
        <v>94.99290685444353</v>
      </c>
      <c r="N37" s="132">
        <v>388.7034934765676</v>
      </c>
    </row>
    <row r="38" spans="1:14" ht="11.25">
      <c r="A38" s="88">
        <v>301</v>
      </c>
      <c r="B38" s="131" t="s">
        <v>146</v>
      </c>
      <c r="C38" s="132">
        <v>1728.2691013004337</v>
      </c>
      <c r="D38" s="132">
        <v>1977.9842822732364</v>
      </c>
      <c r="E38" s="132">
        <v>981.0735927654218</v>
      </c>
      <c r="F38" s="132">
        <v>1812.9330705013076</v>
      </c>
      <c r="G38" s="132">
        <v>1002.2096465291586</v>
      </c>
      <c r="H38" s="132">
        <v>1248.4441041324808</v>
      </c>
      <c r="I38" s="132">
        <v>1024.543995754598</v>
      </c>
      <c r="J38" s="132">
        <v>1221.0466406552614</v>
      </c>
      <c r="K38" s="132">
        <v>773.5623331908596</v>
      </c>
      <c r="L38" s="132">
        <v>1334.6929614595103</v>
      </c>
      <c r="M38" s="132">
        <v>936.5329294141073</v>
      </c>
      <c r="N38" s="132">
        <v>735.9313873823371</v>
      </c>
    </row>
    <row r="39" spans="1:14" ht="11.25">
      <c r="A39" s="88">
        <v>310</v>
      </c>
      <c r="B39" s="131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</row>
    <row r="40" spans="1:14" ht="11.25">
      <c r="A40" s="88">
        <v>320</v>
      </c>
      <c r="B40" s="131" t="s">
        <v>39</v>
      </c>
      <c r="C40" s="132">
        <v>6741.101320046894</v>
      </c>
      <c r="D40" s="132">
        <v>7816.663242466624</v>
      </c>
      <c r="E40" s="132">
        <v>3501.009751328605</v>
      </c>
      <c r="F40" s="132">
        <v>4686.426495148873</v>
      </c>
      <c r="G40" s="132">
        <v>5436.029215054914</v>
      </c>
      <c r="H40" s="132">
        <v>5619.158006994832</v>
      </c>
      <c r="I40" s="132">
        <v>5919.945135551861</v>
      </c>
      <c r="J40" s="132">
        <v>5717.328999899975</v>
      </c>
      <c r="K40" s="132">
        <v>5529.760276991261</v>
      </c>
      <c r="L40" s="132">
        <v>5575.869841393679</v>
      </c>
      <c r="M40" s="132">
        <v>2230.024094628927</v>
      </c>
      <c r="N40" s="132">
        <v>4349.748513835746</v>
      </c>
    </row>
    <row r="41" spans="1:14" ht="11.25">
      <c r="A41" s="88">
        <v>330</v>
      </c>
      <c r="B41" s="131" t="s">
        <v>38</v>
      </c>
      <c r="C41" s="132">
        <v>414.32010247146917</v>
      </c>
      <c r="D41" s="132">
        <v>846.986749810446</v>
      </c>
      <c r="E41" s="132">
        <v>286.8657337802258</v>
      </c>
      <c r="F41" s="132">
        <v>556.228291023913</v>
      </c>
      <c r="G41" s="132">
        <v>1129.3868488662354</v>
      </c>
      <c r="H41" s="132">
        <v>859.1407136365019</v>
      </c>
      <c r="I41" s="132">
        <v>720.6027980808872</v>
      </c>
      <c r="J41" s="132">
        <v>562.9854265713967</v>
      </c>
      <c r="K41" s="132">
        <v>671.8968825897547</v>
      </c>
      <c r="L41" s="132">
        <v>485.6133163445646</v>
      </c>
      <c r="M41" s="132">
        <v>264.2892049725426</v>
      </c>
      <c r="N41" s="132">
        <v>728.2057239338044</v>
      </c>
    </row>
    <row r="42" spans="1:14" ht="11.25">
      <c r="A42" s="88">
        <v>340</v>
      </c>
      <c r="B42" s="131" t="s">
        <v>37</v>
      </c>
      <c r="C42" s="132">
        <v>6326.781217575419</v>
      </c>
      <c r="D42" s="132">
        <v>6969.676492656181</v>
      </c>
      <c r="E42" s="132">
        <v>3214.144017548382</v>
      </c>
      <c r="F42" s="132">
        <v>4130.198204124957</v>
      </c>
      <c r="G42" s="132">
        <v>4306.642366188669</v>
      </c>
      <c r="H42" s="132">
        <v>4760.017293358321</v>
      </c>
      <c r="I42" s="132">
        <v>5199.342337470979</v>
      </c>
      <c r="J42" s="132">
        <v>5154.343573328581</v>
      </c>
      <c r="K42" s="132">
        <v>4857.863394401513</v>
      </c>
      <c r="L42" s="132">
        <v>5090.256525049115</v>
      </c>
      <c r="M42" s="132">
        <v>1965.7348896563856</v>
      </c>
      <c r="N42" s="132">
        <v>3621.5427899019473</v>
      </c>
    </row>
    <row r="43" spans="1:14" ht="11.25">
      <c r="A43" s="88">
        <v>350</v>
      </c>
      <c r="B43" s="131" t="s">
        <v>36</v>
      </c>
      <c r="C43" s="132">
        <v>7070.861475124044</v>
      </c>
      <c r="D43" s="132">
        <v>11000.615351824914</v>
      </c>
      <c r="E43" s="132">
        <v>6162.45905809771</v>
      </c>
      <c r="F43" s="132">
        <v>8881.284719974308</v>
      </c>
      <c r="G43" s="132">
        <v>15790.095976130124</v>
      </c>
      <c r="H43" s="132">
        <v>13520.1443300604</v>
      </c>
      <c r="I43" s="132">
        <v>10763.94116820737</v>
      </c>
      <c r="J43" s="132">
        <v>7956.605974078683</v>
      </c>
      <c r="K43" s="132">
        <v>7832.231448191587</v>
      </c>
      <c r="L43" s="132">
        <v>9089.896859365906</v>
      </c>
      <c r="M43" s="132">
        <v>4974.527723206681</v>
      </c>
      <c r="N43" s="132">
        <v>4906.724087813501</v>
      </c>
    </row>
    <row r="44" spans="1:14" ht="11.25">
      <c r="A44" s="88">
        <v>360</v>
      </c>
      <c r="B44" s="131" t="s">
        <v>35</v>
      </c>
      <c r="C44" s="132">
        <v>6347.767802898852</v>
      </c>
      <c r="D44" s="132">
        <v>7121.253517037797</v>
      </c>
      <c r="E44" s="132">
        <v>3255.4511844738504</v>
      </c>
      <c r="F44" s="132">
        <v>4180.709230606273</v>
      </c>
      <c r="G44" s="132">
        <v>4373.733321152723</v>
      </c>
      <c r="H44" s="132">
        <v>4778.181099876362</v>
      </c>
      <c r="I44" s="132">
        <v>5218.289854127334</v>
      </c>
      <c r="J44" s="132">
        <v>5324.114173692996</v>
      </c>
      <c r="K44" s="132">
        <v>4887.832807687881</v>
      </c>
      <c r="L44" s="132">
        <v>5174.997224277951</v>
      </c>
      <c r="M44" s="132">
        <v>2017.8221968031755</v>
      </c>
      <c r="N44" s="132">
        <v>3696.252843629318</v>
      </c>
    </row>
    <row r="45" spans="1:14" ht="11.25">
      <c r="A45" s="88">
        <v>370</v>
      </c>
      <c r="B45" s="131" t="s">
        <v>34</v>
      </c>
      <c r="C45" s="134">
        <v>1.6821494072349246</v>
      </c>
      <c r="D45" s="134">
        <v>1.5153867458846222</v>
      </c>
      <c r="E45" s="134">
        <v>1.4554930760392688</v>
      </c>
      <c r="F45" s="134">
        <v>1.3824883272386987</v>
      </c>
      <c r="G45" s="134">
        <v>1.269571013251422</v>
      </c>
      <c r="H45" s="134">
        <v>1.3354175504741355</v>
      </c>
      <c r="I45" s="134">
        <v>1.4618581492766203</v>
      </c>
      <c r="J45" s="134">
        <v>1.5528736963351075</v>
      </c>
      <c r="K45" s="134">
        <v>1.5252000371212011</v>
      </c>
      <c r="L45" s="134">
        <v>1.468029802310524</v>
      </c>
      <c r="M45" s="134">
        <v>1.3476738049874921</v>
      </c>
      <c r="N45" s="134">
        <v>1.5421416053047625</v>
      </c>
    </row>
    <row r="46" spans="1:14" ht="11.25">
      <c r="A46" s="88">
        <v>380</v>
      </c>
      <c r="B46" s="131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</row>
    <row r="47" spans="1:14" ht="11.25">
      <c r="A47" s="88">
        <v>390</v>
      </c>
      <c r="B47" s="131" t="s">
        <v>33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</row>
    <row r="48" spans="1:14" ht="11.25">
      <c r="A48" s="88">
        <v>400</v>
      </c>
      <c r="B48" s="131" t="s">
        <v>151</v>
      </c>
      <c r="C48" s="134">
        <v>7.959585231622373</v>
      </c>
      <c r="D48" s="134">
        <v>7.224564658237591</v>
      </c>
      <c r="E48" s="134">
        <v>7.107805886050787</v>
      </c>
      <c r="F48" s="134">
        <v>6.194002110017343</v>
      </c>
      <c r="G48" s="134">
        <v>5.083632694120856</v>
      </c>
      <c r="H48" s="134">
        <v>5.697211143158525</v>
      </c>
      <c r="I48" s="134">
        <v>6.910422455443069</v>
      </c>
      <c r="J48" s="134">
        <v>7.4075232596240275</v>
      </c>
      <c r="K48" s="134">
        <v>6.421498654482711</v>
      </c>
      <c r="L48" s="134">
        <v>6.263227130280758</v>
      </c>
      <c r="M48" s="134">
        <v>6.048406108588589</v>
      </c>
      <c r="N48" s="134">
        <v>7.902874886067891</v>
      </c>
    </row>
    <row r="49" spans="1:14" ht="11.25">
      <c r="A49" s="88">
        <v>410</v>
      </c>
      <c r="B49" s="131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</row>
    <row r="50" spans="1:14" ht="11.25">
      <c r="A50" s="88">
        <v>420</v>
      </c>
      <c r="B50" s="131" t="s">
        <v>32</v>
      </c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</row>
    <row r="51" spans="1:14" ht="11.25">
      <c r="A51" s="88">
        <v>430</v>
      </c>
      <c r="B51" s="131" t="s">
        <v>31</v>
      </c>
      <c r="C51" s="132">
        <v>12079.79357651309</v>
      </c>
      <c r="D51" s="132">
        <v>16402.197525760508</v>
      </c>
      <c r="E51" s="132">
        <v>8449.686826920468</v>
      </c>
      <c r="F51" s="132">
        <v>11606.293914688285</v>
      </c>
      <c r="G51" s="132">
        <v>18534.70259501244</v>
      </c>
      <c r="H51" s="132">
        <v>16285.363598389606</v>
      </c>
      <c r="I51" s="132">
        <v>13929.324071676894</v>
      </c>
      <c r="J51" s="132">
        <v>11668.000331327697</v>
      </c>
      <c r="K51" s="132">
        <v>11379.48735058772</v>
      </c>
      <c r="L51" s="132">
        <v>13229.045821145333</v>
      </c>
      <c r="M51" s="132">
        <v>6083.371013450978</v>
      </c>
      <c r="N51" s="132">
        <v>7381.661656334505</v>
      </c>
    </row>
    <row r="52" spans="1:14" ht="11.25">
      <c r="A52" s="88">
        <v>440</v>
      </c>
      <c r="B52" s="131" t="s">
        <v>30</v>
      </c>
      <c r="C52" s="132">
        <v>10374.612738942964</v>
      </c>
      <c r="D52" s="132">
        <v>14562.685433723283</v>
      </c>
      <c r="E52" s="132">
        <v>7759.701035030386</v>
      </c>
      <c r="F52" s="132">
        <v>10712.973780926066</v>
      </c>
      <c r="G52" s="132">
        <v>17663.16552101217</v>
      </c>
      <c r="H52" s="132">
        <v>14760.181851337145</v>
      </c>
      <c r="I52" s="132">
        <v>12490.025391606874</v>
      </c>
      <c r="J52" s="132">
        <v>10249.778223563262</v>
      </c>
      <c r="K52" s="132">
        <v>9788.2689088033</v>
      </c>
      <c r="L52" s="132">
        <v>11953.630694351383</v>
      </c>
      <c r="M52" s="132">
        <v>5806.967288238976</v>
      </c>
      <c r="N52" s="132">
        <v>6274.303823782963</v>
      </c>
    </row>
    <row r="53" spans="1:14" ht="11.25">
      <c r="A53" s="88">
        <v>450</v>
      </c>
      <c r="B53" s="131" t="s">
        <v>29</v>
      </c>
      <c r="C53" s="132">
        <v>1444.682465776431</v>
      </c>
      <c r="D53" s="132">
        <v>1914.800000204803</v>
      </c>
      <c r="E53" s="132">
        <v>963.4025176516476</v>
      </c>
      <c r="F53" s="132">
        <v>1359.9248617568758</v>
      </c>
      <c r="G53" s="132">
        <v>1558.4073183023825</v>
      </c>
      <c r="H53" s="132">
        <v>1440.0369522072153</v>
      </c>
      <c r="I53" s="132">
        <v>1882.7572218923358</v>
      </c>
      <c r="J53" s="132">
        <v>1465.7393245114868</v>
      </c>
      <c r="K53" s="132">
        <v>1247.559221397742</v>
      </c>
      <c r="L53" s="132">
        <v>1421.0226909856663</v>
      </c>
      <c r="M53" s="132">
        <v>589.0771145745642</v>
      </c>
      <c r="N53" s="132">
        <v>1108.8978942811914</v>
      </c>
    </row>
    <row r="54" spans="1:14" ht="11.25">
      <c r="A54" s="88">
        <v>460</v>
      </c>
      <c r="B54" s="131" t="s">
        <v>28</v>
      </c>
      <c r="C54" s="132">
        <v>522.2433277769551</v>
      </c>
      <c r="D54" s="132">
        <v>904.9991517468133</v>
      </c>
      <c r="E54" s="132">
        <v>549.8491727586481</v>
      </c>
      <c r="F54" s="132">
        <v>916.0009248072367</v>
      </c>
      <c r="G54" s="132">
        <v>693.6822312545736</v>
      </c>
      <c r="H54" s="132">
        <v>813.120800567275</v>
      </c>
      <c r="I54" s="132">
        <v>1034.0870298350433</v>
      </c>
      <c r="J54" s="132">
        <v>576.0321429858334</v>
      </c>
      <c r="K54" s="132">
        <v>570.3982096635983</v>
      </c>
      <c r="L54" s="132">
        <v>507.15739157183276</v>
      </c>
      <c r="M54" s="132">
        <v>520.7787855751516</v>
      </c>
      <c r="N54" s="132">
        <v>567.5494529427326</v>
      </c>
    </row>
    <row r="55" spans="1:14" ht="11.25">
      <c r="A55" s="88">
        <v>470</v>
      </c>
      <c r="B55" s="131" t="s">
        <v>27</v>
      </c>
      <c r="C55" s="132">
        <v>118.21411372786211</v>
      </c>
      <c r="D55" s="132">
        <v>156.9616443925315</v>
      </c>
      <c r="E55" s="132">
        <v>57.94792489107045</v>
      </c>
      <c r="F55" s="132">
        <v>82.61239857820844</v>
      </c>
      <c r="G55" s="132">
        <v>141.86674120226587</v>
      </c>
      <c r="H55" s="132">
        <v>202.72129556676475</v>
      </c>
      <c r="I55" s="132">
        <v>58.06416386859692</v>
      </c>
      <c r="J55" s="132">
        <v>162.62460982341847</v>
      </c>
      <c r="K55" s="132">
        <v>93.03160253026415</v>
      </c>
      <c r="L55" s="132">
        <v>102.78831488039464</v>
      </c>
      <c r="M55" s="132">
        <v>44.703489418814264</v>
      </c>
      <c r="N55" s="132">
        <v>138.3960824900476</v>
      </c>
    </row>
    <row r="56" spans="1:14" ht="11.25">
      <c r="A56" s="88">
        <v>480</v>
      </c>
      <c r="B56" s="131" t="s">
        <v>26</v>
      </c>
      <c r="C56" s="132">
        <v>69.9481454212194</v>
      </c>
      <c r="D56" s="132">
        <v>50.21788097599513</v>
      </c>
      <c r="E56" s="132">
        <v>22.736009352837314</v>
      </c>
      <c r="F56" s="132">
        <v>19.233175716910452</v>
      </c>
      <c r="G56" s="132">
        <v>127.77517004459374</v>
      </c>
      <c r="H56" s="132">
        <v>118.02564261357307</v>
      </c>
      <c r="I56" s="132">
        <v>51.55182652713752</v>
      </c>
      <c r="J56" s="132">
        <v>61.27156620639418</v>
      </c>
      <c r="K56" s="132">
        <v>65.19230452597884</v>
      </c>
      <c r="L56" s="132">
        <v>40.74093410024657</v>
      </c>
      <c r="M56" s="132">
        <v>43.636488266193744</v>
      </c>
      <c r="N56" s="132">
        <v>52.263638129651</v>
      </c>
    </row>
    <row r="57" spans="1:14" ht="11.25">
      <c r="A57" s="88">
        <v>490</v>
      </c>
      <c r="B57" s="131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</row>
    <row r="58" spans="1:14" ht="11.25">
      <c r="A58" s="88">
        <v>500</v>
      </c>
      <c r="B58" s="131" t="s">
        <v>25</v>
      </c>
      <c r="C58" s="132">
        <v>150.31975531054866</v>
      </c>
      <c r="D58" s="132">
        <v>8.524907983784455</v>
      </c>
      <c r="E58" s="132">
        <v>30.559681406359957</v>
      </c>
      <c r="F58" s="132">
        <v>111.62180256640312</v>
      </c>
      <c r="G58" s="132">
        <v>33.665001391832135</v>
      </c>
      <c r="H58" s="132">
        <v>73.2795084046851</v>
      </c>
      <c r="I58" s="132">
        <v>104.13355916554329</v>
      </c>
      <c r="J58" s="132">
        <v>190.31038297084748</v>
      </c>
      <c r="K58" s="132">
        <v>138.43431524042904</v>
      </c>
      <c r="L58" s="132">
        <v>95.61293650401049</v>
      </c>
      <c r="M58" s="132">
        <v>41.834686089982974</v>
      </c>
      <c r="N58" s="132">
        <v>68.51195668825989</v>
      </c>
    </row>
    <row r="59" spans="1:14" ht="11.25">
      <c r="A59" s="88">
        <v>510</v>
      </c>
      <c r="B59" s="131" t="s">
        <v>24</v>
      </c>
      <c r="C59" s="132">
        <v>310.3968871933707</v>
      </c>
      <c r="D59" s="132">
        <v>358.43781910993454</v>
      </c>
      <c r="E59" s="132">
        <v>188.44040507783214</v>
      </c>
      <c r="F59" s="132">
        <v>316.4430424310654</v>
      </c>
      <c r="G59" s="132">
        <v>336.1689983807974</v>
      </c>
      <c r="H59" s="132">
        <v>401.52562880079915</v>
      </c>
      <c r="I59" s="132">
        <v>447.42663477428783</v>
      </c>
      <c r="J59" s="132">
        <v>481.9460664093834</v>
      </c>
      <c r="K59" s="132">
        <v>317.0393442231068</v>
      </c>
      <c r="L59" s="132">
        <v>340.7914115676438</v>
      </c>
      <c r="M59" s="132">
        <v>126.70072859256159</v>
      </c>
      <c r="N59" s="132">
        <v>188.4100753154382</v>
      </c>
    </row>
    <row r="60" spans="1:14" ht="11.25">
      <c r="A60" s="88">
        <v>520</v>
      </c>
      <c r="B60" s="131" t="s">
        <v>23</v>
      </c>
      <c r="C60" s="132">
        <v>225.79128641800006</v>
      </c>
      <c r="D60" s="132">
        <v>337.00303144053396</v>
      </c>
      <c r="E60" s="132">
        <v>209.95694509317556</v>
      </c>
      <c r="F60" s="132">
        <v>238.9180590212194</v>
      </c>
      <c r="G60" s="132">
        <v>338.33023540228453</v>
      </c>
      <c r="H60" s="132">
        <v>341.0616484617951</v>
      </c>
      <c r="I60" s="132">
        <v>81.23480720022832</v>
      </c>
      <c r="J60" s="132">
        <v>178.4665321884344</v>
      </c>
      <c r="K60" s="132">
        <v>389.3561041280794</v>
      </c>
      <c r="L60" s="132">
        <v>73.0202953988252</v>
      </c>
      <c r="M60" s="132">
        <v>70.78415632530162</v>
      </c>
      <c r="N60" s="132">
        <v>132.28993346456633</v>
      </c>
    </row>
    <row r="61" spans="2:14" ht="11.25">
      <c r="B61" s="136" t="s">
        <v>186</v>
      </c>
      <c r="C61" s="135">
        <v>606.782265695331</v>
      </c>
      <c r="D61" s="135">
        <v>657.2137803660056</v>
      </c>
      <c r="E61" s="135">
        <v>275.5712304118622</v>
      </c>
      <c r="F61" s="135">
        <v>150.1755914585255</v>
      </c>
      <c r="G61" s="135">
        <v>258.88558932875554</v>
      </c>
      <c r="H61" s="135">
        <v>685.9726492720752</v>
      </c>
      <c r="I61" s="135">
        <v>696.1336474818856</v>
      </c>
      <c r="J61" s="135">
        <v>274.19153459204875</v>
      </c>
      <c r="K61" s="135">
        <v>376.1548901350014</v>
      </c>
      <c r="L61" s="135">
        <v>252.74934654960146</v>
      </c>
      <c r="M61" s="135">
        <v>178.00216230087787</v>
      </c>
      <c r="N61" s="135">
        <v>534.3615072885874</v>
      </c>
    </row>
    <row r="62" spans="2:14" ht="11.25">
      <c r="B62" s="136" t="s">
        <v>187</v>
      </c>
      <c r="C62" s="135">
        <v>71.26568187198895</v>
      </c>
      <c r="D62" s="135">
        <v>23.951784744233965</v>
      </c>
      <c r="E62" s="135">
        <v>16.987366493915605</v>
      </c>
      <c r="F62" s="135">
        <v>85.98145855706574</v>
      </c>
      <c r="G62" s="135">
        <v>32.532793478490944</v>
      </c>
      <c r="H62" s="135">
        <v>59.39678859784901</v>
      </c>
      <c r="I62" s="135">
        <v>61.806626884743835</v>
      </c>
      <c r="J62" s="135">
        <v>142.60371879656137</v>
      </c>
      <c r="K62" s="135">
        <v>207.71888623390586</v>
      </c>
      <c r="L62" s="135">
        <v>22.434347324683113</v>
      </c>
      <c r="M62" s="135">
        <v>56.712556692840494</v>
      </c>
      <c r="N62" s="135">
        <v>72.66530835392368</v>
      </c>
    </row>
    <row r="63" spans="2:14" ht="11.25">
      <c r="B63" s="136" t="s">
        <v>188</v>
      </c>
      <c r="C63" s="135">
        <v>35.79516750807707</v>
      </c>
      <c r="D63" s="135">
        <v>96.49213622684236</v>
      </c>
      <c r="E63" s="135">
        <v>24.54103269166555</v>
      </c>
      <c r="F63" s="135">
        <v>82.58872953613165</v>
      </c>
      <c r="G63" s="135">
        <v>50.821938916524495</v>
      </c>
      <c r="H63" s="135">
        <v>46.1911673880866</v>
      </c>
      <c r="I63" s="135">
        <v>74.73711308815551</v>
      </c>
      <c r="J63" s="135">
        <v>49.855305468588455</v>
      </c>
      <c r="K63" s="135">
        <v>16.220177459225905</v>
      </c>
      <c r="L63" s="135">
        <v>67.69956299908212</v>
      </c>
      <c r="M63" s="135">
        <v>19.89838494764234</v>
      </c>
      <c r="N63" s="135">
        <v>43.98299404811132</v>
      </c>
    </row>
    <row r="64" spans="2:14" ht="11.25">
      <c r="B64" s="136" t="s">
        <v>189</v>
      </c>
      <c r="C64" s="135">
        <v>299.43538461538463</v>
      </c>
      <c r="D64" s="135">
        <v>434.7379310344827</v>
      </c>
      <c r="E64" s="135">
        <v>132.4030534351145</v>
      </c>
      <c r="F64" s="135">
        <v>270.3022670025189</v>
      </c>
      <c r="G64" s="135">
        <v>86.58786936236392</v>
      </c>
      <c r="H64" s="135">
        <v>520.3258207794089</v>
      </c>
      <c r="I64" s="135">
        <v>436.282357130234</v>
      </c>
      <c r="J64" s="135">
        <v>291.1571726474532</v>
      </c>
      <c r="K64" s="135">
        <v>547.2463248811225</v>
      </c>
      <c r="L64" s="135">
        <v>281.3087496922578</v>
      </c>
      <c r="M64" s="135">
        <v>97.39800055544738</v>
      </c>
      <c r="N64" s="135">
        <v>283.9620282459455</v>
      </c>
    </row>
    <row r="65" spans="2:14" ht="11.25">
      <c r="B65" s="136" t="s">
        <v>190</v>
      </c>
      <c r="C65" s="135">
        <v>52.84153846153846</v>
      </c>
      <c r="D65" s="135">
        <v>100.32413793103449</v>
      </c>
      <c r="E65" s="135">
        <v>55.16793893129771</v>
      </c>
      <c r="F65" s="135">
        <v>115.84382871536523</v>
      </c>
      <c r="G65" s="135">
        <v>43.29393468118196</v>
      </c>
      <c r="H65" s="135">
        <v>73.9192546583851</v>
      </c>
      <c r="I65" s="135">
        <v>209.2634311932087</v>
      </c>
      <c r="J65" s="135">
        <v>137.21789301585798</v>
      </c>
      <c r="K65" s="135">
        <v>144.53121778476483</v>
      </c>
      <c r="L65" s="135">
        <v>48.9944049942482</v>
      </c>
      <c r="M65" s="135">
        <v>7.418594610925899</v>
      </c>
      <c r="N65" s="135">
        <v>116.5541401061346</v>
      </c>
    </row>
    <row r="66" spans="1:14" ht="11.25">
      <c r="A66" s="88">
        <v>530</v>
      </c>
      <c r="B66" s="136" t="s">
        <v>136</v>
      </c>
      <c r="C66" s="135">
        <v>338.71531565651316</v>
      </c>
      <c r="D66" s="135">
        <v>530.354675561824</v>
      </c>
      <c r="E66" s="135">
        <v>200.333699675185</v>
      </c>
      <c r="F66" s="135">
        <v>362.66812930228855</v>
      </c>
      <c r="G66" s="135">
        <v>46.75875000382664</v>
      </c>
      <c r="H66" s="135">
        <v>94.04246059236452</v>
      </c>
      <c r="I66" s="135">
        <v>36.05437733982781</v>
      </c>
      <c r="J66" s="135">
        <v>144.5849429163655</v>
      </c>
      <c r="K66" s="135">
        <v>22.577489284390058</v>
      </c>
      <c r="L66" s="135">
        <v>11.744769600437497</v>
      </c>
      <c r="M66" s="135">
        <v>19.15560728975158</v>
      </c>
      <c r="N66" s="135">
        <v>32.40458112802117</v>
      </c>
    </row>
    <row r="67" spans="1:14" ht="11.25">
      <c r="A67" s="88">
        <v>540</v>
      </c>
      <c r="B67" s="131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</row>
    <row r="68" spans="1:14" ht="11.25">
      <c r="A68" s="88">
        <v>550</v>
      </c>
      <c r="B68" s="131" t="s">
        <v>21</v>
      </c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</row>
    <row r="69" spans="1:14" ht="11.25">
      <c r="A69" s="88">
        <v>560</v>
      </c>
      <c r="B69" s="131" t="s">
        <v>20</v>
      </c>
      <c r="C69" s="132">
        <v>12034.58319765904</v>
      </c>
      <c r="D69" s="132">
        <v>16955.656523053167</v>
      </c>
      <c r="E69" s="132">
        <v>7902.167074741057</v>
      </c>
      <c r="F69" s="132">
        <v>12051.379855211988</v>
      </c>
      <c r="G69" s="132">
        <v>18636.82732999816</v>
      </c>
      <c r="H69" s="132">
        <v>16480.03552683241</v>
      </c>
      <c r="I69" s="132">
        <v>15051.613924441976</v>
      </c>
      <c r="J69" s="132">
        <v>12285.129382260244</v>
      </c>
      <c r="K69" s="132">
        <v>10686.5966195528</v>
      </c>
      <c r="L69" s="132">
        <v>12962.115564182404</v>
      </c>
      <c r="M69" s="132">
        <v>6254.074843371064</v>
      </c>
      <c r="N69" s="132">
        <v>7751.393741626546</v>
      </c>
    </row>
    <row r="70" spans="1:14" ht="11.25">
      <c r="A70" s="88">
        <v>570</v>
      </c>
      <c r="B70" s="131" t="s">
        <v>19</v>
      </c>
      <c r="C70" s="132">
        <v>898.1910910687761</v>
      </c>
      <c r="D70" s="132">
        <v>572.3795619186208</v>
      </c>
      <c r="E70" s="132">
        <v>740.7512315944739</v>
      </c>
      <c r="F70" s="132">
        <v>1176.1649247774337</v>
      </c>
      <c r="G70" s="132">
        <v>1040.2322901668065</v>
      </c>
      <c r="H70" s="132">
        <v>1375.01510076514</v>
      </c>
      <c r="I70" s="132">
        <v>526.7593411564089</v>
      </c>
      <c r="J70" s="132">
        <v>331.7500219736071</v>
      </c>
      <c r="K70" s="132">
        <v>1107.512559113009</v>
      </c>
      <c r="L70" s="132">
        <v>1345.7869094742243</v>
      </c>
      <c r="M70" s="132">
        <v>442.2312801768478</v>
      </c>
      <c r="N70" s="132">
        <v>717.4702905450439</v>
      </c>
    </row>
    <row r="71" spans="1:14" ht="11.25">
      <c r="A71" s="88">
        <v>580</v>
      </c>
      <c r="B71" s="131" t="s">
        <v>18</v>
      </c>
      <c r="C71" s="132">
        <v>860.7903527612588</v>
      </c>
      <c r="D71" s="132">
        <v>401.46934130423324</v>
      </c>
      <c r="E71" s="132">
        <v>600.8680609516906</v>
      </c>
      <c r="F71" s="132">
        <v>1080.555496087048</v>
      </c>
      <c r="G71" s="132">
        <v>891.8644686798868</v>
      </c>
      <c r="H71" s="132">
        <v>1305.8862151149533</v>
      </c>
      <c r="I71" s="132">
        <v>390.0960144324723</v>
      </c>
      <c r="J71" s="132">
        <v>240.32301623105835</v>
      </c>
      <c r="K71" s="132">
        <v>1029.774611807996</v>
      </c>
      <c r="L71" s="132">
        <v>1231.3544695117882</v>
      </c>
      <c r="M71" s="132">
        <v>415.1284437380661</v>
      </c>
      <c r="N71" s="132">
        <v>588.8330826108493</v>
      </c>
    </row>
    <row r="72" spans="1:14" ht="11.25">
      <c r="A72" s="88">
        <v>590</v>
      </c>
      <c r="B72" s="131" t="s">
        <v>17</v>
      </c>
      <c r="C72" s="132">
        <v>37.40073830751738</v>
      </c>
      <c r="D72" s="132">
        <v>178.29689782873484</v>
      </c>
      <c r="E72" s="132">
        <v>146.14427717151577</v>
      </c>
      <c r="F72" s="132">
        <v>101.01537267473704</v>
      </c>
      <c r="G72" s="132">
        <v>200.36105849439443</v>
      </c>
      <c r="H72" s="132">
        <v>106.08851297937998</v>
      </c>
      <c r="I72" s="132">
        <v>184.38854807906876</v>
      </c>
      <c r="J72" s="132">
        <v>93.74649832171747</v>
      </c>
      <c r="K72" s="132">
        <v>77.73794730501264</v>
      </c>
      <c r="L72" s="132">
        <v>129.74694377923018</v>
      </c>
      <c r="M72" s="132">
        <v>27.102836438781733</v>
      </c>
      <c r="N72" s="132">
        <v>151.52084892098446</v>
      </c>
    </row>
    <row r="73" spans="1:14" ht="11.25">
      <c r="A73" s="88">
        <v>600</v>
      </c>
      <c r="B73" s="131" t="s">
        <v>16</v>
      </c>
      <c r="C73" s="132">
        <v>11160.061874648018</v>
      </c>
      <c r="D73" s="132">
        <v>16431.363019240223</v>
      </c>
      <c r="E73" s="132">
        <v>7188.498580366554</v>
      </c>
      <c r="F73" s="132">
        <v>11002.95517605943</v>
      </c>
      <c r="G73" s="132">
        <v>17635.74190029946</v>
      </c>
      <c r="H73" s="132">
        <v>15177.54216776929</v>
      </c>
      <c r="I73" s="132">
        <v>14592.06172218882</v>
      </c>
      <c r="J73" s="132">
        <v>12030.474207389698</v>
      </c>
      <c r="K73" s="132">
        <v>9664.31905207053</v>
      </c>
      <c r="L73" s="132">
        <v>11721.245752753433</v>
      </c>
      <c r="M73" s="132">
        <v>5840.476147214011</v>
      </c>
      <c r="N73" s="132">
        <v>7081.782521050136</v>
      </c>
    </row>
    <row r="74" spans="1:14" ht="11.25">
      <c r="A74" s="88">
        <v>610</v>
      </c>
      <c r="B74" s="131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</row>
    <row r="75" spans="1:14" ht="11.25">
      <c r="A75" s="88">
        <v>620</v>
      </c>
      <c r="B75" s="131" t="s">
        <v>15</v>
      </c>
      <c r="C75" s="132">
        <v>1259.357892677183</v>
      </c>
      <c r="D75" s="132">
        <v>513.8928334034097</v>
      </c>
      <c r="E75" s="132">
        <v>1232.7821164640645</v>
      </c>
      <c r="F75" s="132">
        <v>691.6970437113345</v>
      </c>
      <c r="G75" s="132">
        <v>585.3244190738451</v>
      </c>
      <c r="H75" s="132">
        <v>1383.4412718186588</v>
      </c>
      <c r="I75" s="132">
        <v>237.3858694697752</v>
      </c>
      <c r="J75" s="132">
        <v>324.6998668943061</v>
      </c>
      <c r="K75" s="132">
        <v>1041.6570803354307</v>
      </c>
      <c r="L75" s="132">
        <v>599.3521037018525</v>
      </c>
      <c r="M75" s="132">
        <v>346.5137432359986</v>
      </c>
      <c r="N75" s="132">
        <v>304.0059911450015</v>
      </c>
    </row>
    <row r="76" spans="1:14" ht="11.25">
      <c r="A76" s="88">
        <v>630</v>
      </c>
      <c r="B76" s="131" t="s">
        <v>14</v>
      </c>
      <c r="C76" s="132">
        <v>519.3347498869678</v>
      </c>
      <c r="D76" s="132">
        <v>163.49621589743617</v>
      </c>
      <c r="E76" s="132">
        <v>457.0333026990896</v>
      </c>
      <c r="F76" s="132">
        <v>165.17761764919544</v>
      </c>
      <c r="G76" s="132">
        <v>250.9934007568321</v>
      </c>
      <c r="H76" s="132">
        <v>492.10874404284965</v>
      </c>
      <c r="I76" s="132">
        <v>65.01240017185962</v>
      </c>
      <c r="J76" s="132">
        <v>189.70499089030798</v>
      </c>
      <c r="K76" s="132">
        <v>330.6083728872035</v>
      </c>
      <c r="L76" s="132">
        <v>255.07802744827228</v>
      </c>
      <c r="M76" s="132">
        <v>61.57784234822194</v>
      </c>
      <c r="N76" s="132">
        <v>60.94394245845929</v>
      </c>
    </row>
    <row r="77" spans="1:14" ht="11.25">
      <c r="A77" s="88">
        <v>640</v>
      </c>
      <c r="B77" s="131" t="s">
        <v>13</v>
      </c>
      <c r="C77" s="132">
        <v>79.08747712564829</v>
      </c>
      <c r="D77" s="132">
        <v>39.10192019627275</v>
      </c>
      <c r="E77" s="132">
        <v>126.72324991380626</v>
      </c>
      <c r="F77" s="132">
        <v>124.19517240662205</v>
      </c>
      <c r="G77" s="132">
        <v>70.43003644951366</v>
      </c>
      <c r="H77" s="132">
        <v>147.6068116395731</v>
      </c>
      <c r="I77" s="132">
        <v>28.504521541519782</v>
      </c>
      <c r="J77" s="132">
        <v>34.03865557339557</v>
      </c>
      <c r="K77" s="132">
        <v>38.68421565335905</v>
      </c>
      <c r="L77" s="132">
        <v>51.526626181183474</v>
      </c>
      <c r="M77" s="132">
        <v>69.19896791818597</v>
      </c>
      <c r="N77" s="132">
        <v>53.48780648391633</v>
      </c>
    </row>
    <row r="78" spans="1:14" ht="11.25">
      <c r="A78" s="88">
        <v>650</v>
      </c>
      <c r="B78" s="131" t="s">
        <v>12</v>
      </c>
      <c r="C78" s="132">
        <v>678.5495118184107</v>
      </c>
      <c r="D78" s="132">
        <v>313.36538714443185</v>
      </c>
      <c r="E78" s="132">
        <v>748.3278539275071</v>
      </c>
      <c r="F78" s="132">
        <v>418.339967675489</v>
      </c>
      <c r="G78" s="132">
        <v>314.8068060841877</v>
      </c>
      <c r="H78" s="132">
        <v>780.6853434654311</v>
      </c>
      <c r="I78" s="132">
        <v>143.86894775639587</v>
      </c>
      <c r="J78" s="132">
        <v>100.95622043060234</v>
      </c>
      <c r="K78" s="132">
        <v>688.2743803851719</v>
      </c>
      <c r="L78" s="132">
        <v>292.74745007239676</v>
      </c>
      <c r="M78" s="132">
        <v>230.1113757630533</v>
      </c>
      <c r="N78" s="132">
        <v>189.57424220262612</v>
      </c>
    </row>
    <row r="79" spans="1:14" ht="11.25">
      <c r="A79" s="88">
        <v>660</v>
      </c>
      <c r="B79" s="131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</row>
    <row r="80" spans="1:14" ht="11.25">
      <c r="A80" s="88">
        <v>670</v>
      </c>
      <c r="B80" s="131" t="s">
        <v>11</v>
      </c>
      <c r="C80" s="132">
        <v>113.84686435215602</v>
      </c>
      <c r="D80" s="132">
        <v>206.4569349270371</v>
      </c>
      <c r="E80" s="132">
        <v>124.98527378483905</v>
      </c>
      <c r="F80" s="132">
        <v>58.97350175746447</v>
      </c>
      <c r="G80" s="132">
        <v>227.38111796149252</v>
      </c>
      <c r="H80" s="132">
        <v>186.99967564008253</v>
      </c>
      <c r="I80" s="132">
        <v>149.2958955409454</v>
      </c>
      <c r="J80" s="132">
        <v>123.9785657467226</v>
      </c>
      <c r="K80" s="132">
        <v>113.3725503888137</v>
      </c>
      <c r="L80" s="132">
        <v>183.71073398746344</v>
      </c>
      <c r="M80" s="132">
        <v>283.7314158530341</v>
      </c>
      <c r="N80" s="132">
        <v>86.99225186476369</v>
      </c>
    </row>
    <row r="81" spans="1:14" ht="11.25">
      <c r="A81" s="88">
        <v>680</v>
      </c>
      <c r="B81" s="131" t="s">
        <v>10</v>
      </c>
      <c r="C81" s="132">
        <v>315.8989424526633</v>
      </c>
      <c r="D81" s="132">
        <v>217.26481901989973</v>
      </c>
      <c r="E81" s="132">
        <v>219.44519702041933</v>
      </c>
      <c r="F81" s="132">
        <v>238.85766398310287</v>
      </c>
      <c r="G81" s="132">
        <v>325.30850172229964</v>
      </c>
      <c r="H81" s="132">
        <v>576.0378648903514</v>
      </c>
      <c r="I81" s="132">
        <v>259.45513391821135</v>
      </c>
      <c r="J81" s="132">
        <v>289.5086772726878</v>
      </c>
      <c r="K81" s="132">
        <v>390.3005199668087</v>
      </c>
      <c r="L81" s="132">
        <v>304.4460528261274</v>
      </c>
      <c r="M81" s="132">
        <v>98.12705900315275</v>
      </c>
      <c r="N81" s="132">
        <v>256.3004773182829</v>
      </c>
    </row>
    <row r="82" spans="1:14" ht="11.25">
      <c r="A82" s="88">
        <v>690</v>
      </c>
      <c r="B82" s="131" t="s">
        <v>9</v>
      </c>
      <c r="C82" s="132">
        <v>1.086522999912535</v>
      </c>
      <c r="D82" s="132">
        <v>3.209812742750924</v>
      </c>
      <c r="E82" s="132">
        <v>20.344380206814836</v>
      </c>
      <c r="F82" s="132">
        <v>30.273286312385718</v>
      </c>
      <c r="G82" s="132">
        <v>28.272732560453314</v>
      </c>
      <c r="H82" s="132">
        <v>29.09627539597791</v>
      </c>
      <c r="I82" s="132">
        <v>32.91284350996577</v>
      </c>
      <c r="J82" s="132">
        <v>16.89370560100848</v>
      </c>
      <c r="K82" s="132">
        <v>15.182884708703222</v>
      </c>
      <c r="L82" s="132">
        <v>20.54034737221004</v>
      </c>
      <c r="M82" s="132">
        <v>3.2010034578615496</v>
      </c>
      <c r="N82" s="132">
        <v>15.232599612508297</v>
      </c>
    </row>
    <row r="83" spans="1:14" ht="11.25">
      <c r="A83" s="88">
        <v>700</v>
      </c>
      <c r="B83" s="131" t="s">
        <v>8</v>
      </c>
      <c r="C83" s="132">
        <v>73.48547545987662</v>
      </c>
      <c r="D83" s="132">
        <v>304.1822265358544</v>
      </c>
      <c r="E83" s="132">
        <v>42.737575035690924</v>
      </c>
      <c r="F83" s="132">
        <v>18.232848463413816</v>
      </c>
      <c r="G83" s="132">
        <v>46.657461528684294</v>
      </c>
      <c r="H83" s="132">
        <v>3.194496961682395</v>
      </c>
      <c r="I83" s="132">
        <v>129.06559982556743</v>
      </c>
      <c r="J83" s="132">
        <v>138.47411487275107</v>
      </c>
      <c r="K83" s="132">
        <v>17.160391607270533</v>
      </c>
      <c r="L83" s="132">
        <v>4.238830286109462</v>
      </c>
      <c r="M83" s="132">
        <v>39.41889711312939</v>
      </c>
      <c r="N83" s="132">
        <v>57.75568844587242</v>
      </c>
    </row>
    <row r="84" spans="1:14" ht="11.25">
      <c r="A84" s="88">
        <v>710</v>
      </c>
      <c r="B84" s="131" t="s">
        <v>7</v>
      </c>
      <c r="C84" s="132">
        <v>8.69218399930028</v>
      </c>
      <c r="D84" s="132">
        <v>32.99362868273297</v>
      </c>
      <c r="E84" s="132">
        <v>8.566054823922038</v>
      </c>
      <c r="F84" s="132">
        <v>3.243566390612755</v>
      </c>
      <c r="G84" s="132">
        <v>8.654507203738811</v>
      </c>
      <c r="H84" s="132">
        <v>8.621118635845306</v>
      </c>
      <c r="I84" s="132">
        <v>18.3584229606331</v>
      </c>
      <c r="J84" s="132">
        <v>24.66932766451726</v>
      </c>
      <c r="K84" s="132">
        <v>109.05863955916058</v>
      </c>
      <c r="L84" s="132">
        <v>207.39305415185072</v>
      </c>
      <c r="M84" s="132">
        <v>9.516780981678776</v>
      </c>
      <c r="N84" s="132">
        <v>67.42887693994179</v>
      </c>
    </row>
    <row r="85" spans="2:14" ht="11.25">
      <c r="B85" s="131" t="s">
        <v>22</v>
      </c>
      <c r="C85" s="132">
        <v>88.00103261662505</v>
      </c>
      <c r="D85" s="132">
        <v>131.28314245052405</v>
      </c>
      <c r="E85" s="132">
        <v>227.4998344201457</v>
      </c>
      <c r="F85" s="132">
        <v>119.49831126006421</v>
      </c>
      <c r="G85" s="132">
        <v>641.3199386017349</v>
      </c>
      <c r="H85" s="132">
        <v>230.2985439697465</v>
      </c>
      <c r="I85" s="132">
        <v>389.3994977394254</v>
      </c>
      <c r="J85" s="132">
        <v>302.5235003406725</v>
      </c>
      <c r="K85" s="132">
        <v>764.1602999968626</v>
      </c>
      <c r="L85" s="132">
        <v>302.56452829648623</v>
      </c>
      <c r="M85" s="132">
        <v>90.80354754780052</v>
      </c>
      <c r="N85" s="132">
        <v>272.12326183401944</v>
      </c>
    </row>
    <row r="86" spans="1:14" ht="11.25">
      <c r="A86" s="88">
        <v>720</v>
      </c>
      <c r="B86" s="131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</row>
    <row r="87" spans="1:14" ht="11.25">
      <c r="A87" s="88">
        <v>730</v>
      </c>
      <c r="B87" s="131" t="s">
        <v>6</v>
      </c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</row>
    <row r="88" spans="1:14" ht="11.25">
      <c r="A88" s="88">
        <v>740</v>
      </c>
      <c r="B88" s="131" t="s">
        <v>191</v>
      </c>
      <c r="C88" s="133">
        <v>80.75017989174941</v>
      </c>
      <c r="D88" s="133">
        <v>84.86063688458948</v>
      </c>
      <c r="E88" s="133">
        <v>87.82450779415785</v>
      </c>
      <c r="F88" s="133">
        <v>84.60999154664528</v>
      </c>
      <c r="G88" s="133">
        <v>86.23779940495223</v>
      </c>
      <c r="H88" s="133">
        <v>80.717666154194</v>
      </c>
      <c r="I88" s="133">
        <v>85.74369540367402</v>
      </c>
      <c r="J88" s="133">
        <v>84.36629880790204</v>
      </c>
      <c r="K88" s="133">
        <v>83.49491066703365</v>
      </c>
      <c r="L88" s="133">
        <v>82.43433055171833</v>
      </c>
      <c r="M88" s="133">
        <v>82.77227228064744</v>
      </c>
      <c r="N88" s="133">
        <v>80.28792981606729</v>
      </c>
    </row>
    <row r="89" spans="1:14" ht="11.25">
      <c r="A89" s="88">
        <v>750</v>
      </c>
      <c r="B89" s="131" t="s">
        <v>192</v>
      </c>
      <c r="C89" s="133">
        <v>19.249820108250578</v>
      </c>
      <c r="D89" s="133">
        <v>15.139363115411115</v>
      </c>
      <c r="E89" s="133">
        <v>12.17549220584061</v>
      </c>
      <c r="F89" s="133">
        <v>15.390008453355062</v>
      </c>
      <c r="G89" s="133">
        <v>13.762200595045273</v>
      </c>
      <c r="H89" s="133">
        <v>19.282333845807916</v>
      </c>
      <c r="I89" s="133">
        <v>14.256304596325172</v>
      </c>
      <c r="J89" s="133">
        <v>15.633701192097865</v>
      </c>
      <c r="K89" s="133">
        <v>16.505089332967504</v>
      </c>
      <c r="L89" s="133">
        <v>17.56566944828259</v>
      </c>
      <c r="M89" s="133">
        <v>17.22772771935237</v>
      </c>
      <c r="N89" s="133">
        <v>19.712070183932717</v>
      </c>
    </row>
    <row r="90" spans="1:14" ht="11.25">
      <c r="A90" s="88">
        <v>760</v>
      </c>
      <c r="B90" s="131" t="s">
        <v>5</v>
      </c>
      <c r="C90" s="134">
        <v>1.4177080051859612</v>
      </c>
      <c r="D90" s="134">
        <v>1.3897702903684743</v>
      </c>
      <c r="E90" s="134">
        <v>1.400654924149756</v>
      </c>
      <c r="F90" s="134">
        <v>1.5751670618684628</v>
      </c>
      <c r="G90" s="134">
        <v>1.5294681246682722</v>
      </c>
      <c r="H90" s="134">
        <v>1.6399383161717007</v>
      </c>
      <c r="I90" s="134">
        <v>1.4724260086232384</v>
      </c>
      <c r="J90" s="134">
        <v>1.5228100112117273</v>
      </c>
      <c r="K90" s="134">
        <v>1.5286459697929988</v>
      </c>
      <c r="L90" s="134">
        <v>1.7206426881310772</v>
      </c>
      <c r="M90" s="134">
        <v>1.701521419687982</v>
      </c>
      <c r="N90" s="134">
        <v>1.4748964169934347</v>
      </c>
    </row>
    <row r="91" spans="1:14" ht="11.25">
      <c r="A91" s="88">
        <v>770</v>
      </c>
      <c r="B91" s="131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</row>
    <row r="92" spans="1:14" ht="11.25">
      <c r="A92" s="88">
        <v>780</v>
      </c>
      <c r="B92" s="131" t="s">
        <v>4</v>
      </c>
      <c r="C92" s="132">
        <v>3889.452330124676</v>
      </c>
      <c r="D92" s="132">
        <v>7439.363591144241</v>
      </c>
      <c r="E92" s="132">
        <v>4499.861338726882</v>
      </c>
      <c r="F92" s="132">
        <v>7934.722687481216</v>
      </c>
      <c r="G92" s="132">
        <v>11532.96459914313</v>
      </c>
      <c r="H92" s="132">
        <v>9540.284047541943</v>
      </c>
      <c r="I92" s="132">
        <v>8222.966983991608</v>
      </c>
      <c r="J92" s="132">
        <v>5657.708028999504</v>
      </c>
      <c r="K92" s="132">
        <v>5540.215687916199</v>
      </c>
      <c r="L92" s="132">
        <v>7095.107394274877</v>
      </c>
      <c r="M92" s="132">
        <v>3755.997506154676</v>
      </c>
      <c r="N92" s="132">
        <v>2609.917207877539</v>
      </c>
    </row>
    <row r="93" spans="1:14" ht="11.25">
      <c r="A93" s="88">
        <v>790</v>
      </c>
      <c r="B93" s="131" t="s">
        <v>3</v>
      </c>
      <c r="C93" s="132">
        <v>9529.17694789823</v>
      </c>
      <c r="D93" s="132">
        <v>10682.505277718432</v>
      </c>
      <c r="E93" s="132">
        <v>4918.048903844628</v>
      </c>
      <c r="F93" s="132">
        <v>5127.271263099368</v>
      </c>
      <c r="G93" s="132">
        <v>8630.864698139916</v>
      </c>
      <c r="H93" s="132">
        <v>8758.041382394775</v>
      </c>
      <c r="I93" s="132">
        <v>7759.264038342764</v>
      </c>
      <c r="J93" s="132">
        <v>7623.012118772182</v>
      </c>
      <c r="K93" s="132">
        <v>7179.848567963262</v>
      </c>
      <c r="L93" s="132">
        <v>7169.786689369068</v>
      </c>
      <c r="M93" s="132">
        <v>3236.3524138551616</v>
      </c>
      <c r="N93" s="132">
        <v>5993.059723565145</v>
      </c>
    </row>
    <row r="94" spans="1:14" ht="11.25">
      <c r="A94" s="88">
        <v>800</v>
      </c>
      <c r="B94" s="131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</row>
    <row r="95" spans="1:14" ht="11.25">
      <c r="A95" s="88">
        <v>810</v>
      </c>
      <c r="B95" s="131" t="s">
        <v>2</v>
      </c>
      <c r="C95" s="132">
        <v>6656.294388350974</v>
      </c>
      <c r="D95" s="132">
        <v>11679.016412364705</v>
      </c>
      <c r="E95" s="132">
        <v>6643.037879852519</v>
      </c>
      <c r="F95" s="132">
        <v>10069.898933753106</v>
      </c>
      <c r="G95" s="132">
        <v>14392.251424013984</v>
      </c>
      <c r="H95" s="132">
        <v>12146.66905359784</v>
      </c>
      <c r="I95" s="132">
        <v>10668.454947230002</v>
      </c>
      <c r="J95" s="132">
        <v>8392.214812840246</v>
      </c>
      <c r="K95" s="132">
        <v>7569.116973787237</v>
      </c>
      <c r="L95" s="132">
        <v>9527.623352164379</v>
      </c>
      <c r="M95" s="132">
        <v>5253.662364921386</v>
      </c>
      <c r="N95" s="132">
        <v>4531.363462499968</v>
      </c>
    </row>
    <row r="96" spans="1:14" ht="11.25">
      <c r="A96" s="88">
        <v>820</v>
      </c>
      <c r="B96" s="131" t="s">
        <v>1</v>
      </c>
      <c r="C96" s="132">
        <v>6762.33488967192</v>
      </c>
      <c r="D96" s="132">
        <v>6442.852456498024</v>
      </c>
      <c r="E96" s="132">
        <v>2774.872362718996</v>
      </c>
      <c r="F96" s="132">
        <v>2992.095016827512</v>
      </c>
      <c r="G96" s="132">
        <v>5771.577873268976</v>
      </c>
      <c r="H96" s="132">
        <v>6151.6563763389595</v>
      </c>
      <c r="I96" s="132">
        <v>5313.776075104672</v>
      </c>
      <c r="J96" s="132">
        <v>4888.505334931459</v>
      </c>
      <c r="K96" s="132">
        <v>5150.947282092231</v>
      </c>
      <c r="L96" s="132">
        <v>4737.270731479423</v>
      </c>
      <c r="M96" s="132">
        <v>1738.6875550884604</v>
      </c>
      <c r="N96" s="132">
        <v>4071.613468942882</v>
      </c>
    </row>
    <row r="97" spans="1:14" ht="11.25">
      <c r="A97" s="88">
        <v>830</v>
      </c>
      <c r="B97" s="131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</row>
    <row r="98" spans="1:14" ht="11.25">
      <c r="A98" s="88">
        <v>840</v>
      </c>
      <c r="B98" s="131" t="s">
        <v>0</v>
      </c>
      <c r="C98" s="132">
        <v>6439.669873491614</v>
      </c>
      <c r="D98" s="132">
        <v>6034.574683428009</v>
      </c>
      <c r="E98" s="132">
        <v>2443.5269795065465</v>
      </c>
      <c r="F98" s="132">
        <v>2570.5290473015957</v>
      </c>
      <c r="G98" s="132">
        <v>4749.887582394904</v>
      </c>
      <c r="H98" s="132">
        <v>5630.482502886614</v>
      </c>
      <c r="I98" s="132">
        <v>4772.007044297397</v>
      </c>
      <c r="J98" s="132">
        <v>4277.290305994374</v>
      </c>
      <c r="K98" s="132">
        <v>4441.706639363283</v>
      </c>
      <c r="L98" s="132">
        <v>4169.082825733902</v>
      </c>
      <c r="M98" s="132">
        <v>1561.9285143704537</v>
      </c>
      <c r="N98" s="132">
        <v>3846.4079894356064</v>
      </c>
    </row>
    <row r="99" spans="1:14" ht="11.25">
      <c r="A99" s="88">
        <v>850</v>
      </c>
      <c r="B99" s="131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</row>
    <row r="100" spans="1:14" ht="11.25">
      <c r="A100" s="88">
        <v>851</v>
      </c>
      <c r="B100" s="131" t="s">
        <v>148</v>
      </c>
      <c r="C100" s="132">
        <v>40.75495431526645</v>
      </c>
      <c r="D100" s="132">
        <v>40.0580042619774</v>
      </c>
      <c r="E100" s="132">
        <v>40.1376889742829</v>
      </c>
      <c r="F100" s="132">
        <v>44.39484974577829</v>
      </c>
      <c r="G100" s="132">
        <v>43.19951810248693</v>
      </c>
      <c r="H100" s="132">
        <v>40.67842517814067</v>
      </c>
      <c r="I100" s="132">
        <v>41.630783425511055</v>
      </c>
      <c r="J100" s="132">
        <v>38.4840572655321</v>
      </c>
      <c r="K100" s="132">
        <v>41.03663096089115</v>
      </c>
      <c r="L100" s="132">
        <v>39.796014341833136</v>
      </c>
      <c r="M100" s="132">
        <v>41.066647496287196</v>
      </c>
      <c r="N100" s="132">
        <v>37.96212344697106</v>
      </c>
    </row>
    <row r="101" spans="1:14" ht="11.25">
      <c r="A101" s="88">
        <v>852</v>
      </c>
      <c r="B101" s="131" t="s">
        <v>149</v>
      </c>
      <c r="C101" s="134">
        <v>2.664835141118208</v>
      </c>
      <c r="D101" s="134">
        <v>3.0423750428064973</v>
      </c>
      <c r="E101" s="134">
        <v>2.3933226391225615</v>
      </c>
      <c r="F101" s="134">
        <v>2.5218253720903645</v>
      </c>
      <c r="G101" s="134">
        <v>2.4884163344202532</v>
      </c>
      <c r="H101" s="134">
        <v>2.802360206460938</v>
      </c>
      <c r="I101" s="134">
        <v>3.0517202056330603</v>
      </c>
      <c r="J101" s="134">
        <v>2.9366332938633617</v>
      </c>
      <c r="K101" s="134">
        <v>2.5699644852640677</v>
      </c>
      <c r="L101" s="134">
        <v>2.8197733104076077</v>
      </c>
      <c r="M101" s="134">
        <v>2.720409063226634</v>
      </c>
      <c r="N101" s="134">
        <v>2.4471359474036807</v>
      </c>
    </row>
    <row r="102" ht="11.25">
      <c r="A102" s="88">
        <v>853</v>
      </c>
    </row>
    <row r="103" spans="1:2" ht="11.25">
      <c r="A103" s="88">
        <v>860</v>
      </c>
      <c r="B103" s="88" t="s">
        <v>193</v>
      </c>
    </row>
    <row r="104" spans="1:2" ht="11.25">
      <c r="A104" s="88">
        <v>870</v>
      </c>
      <c r="B104" s="88" t="s">
        <v>194</v>
      </c>
    </row>
    <row r="105" spans="1:2" ht="11.25">
      <c r="A105" s="88">
        <v>880</v>
      </c>
      <c r="B105" s="88" t="s">
        <v>195</v>
      </c>
    </row>
    <row r="106" ht="11.25">
      <c r="A106" s="88">
        <v>890</v>
      </c>
    </row>
    <row r="107" s="87" customFormat="1" ht="12.75"/>
    <row r="108" s="87" customFormat="1" ht="12.75"/>
    <row r="109" s="87" customFormat="1" ht="12.75"/>
    <row r="110" s="87" customFormat="1" ht="12.75"/>
    <row r="111" s="87" customFormat="1" ht="12.75"/>
    <row r="112" s="87" customFormat="1" ht="12.75"/>
    <row r="113" s="87" customFormat="1" ht="12.75"/>
    <row r="114" s="87" customFormat="1" ht="12.75"/>
    <row r="115" s="87" customFormat="1" ht="12.75"/>
    <row r="116" s="87" customFormat="1" ht="12.75"/>
    <row r="117" s="87" customFormat="1" ht="12.75"/>
    <row r="118" s="87" customFormat="1" ht="12.75"/>
    <row r="119" s="87" customFormat="1" ht="12.75"/>
    <row r="120" s="87" customFormat="1" ht="12.75"/>
    <row r="121" s="87" customFormat="1" ht="12.75"/>
    <row r="122" s="87" customFormat="1" ht="12.75"/>
    <row r="123" s="87" customFormat="1" ht="12.75"/>
    <row r="124" s="87" customFormat="1" ht="12.75"/>
    <row r="125" s="87" customFormat="1" ht="12.75"/>
    <row r="126" s="87" customFormat="1" ht="12.75"/>
    <row r="127" s="87" customFormat="1" ht="12.75"/>
    <row r="128" s="87" customFormat="1" ht="12.75"/>
    <row r="129" s="87" customFormat="1" ht="12.75"/>
    <row r="130" s="87" customFormat="1" ht="12.75"/>
    <row r="131" s="87" customFormat="1" ht="12.75"/>
    <row r="132" s="87" customFormat="1" ht="12.75"/>
    <row r="133" s="87" customFormat="1" ht="12.75"/>
    <row r="134" s="87" customFormat="1" ht="12.75"/>
    <row r="135" s="87" customFormat="1" ht="12.75"/>
    <row r="136" s="87" customFormat="1" ht="12.75"/>
    <row r="137" s="87" customFormat="1" ht="12.75"/>
    <row r="138" s="87" customFormat="1" ht="12.75"/>
    <row r="139" s="87" customFormat="1" ht="12.75"/>
    <row r="140" s="87" customFormat="1" ht="12.75"/>
    <row r="141" s="87" customFormat="1" ht="12.75"/>
    <row r="142" s="87" customFormat="1" ht="12.75"/>
    <row r="143" s="87" customFormat="1" ht="12.75"/>
    <row r="144" s="87" customFormat="1" ht="12.75"/>
    <row r="145" s="87" customFormat="1" ht="12.75"/>
    <row r="146" s="87" customFormat="1" ht="12.75"/>
    <row r="147" s="87" customFormat="1" ht="12.75"/>
    <row r="148" s="87" customFormat="1" ht="12.75"/>
    <row r="149" s="87" customFormat="1" ht="12.75"/>
    <row r="150" s="87" customFormat="1" ht="12.75"/>
    <row r="151" s="87" customFormat="1" ht="12.75"/>
    <row r="152" s="87" customFormat="1" ht="12.75"/>
    <row r="153" s="87" customFormat="1" ht="12.75"/>
    <row r="154" s="87" customFormat="1" ht="12.75"/>
    <row r="155" s="87" customFormat="1" ht="12.75"/>
    <row r="156" s="87" customFormat="1" ht="12.75"/>
    <row r="157" s="87" customFormat="1" ht="12.75"/>
    <row r="158" s="87" customFormat="1" ht="12.75"/>
    <row r="159" s="87" customFormat="1" ht="12.75"/>
    <row r="160" s="87" customFormat="1" ht="12.75"/>
    <row r="161" s="87" customFormat="1" ht="12.75"/>
    <row r="162" s="87" customFormat="1" ht="12.75"/>
    <row r="163" s="87" customFormat="1" ht="12.75"/>
    <row r="164" s="87" customFormat="1" ht="12.75"/>
    <row r="165" s="87" customFormat="1" ht="12.75"/>
    <row r="166" s="87" customFormat="1" ht="12.75"/>
    <row r="167" s="87" customFormat="1" ht="12.75"/>
    <row r="168" s="87" customFormat="1" ht="12.75"/>
    <row r="169" s="87" customFormat="1" ht="12.75"/>
    <row r="170" s="87" customFormat="1" ht="12.75"/>
    <row r="171" s="87" customFormat="1" ht="12.75"/>
    <row r="172" s="87" customFormat="1" ht="12.75"/>
    <row r="173" s="87" customFormat="1" ht="12.75"/>
    <row r="174" s="87" customFormat="1" ht="12.75"/>
    <row r="175" s="87" customFormat="1" ht="12.75"/>
    <row r="176" s="87" customFormat="1" ht="12.75"/>
    <row r="177" s="87" customFormat="1" ht="12.75"/>
    <row r="178" s="87" customFormat="1" ht="12.75"/>
    <row r="179" s="87" customFormat="1" ht="12.75"/>
    <row r="180" s="87" customFormat="1" ht="12.75"/>
    <row r="181" s="87" customFormat="1" ht="12.75"/>
    <row r="182" s="87" customFormat="1" ht="12.75"/>
    <row r="183" s="87" customFormat="1" ht="12.75"/>
    <row r="184" s="87" customFormat="1" ht="12.75"/>
    <row r="185" s="87" customFormat="1" ht="12.75"/>
    <row r="186" s="87" customFormat="1" ht="12.75"/>
    <row r="187" s="87" customFormat="1" ht="12.75"/>
    <row r="188" s="87" customFormat="1" ht="12.75"/>
    <row r="189" s="87" customFormat="1" ht="12.75"/>
    <row r="190" s="87" customFormat="1" ht="12.75"/>
    <row r="191" s="87" customFormat="1" ht="12.75"/>
    <row r="192" s="87" customFormat="1" ht="12.75"/>
    <row r="193" s="87" customFormat="1" ht="12.75"/>
    <row r="194" s="87" customFormat="1" ht="12.75"/>
    <row r="195" s="87" customFormat="1" ht="12.75"/>
    <row r="196" s="87" customFormat="1" ht="12.75"/>
    <row r="197" s="87" customFormat="1" ht="12.75"/>
    <row r="198" s="87" customFormat="1" ht="12.75"/>
    <row r="199" s="87" customFormat="1" ht="12.75"/>
    <row r="200" s="87" customFormat="1" ht="12.75"/>
    <row r="201" s="87" customFormat="1" ht="12.75"/>
    <row r="202" s="87" customFormat="1" ht="12.75"/>
    <row r="203" s="87" customFormat="1" ht="12.75"/>
    <row r="204" s="87" customFormat="1" ht="12.75"/>
    <row r="205" s="87" customFormat="1" ht="12.75"/>
    <row r="206" s="87" customFormat="1" ht="12.75"/>
    <row r="207" s="87" customFormat="1" ht="12.75"/>
    <row r="208" s="87" customFormat="1" ht="12.75"/>
    <row r="209" s="87" customFormat="1" ht="12.75"/>
    <row r="210" s="87" customFormat="1" ht="12.75"/>
    <row r="211" s="87" customFormat="1" ht="12.75"/>
    <row r="212" s="87" customFormat="1" ht="12.75"/>
    <row r="213" s="87" customFormat="1" ht="12.75"/>
    <row r="214" s="87" customFormat="1" ht="12.75"/>
    <row r="215" s="87" customFormat="1" ht="12.75"/>
    <row r="216" s="87" customFormat="1" ht="12.75"/>
    <row r="217" s="87" customFormat="1" ht="12.75"/>
    <row r="218" s="87" customFormat="1" ht="12.75"/>
    <row r="219" s="87" customFormat="1" ht="12.75"/>
    <row r="220" s="87" customFormat="1" ht="12.75"/>
    <row r="221" s="87" customFormat="1" ht="12.75"/>
    <row r="222" s="87" customFormat="1" ht="12.75"/>
    <row r="223" s="87" customFormat="1" ht="12.75"/>
    <row r="224" s="87" customFormat="1" ht="12.75"/>
    <row r="225" s="87" customFormat="1" ht="12.75"/>
    <row r="226" s="87" customFormat="1" ht="12.75"/>
    <row r="227" s="87" customFormat="1" ht="12.75"/>
    <row r="228" s="87" customFormat="1" ht="12.75"/>
    <row r="229" s="87" customFormat="1" ht="12.75"/>
    <row r="230" s="87" customFormat="1" ht="12.75"/>
    <row r="231" s="87" customFormat="1" ht="12.75"/>
    <row r="232" s="87" customFormat="1" ht="12.75"/>
    <row r="233" s="87" customFormat="1" ht="12.75"/>
    <row r="234" s="87" customFormat="1" ht="12.75"/>
    <row r="235" s="87" customFormat="1" ht="12.75"/>
    <row r="236" s="87" customFormat="1" ht="12.75"/>
    <row r="237" s="87" customFormat="1" ht="12.75"/>
    <row r="238" s="87" customFormat="1" ht="12.75"/>
    <row r="239" s="87" customFormat="1" ht="12.75"/>
    <row r="240" s="87" customFormat="1" ht="12.75"/>
    <row r="241" s="87" customFormat="1" ht="12.75"/>
    <row r="242" s="87" customFormat="1" ht="12.75"/>
    <row r="243" s="87" customFormat="1" ht="12.75"/>
    <row r="244" s="87" customFormat="1" ht="12.75"/>
    <row r="245" s="87" customFormat="1" ht="12.75"/>
    <row r="246" s="87" customFormat="1" ht="12.75"/>
    <row r="247" s="87" customFormat="1" ht="12.75"/>
    <row r="248" s="87" customFormat="1" ht="12.75"/>
    <row r="249" s="87" customFormat="1" ht="12.75"/>
    <row r="250" s="87" customFormat="1" ht="12.75"/>
    <row r="251" s="87" customFormat="1" ht="12.75"/>
    <row r="252" s="87" customFormat="1" ht="12.75"/>
    <row r="253" s="87" customFormat="1" ht="12.75"/>
    <row r="254" s="87" customFormat="1" ht="12.75"/>
    <row r="255" s="87" customFormat="1" ht="12.75"/>
    <row r="256" s="87" customFormat="1" ht="12.75"/>
    <row r="257" s="87" customFormat="1" ht="12.75"/>
    <row r="258" s="87" customFormat="1" ht="12.75"/>
    <row r="259" s="87" customFormat="1" ht="12.75"/>
    <row r="260" s="87" customFormat="1" ht="12.75"/>
    <row r="261" s="87" customFormat="1" ht="12.75"/>
    <row r="262" s="87" customFormat="1" ht="12.75"/>
    <row r="263" s="87" customFormat="1" ht="12.75"/>
    <row r="264" s="87" customFormat="1" ht="12.75"/>
    <row r="265" s="87" customFormat="1" ht="12.75"/>
    <row r="266" s="87" customFormat="1" ht="12.75"/>
    <row r="267" s="87" customFormat="1" ht="12.75"/>
    <row r="268" s="87" customFormat="1" ht="12.75"/>
    <row r="269" s="87" customFormat="1" ht="12.75"/>
    <row r="270" s="87" customFormat="1" ht="12.75"/>
    <row r="271" s="87" customFormat="1" ht="12.75"/>
    <row r="272" s="87" customFormat="1" ht="12.75"/>
    <row r="273" s="87" customFormat="1" ht="12.75"/>
    <row r="274" s="87" customFormat="1" ht="12.75"/>
    <row r="275" s="87" customFormat="1" ht="12.75"/>
    <row r="276" s="87" customFormat="1" ht="12.75"/>
    <row r="277" s="87" customFormat="1" ht="12.75"/>
    <row r="278" s="87" customFormat="1" ht="12.75"/>
    <row r="279" s="87" customFormat="1" ht="12.75"/>
    <row r="280" s="87" customFormat="1" ht="12.75"/>
    <row r="281" s="87" customFormat="1" ht="12.75"/>
    <row r="282" s="87" customFormat="1" ht="12.75"/>
    <row r="283" s="87" customFormat="1" ht="12.75"/>
    <row r="284" s="87" customFormat="1" ht="12.75"/>
    <row r="285" s="87" customFormat="1" ht="12.75"/>
    <row r="286" s="87" customFormat="1" ht="12.75"/>
    <row r="287" s="87" customFormat="1" ht="12.75"/>
    <row r="288" s="87" customFormat="1" ht="12.75"/>
    <row r="289" s="87" customFormat="1" ht="12.75"/>
    <row r="290" s="87" customFormat="1" ht="12.75"/>
    <row r="291" s="87" customFormat="1" ht="12.75"/>
    <row r="292" s="87" customFormat="1" ht="12.75"/>
    <row r="293" s="87" customFormat="1" ht="12.75"/>
    <row r="294" s="87" customFormat="1" ht="12.75"/>
    <row r="295" s="87" customFormat="1" ht="12.75"/>
    <row r="296" s="87" customFormat="1" ht="12.75"/>
    <row r="297" s="87" customFormat="1" ht="12.75"/>
    <row r="298" s="87" customFormat="1" ht="12.75"/>
    <row r="299" s="87" customFormat="1" ht="12.75"/>
    <row r="300" s="87" customFormat="1" ht="12.75"/>
    <row r="301" s="87" customFormat="1" ht="12.75"/>
    <row r="302" s="87" customFormat="1" ht="12.75"/>
    <row r="303" s="87" customFormat="1" ht="12.75"/>
    <row r="304" s="87" customFormat="1" ht="12.75"/>
    <row r="305" s="87" customFormat="1" ht="12.75"/>
    <row r="306" s="87" customFormat="1" ht="12.75"/>
    <row r="307" s="87" customFormat="1" ht="12.75"/>
    <row r="308" s="87" customFormat="1" ht="12.75"/>
    <row r="309" s="87" customFormat="1" ht="12.75"/>
    <row r="310" s="87" customFormat="1" ht="12.75"/>
    <row r="311" s="87" customFormat="1" ht="12.75"/>
    <row r="312" s="87" customFormat="1" ht="12.75"/>
    <row r="313" s="87" customFormat="1" ht="12.75"/>
    <row r="314" s="87" customFormat="1" ht="12.75"/>
    <row r="315" s="87" customFormat="1" ht="12.75"/>
    <row r="316" s="87" customFormat="1" ht="12.75"/>
    <row r="317" s="87" customFormat="1" ht="12.75"/>
    <row r="318" s="87" customFormat="1" ht="12.75"/>
    <row r="319" s="87" customFormat="1" ht="12.75"/>
    <row r="320" s="87" customFormat="1" ht="12.75"/>
    <row r="321" s="87" customFormat="1" ht="12.75"/>
    <row r="322" s="87" customFormat="1" ht="12.75"/>
    <row r="323" s="87" customFormat="1" ht="12.75"/>
    <row r="324" s="87" customFormat="1" ht="12.75"/>
    <row r="325" s="87" customFormat="1" ht="12.75"/>
    <row r="326" s="87" customFormat="1" ht="12.75"/>
    <row r="327" s="87" customFormat="1" ht="12.75"/>
    <row r="328" s="87" customFormat="1" ht="12.75"/>
    <row r="329" s="87" customFormat="1" ht="12.75"/>
    <row r="330" s="87" customFormat="1" ht="12.75"/>
    <row r="331" s="87" customFormat="1" ht="12.75"/>
    <row r="332" s="87" customFormat="1" ht="12.75"/>
    <row r="333" s="87" customFormat="1" ht="12.75"/>
    <row r="334" s="87" customFormat="1" ht="12.75"/>
    <row r="335" s="87" customFormat="1" ht="12.75"/>
    <row r="336" s="87" customFormat="1" ht="12.75"/>
    <row r="337" s="87" customFormat="1" ht="12.75"/>
    <row r="338" s="87" customFormat="1" ht="12.75"/>
    <row r="339" s="87" customFormat="1" ht="12.75"/>
    <row r="340" s="87" customFormat="1" ht="12.75"/>
    <row r="341" s="87" customFormat="1" ht="12.75"/>
    <row r="342" s="87" customFormat="1" ht="12.75"/>
    <row r="343" s="87" customFormat="1" ht="12.75"/>
    <row r="344" s="87" customFormat="1" ht="12.75"/>
    <row r="345" s="87" customFormat="1" ht="12.75"/>
    <row r="346" s="87" customFormat="1" ht="12.75"/>
    <row r="347" s="87" customFormat="1" ht="12.75"/>
    <row r="348" s="87" customFormat="1" ht="12.75"/>
    <row r="349" s="87" customFormat="1" ht="12.75"/>
    <row r="350" s="87" customFormat="1" ht="12.75"/>
    <row r="351" s="87" customFormat="1" ht="12.75"/>
    <row r="352" s="87" customFormat="1" ht="12.75"/>
    <row r="353" s="87" customFormat="1" ht="12.75"/>
    <row r="354" s="87" customFormat="1" ht="12.75"/>
    <row r="355" s="87" customFormat="1" ht="12.75"/>
    <row r="356" s="87" customFormat="1" ht="12.75"/>
    <row r="357" s="87" customFormat="1" ht="12.75"/>
    <row r="358" s="87" customFormat="1" ht="12.75"/>
    <row r="359" s="87" customFormat="1" ht="12.75"/>
    <row r="360" s="87" customFormat="1" ht="12.75"/>
    <row r="361" s="87" customFormat="1" ht="12.75"/>
    <row r="362" s="87" customFormat="1" ht="12.75"/>
    <row r="363" s="87" customFormat="1" ht="12.75"/>
    <row r="364" s="87" customFormat="1" ht="12.75"/>
    <row r="365" s="87" customFormat="1" ht="12.75"/>
    <row r="366" s="87" customFormat="1" ht="12.75"/>
    <row r="367" s="87" customFormat="1" ht="12.75"/>
    <row r="368" s="87" customFormat="1" ht="12.75"/>
    <row r="369" s="87" customFormat="1" ht="12.75"/>
    <row r="370" s="87" customFormat="1" ht="12.75"/>
    <row r="371" s="87" customFormat="1" ht="12.75"/>
    <row r="372" s="87" customFormat="1" ht="12.75"/>
    <row r="373" s="87" customFormat="1" ht="12.75"/>
    <row r="374" s="87" customFormat="1" ht="12.75"/>
    <row r="375" s="87" customFormat="1" ht="12.75"/>
    <row r="376" s="87" customFormat="1" ht="12.75"/>
    <row r="377" s="87" customFormat="1" ht="12.75"/>
    <row r="378" s="87" customFormat="1" ht="12.75"/>
    <row r="379" s="87" customFormat="1" ht="12.75"/>
    <row r="380" s="87" customFormat="1" ht="12.75"/>
    <row r="381" s="87" customFormat="1" ht="12.75"/>
    <row r="382" s="87" customFormat="1" ht="12.75"/>
    <row r="383" s="87" customFormat="1" ht="12.75"/>
    <row r="384" s="87" customFormat="1" ht="12.75"/>
    <row r="385" s="87" customFormat="1" ht="12.75"/>
    <row r="386" s="87" customFormat="1" ht="12.75"/>
    <row r="387" s="87" customFormat="1" ht="12.75"/>
    <row r="388" s="87" customFormat="1" ht="12.75"/>
    <row r="389" s="87" customFormat="1" ht="12.75"/>
    <row r="390" s="87" customFormat="1" ht="12.75"/>
    <row r="391" s="87" customFormat="1" ht="12.75"/>
    <row r="392" s="87" customFormat="1" ht="12.75"/>
    <row r="393" s="87" customFormat="1" ht="12.75"/>
    <row r="394" s="87" customFormat="1" ht="12.75"/>
    <row r="395" s="87" customFormat="1" ht="12.75"/>
    <row r="396" s="87" customFormat="1" ht="12.75"/>
    <row r="397" s="87" customFormat="1" ht="12.75"/>
    <row r="398" s="87" customFormat="1" ht="12.75"/>
    <row r="399" s="87" customFormat="1" ht="12.75"/>
    <row r="400" s="87" customFormat="1" ht="12.75"/>
    <row r="401" s="87" customFormat="1" ht="12.75"/>
    <row r="402" s="87" customFormat="1" ht="12.75"/>
    <row r="403" s="87" customFormat="1" ht="12.75"/>
    <row r="404" s="87" customFormat="1" ht="12.75"/>
    <row r="405" s="87" customFormat="1" ht="12.75"/>
    <row r="406" s="87" customFormat="1" ht="12.75"/>
    <row r="407" s="87" customFormat="1" ht="12.75"/>
    <row r="408" s="87" customFormat="1" ht="12.75"/>
    <row r="409" s="87" customFormat="1" ht="12.75"/>
    <row r="410" s="87" customFormat="1" ht="12.75"/>
    <row r="411" s="87" customFormat="1" ht="12.75"/>
    <row r="412" s="87" customFormat="1" ht="12.75"/>
    <row r="413" s="87" customFormat="1" ht="12.75"/>
    <row r="414" s="87" customFormat="1" ht="12.75"/>
    <row r="415" s="87" customFormat="1" ht="12.75"/>
    <row r="416" s="87" customFormat="1" ht="12.75"/>
    <row r="417" s="87" customFormat="1" ht="12.75"/>
    <row r="418" s="87" customFormat="1" ht="12.75"/>
    <row r="419" s="87" customFormat="1" ht="12.75"/>
    <row r="420" s="87" customFormat="1" ht="12.75"/>
    <row r="421" s="87" customFormat="1" ht="12.75"/>
    <row r="422" s="87" customFormat="1" ht="12.75"/>
    <row r="423" s="87" customFormat="1" ht="12.75"/>
    <row r="424" s="87" customFormat="1" ht="12.75"/>
    <row r="425" s="87" customFormat="1" ht="12.75"/>
    <row r="426" s="87" customFormat="1" ht="12.75"/>
    <row r="427" s="87" customFormat="1" ht="12.75"/>
    <row r="428" s="87" customFormat="1" ht="12.75"/>
    <row r="429" s="87" customFormat="1" ht="12.75"/>
    <row r="430" s="87" customFormat="1" ht="12.75"/>
    <row r="431" s="87" customFormat="1" ht="12.75"/>
    <row r="432" s="87" customFormat="1" ht="12.75"/>
    <row r="433" s="87" customFormat="1" ht="12.75"/>
    <row r="434" s="87" customFormat="1" ht="12.75"/>
    <row r="435" s="87" customFormat="1" ht="12.75"/>
    <row r="436" s="87" customFormat="1" ht="12.75"/>
    <row r="437" s="87" customFormat="1" ht="12.75"/>
    <row r="438" s="87" customFormat="1" ht="12.75"/>
    <row r="439" s="87" customFormat="1" ht="12.75"/>
    <row r="440" s="87" customFormat="1" ht="12.75"/>
    <row r="441" s="87" customFormat="1" ht="12.75"/>
    <row r="442" s="87" customFormat="1" ht="12.75"/>
    <row r="443" s="87" customFormat="1" ht="12.75"/>
    <row r="444" s="87" customFormat="1" ht="12.75"/>
    <row r="445" s="87" customFormat="1" ht="12.75"/>
    <row r="446" s="87" customFormat="1" ht="12.75"/>
    <row r="447" s="87" customFormat="1" ht="12.75"/>
    <row r="448" s="87" customFormat="1" ht="12.75"/>
    <row r="449" s="87" customFormat="1" ht="12.75"/>
    <row r="450" s="87" customFormat="1" ht="12.75"/>
    <row r="451" s="87" customFormat="1" ht="12.75"/>
    <row r="452" s="87" customFormat="1" ht="12.75"/>
    <row r="453" s="87" customFormat="1" ht="12.75"/>
    <row r="454" s="87" customFormat="1" ht="12.75"/>
    <row r="455" s="87" customFormat="1" ht="12.75"/>
    <row r="456" s="87" customFormat="1" ht="12.75"/>
    <row r="457" s="87" customFormat="1" ht="12.75"/>
    <row r="458" s="87" customFormat="1" ht="12.75"/>
    <row r="459" s="87" customFormat="1" ht="12.75"/>
    <row r="460" s="87" customFormat="1" ht="12.75"/>
    <row r="461" s="87" customFormat="1" ht="12.75"/>
    <row r="462" s="87" customFormat="1" ht="12.75"/>
    <row r="463" s="87" customFormat="1" ht="12.75"/>
    <row r="464" s="87" customFormat="1" ht="12.75"/>
    <row r="465" s="87" customFormat="1" ht="12.75"/>
    <row r="466" s="87" customFormat="1" ht="12.75"/>
    <row r="467" s="87" customFormat="1" ht="12.75"/>
    <row r="468" s="87" customFormat="1" ht="12.75"/>
    <row r="469" s="87" customFormat="1" ht="12.75"/>
    <row r="470" s="87" customFormat="1" ht="12.75"/>
    <row r="471" s="87" customFormat="1" ht="12.75"/>
    <row r="472" s="87" customFormat="1" ht="12.75"/>
    <row r="473" s="87" customFormat="1" ht="12.75"/>
    <row r="474" s="87" customFormat="1" ht="12.75"/>
    <row r="475" s="87" customFormat="1" ht="12.75"/>
    <row r="476" s="87" customFormat="1" ht="12.75"/>
    <row r="477" s="87" customFormat="1" ht="12.75"/>
    <row r="478" s="87" customFormat="1" ht="12.75"/>
    <row r="479" s="87" customFormat="1" ht="12.75"/>
    <row r="480" s="87" customFormat="1" ht="12.75"/>
    <row r="481" s="87" customFormat="1" ht="12.75"/>
    <row r="482" s="87" customFormat="1" ht="12.75"/>
    <row r="483" s="87" customFormat="1" ht="12.75"/>
    <row r="484" s="87" customFormat="1" ht="12.75"/>
    <row r="485" s="87" customFormat="1" ht="12.75"/>
    <row r="486" s="87" customFormat="1" ht="12.75"/>
    <row r="487" s="87" customFormat="1" ht="12.75"/>
    <row r="488" s="87" customFormat="1" ht="12.75"/>
    <row r="489" s="87" customFormat="1" ht="12.75"/>
    <row r="490" s="87" customFormat="1" ht="12.75"/>
    <row r="491" s="87" customFormat="1" ht="12.75"/>
    <row r="492" s="87" customFormat="1" ht="12.75"/>
    <row r="493" s="87" customFormat="1" ht="12.75"/>
    <row r="494" s="87" customFormat="1" ht="12.75"/>
    <row r="495" s="87" customFormat="1" ht="12.75"/>
    <row r="496" s="87" customFormat="1" ht="12.75"/>
    <row r="497" s="87" customFormat="1" ht="12.75"/>
    <row r="498" s="87" customFormat="1" ht="12.75"/>
    <row r="499" s="87" customFormat="1" ht="12.75"/>
    <row r="500" s="87" customFormat="1" ht="12.75"/>
    <row r="501" s="87" customFormat="1" ht="12.75"/>
    <row r="502" s="87" customFormat="1" ht="12.75"/>
    <row r="503" s="87" customFormat="1" ht="12.75"/>
    <row r="504" s="87" customFormat="1" ht="12.75"/>
  </sheetData>
  <sheetProtection/>
  <printOptions/>
  <pageMargins left="0.75" right="0.75" top="1" bottom="1" header="0.5" footer="0.5"/>
  <pageSetup cellComments="atEnd" fitToHeight="0" fitToWidth="1" orientation="portrait" scale="57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N106"/>
  <sheetViews>
    <sheetView zoomScalePageLayoutView="0" workbookViewId="0" topLeftCell="B1">
      <selection activeCell="O1" sqref="O1"/>
    </sheetView>
  </sheetViews>
  <sheetFormatPr defaultColWidth="8.8984375" defaultRowHeight="15"/>
  <cols>
    <col min="1" max="1" width="0" style="88" hidden="1" customWidth="1"/>
    <col min="2" max="2" width="22.296875" style="88" customWidth="1"/>
    <col min="3" max="14" width="8.296875" style="130" customWidth="1"/>
    <col min="15" max="16384" width="8.8984375" style="88" customWidth="1"/>
  </cols>
  <sheetData>
    <row r="1" spans="1:14" ht="11.25">
      <c r="A1" s="88" t="s">
        <v>185</v>
      </c>
      <c r="B1" s="131" t="s">
        <v>180</v>
      </c>
      <c r="C1" s="132" t="s">
        <v>55</v>
      </c>
      <c r="D1" s="132" t="s">
        <v>54</v>
      </c>
      <c r="E1" s="132" t="s">
        <v>53</v>
      </c>
      <c r="F1" s="132" t="s">
        <v>52</v>
      </c>
      <c r="G1" s="132" t="s">
        <v>51</v>
      </c>
      <c r="H1" s="132" t="s">
        <v>60</v>
      </c>
      <c r="I1" s="132" t="s">
        <v>59</v>
      </c>
      <c r="J1" s="132" t="s">
        <v>50</v>
      </c>
      <c r="K1" s="132" t="s">
        <v>49</v>
      </c>
      <c r="L1" s="132" t="s">
        <v>48</v>
      </c>
      <c r="M1" s="132" t="s">
        <v>47</v>
      </c>
      <c r="N1" s="132" t="s">
        <v>46</v>
      </c>
    </row>
    <row r="2" spans="1:14" ht="11.25">
      <c r="A2" s="88">
        <v>10</v>
      </c>
      <c r="B2" s="138">
        <v>2016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1.25">
      <c r="A3" s="88">
        <v>20</v>
      </c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11.25">
      <c r="A4" s="88">
        <v>30</v>
      </c>
      <c r="B4" s="131" t="s">
        <v>63</v>
      </c>
      <c r="C4" s="132">
        <v>24222.59323575541</v>
      </c>
      <c r="D4" s="132">
        <v>22634.319846169765</v>
      </c>
      <c r="E4" s="132">
        <v>15942.403733071531</v>
      </c>
      <c r="F4" s="132">
        <v>17997.575365433117</v>
      </c>
      <c r="G4" s="132">
        <v>17777.246740858096</v>
      </c>
      <c r="H4" s="132">
        <v>18420.081209021213</v>
      </c>
      <c r="I4" s="132">
        <v>23136.882137190227</v>
      </c>
      <c r="J4" s="132">
        <v>21421.398571430676</v>
      </c>
      <c r="K4" s="132">
        <v>21623.249168257855</v>
      </c>
      <c r="L4" s="132">
        <v>25353.178380611003</v>
      </c>
      <c r="M4" s="132">
        <v>23660.425931102716</v>
      </c>
      <c r="N4" s="132">
        <v>24999.424273242694</v>
      </c>
    </row>
    <row r="5" spans="1:14" ht="11.25">
      <c r="A5" s="88">
        <v>40</v>
      </c>
      <c r="B5" s="131" t="s">
        <v>64</v>
      </c>
      <c r="C5" s="132">
        <v>889.5932357556429</v>
      </c>
      <c r="D5" s="132">
        <v>682.3198461698155</v>
      </c>
      <c r="E5" s="132">
        <v>677.403733071496</v>
      </c>
      <c r="F5" s="132">
        <v>581.5753654332971</v>
      </c>
      <c r="G5" s="132">
        <v>765.2467408579074</v>
      </c>
      <c r="H5" s="132">
        <v>618.0812090214687</v>
      </c>
      <c r="I5" s="132">
        <v>658.8821371900547</v>
      </c>
      <c r="J5" s="132">
        <v>669.3985714307148</v>
      </c>
      <c r="K5" s="132">
        <v>579.2491682579786</v>
      </c>
      <c r="L5" s="132">
        <v>673.1783806109922</v>
      </c>
      <c r="M5" s="132">
        <v>643.4259311029666</v>
      </c>
      <c r="N5" s="132">
        <v>624.4242732426613</v>
      </c>
    </row>
    <row r="6" spans="1:14" ht="11.25">
      <c r="A6" s="88">
        <v>50</v>
      </c>
      <c r="B6" s="131" t="s">
        <v>65</v>
      </c>
      <c r="C6" s="132">
        <v>23333.000000000007</v>
      </c>
      <c r="D6" s="132">
        <v>21952.000000000167</v>
      </c>
      <c r="E6" s="132">
        <v>15264.999999999942</v>
      </c>
      <c r="F6" s="132">
        <v>17416.000000000004</v>
      </c>
      <c r="G6" s="132">
        <v>17012.000000000076</v>
      </c>
      <c r="H6" s="132">
        <v>17801.99999999985</v>
      </c>
      <c r="I6" s="132">
        <v>22478.000000000113</v>
      </c>
      <c r="J6" s="132">
        <v>20751.999999999993</v>
      </c>
      <c r="K6" s="132">
        <v>21043.999999999967</v>
      </c>
      <c r="L6" s="132">
        <v>24680.000000000127</v>
      </c>
      <c r="M6" s="132">
        <v>23016.999999999967</v>
      </c>
      <c r="N6" s="132">
        <v>24375.000000000156</v>
      </c>
    </row>
    <row r="7" spans="1:14" ht="11.25">
      <c r="A7" s="88">
        <v>60</v>
      </c>
      <c r="B7" s="131" t="s">
        <v>62</v>
      </c>
      <c r="C7" s="132">
        <v>209221.25212069502</v>
      </c>
      <c r="D7" s="132">
        <v>171732.5194779378</v>
      </c>
      <c r="E7" s="132">
        <v>104567.31508979341</v>
      </c>
      <c r="F7" s="132">
        <v>119132.23966258638</v>
      </c>
      <c r="G7" s="132">
        <v>119389.52684140098</v>
      </c>
      <c r="H7" s="132">
        <v>122063.03493318695</v>
      </c>
      <c r="I7" s="132">
        <v>162161.41627806978</v>
      </c>
      <c r="J7" s="132">
        <v>183124.39820512003</v>
      </c>
      <c r="K7" s="132">
        <v>147995.7721525584</v>
      </c>
      <c r="L7" s="132">
        <v>180964.83775161026</v>
      </c>
      <c r="M7" s="132">
        <v>158344.46636902273</v>
      </c>
      <c r="N7" s="132">
        <v>171063.7613513464</v>
      </c>
    </row>
    <row r="8" spans="1:14" ht="11.25">
      <c r="A8" s="88">
        <v>70</v>
      </c>
      <c r="B8" s="131" t="s">
        <v>61</v>
      </c>
      <c r="C8" s="132">
        <v>6749.0726490546695</v>
      </c>
      <c r="D8" s="132">
        <v>5921.811016480616</v>
      </c>
      <c r="E8" s="132">
        <v>3373.139196444954</v>
      </c>
      <c r="F8" s="132">
        <v>3971.074655419542</v>
      </c>
      <c r="G8" s="132">
        <v>3851.275059400035</v>
      </c>
      <c r="H8" s="132">
        <v>4068.7678311062336</v>
      </c>
      <c r="I8" s="132">
        <v>5231.013428324832</v>
      </c>
      <c r="J8" s="132">
        <v>5907.238651778056</v>
      </c>
      <c r="K8" s="132">
        <v>4933.192405085283</v>
      </c>
      <c r="L8" s="132">
        <v>5837.575411342269</v>
      </c>
      <c r="M8" s="132">
        <v>5278.148878967427</v>
      </c>
      <c r="N8" s="132">
        <v>5518.185850043428</v>
      </c>
    </row>
    <row r="9" spans="1:14" ht="11.25" hidden="1">
      <c r="A9" s="88">
        <v>80</v>
      </c>
      <c r="B9" s="131" t="s">
        <v>157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</row>
    <row r="10" spans="1:14" ht="11.25" hidden="1">
      <c r="A10" s="88">
        <v>81</v>
      </c>
      <c r="B10" s="131" t="s">
        <v>158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</row>
    <row r="11" spans="1:14" ht="11.25">
      <c r="A11" s="88">
        <v>90</v>
      </c>
      <c r="B11" s="131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</row>
    <row r="12" spans="1:14" ht="11.25">
      <c r="A12" s="88">
        <v>100</v>
      </c>
      <c r="B12" s="131" t="s">
        <v>45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</row>
    <row r="13" spans="1:14" ht="11.25">
      <c r="A13" s="88">
        <v>110</v>
      </c>
      <c r="B13" s="131" t="s">
        <v>117</v>
      </c>
      <c r="C13" s="132">
        <v>23861.118004483145</v>
      </c>
      <c r="D13" s="132">
        <v>21984.77331460473</v>
      </c>
      <c r="E13" s="132">
        <v>15626.817270443848</v>
      </c>
      <c r="F13" s="132">
        <v>17816.45501562844</v>
      </c>
      <c r="G13" s="132">
        <v>17374.7325267994</v>
      </c>
      <c r="H13" s="132">
        <v>18288.910747634938</v>
      </c>
      <c r="I13" s="132">
        <v>22760.084559306313</v>
      </c>
      <c r="J13" s="132">
        <v>20648.810287103668</v>
      </c>
      <c r="K13" s="132">
        <v>21177.54406710965</v>
      </c>
      <c r="L13" s="132">
        <v>25163.51980914323</v>
      </c>
      <c r="M13" s="132">
        <v>23474.51670616249</v>
      </c>
      <c r="N13" s="132">
        <v>24289.759213151785</v>
      </c>
    </row>
    <row r="14" spans="1:14" ht="11.25">
      <c r="A14" s="88">
        <v>120</v>
      </c>
      <c r="B14" s="131" t="s">
        <v>118</v>
      </c>
      <c r="C14" s="132">
        <v>16167.15434975799</v>
      </c>
      <c r="D14" s="132">
        <v>14441.237459959246</v>
      </c>
      <c r="E14" s="132">
        <v>11380.33533222595</v>
      </c>
      <c r="F14" s="132">
        <v>13974.302850997776</v>
      </c>
      <c r="G14" s="132">
        <v>12451.443863954179</v>
      </c>
      <c r="H14" s="132">
        <v>14087.420339045551</v>
      </c>
      <c r="I14" s="132">
        <v>16766.695187008445</v>
      </c>
      <c r="J14" s="132">
        <v>14407.60689021795</v>
      </c>
      <c r="K14" s="132">
        <v>15296.043111318484</v>
      </c>
      <c r="L14" s="132">
        <v>16775.762701735996</v>
      </c>
      <c r="M14" s="132">
        <v>20009.698434730264</v>
      </c>
      <c r="N14" s="132">
        <v>19390.94245559017</v>
      </c>
    </row>
    <row r="15" spans="1:14" ht="11.25">
      <c r="A15" s="88">
        <v>121</v>
      </c>
      <c r="B15" s="131" t="s">
        <v>159</v>
      </c>
      <c r="C15" s="132">
        <v>317.43229216664366</v>
      </c>
      <c r="D15" s="132">
        <v>247.52924040797868</v>
      </c>
      <c r="E15" s="132">
        <v>164.58103875304724</v>
      </c>
      <c r="F15" s="132">
        <v>25.948531124902043</v>
      </c>
      <c r="G15" s="132">
        <v>19.264255165005824</v>
      </c>
      <c r="H15" s="132">
        <v>30.905752314102884</v>
      </c>
      <c r="I15" s="132">
        <v>102.78886387623007</v>
      </c>
      <c r="J15" s="132">
        <v>172.88722493052984</v>
      </c>
      <c r="K15" s="132">
        <v>263.1233092177929</v>
      </c>
      <c r="L15" s="132">
        <v>7.394430001368904</v>
      </c>
      <c r="M15" s="132">
        <v>13.770188069231281</v>
      </c>
      <c r="N15" s="132">
        <v>71.85403001863058</v>
      </c>
    </row>
    <row r="16" spans="1:14" ht="11.25">
      <c r="A16" s="88">
        <v>130</v>
      </c>
      <c r="B16" s="131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</row>
    <row r="17" spans="1:14" ht="11.25">
      <c r="A17" s="88">
        <v>140</v>
      </c>
      <c r="B17" s="131" t="s">
        <v>119</v>
      </c>
      <c r="C17" s="132">
        <v>1236.8693874875817</v>
      </c>
      <c r="D17" s="132">
        <v>654.258208505324</v>
      </c>
      <c r="E17" s="132">
        <v>727.5459549502674</v>
      </c>
      <c r="F17" s="132">
        <v>223.60823939258185</v>
      </c>
      <c r="G17" s="132">
        <v>521.7135907842204</v>
      </c>
      <c r="H17" s="132">
        <v>274.88475920377215</v>
      </c>
      <c r="I17" s="132">
        <v>617.6208695367251</v>
      </c>
      <c r="J17" s="132">
        <v>588.8225099510712</v>
      </c>
      <c r="K17" s="132">
        <v>553.397488305734</v>
      </c>
      <c r="L17" s="132">
        <v>861.6434342600481</v>
      </c>
      <c r="M17" s="132">
        <v>988.240449831127</v>
      </c>
      <c r="N17" s="132">
        <v>578.3087021275761</v>
      </c>
    </row>
    <row r="18" spans="1:14" ht="11.25">
      <c r="A18" s="88">
        <v>150</v>
      </c>
      <c r="B18" s="131" t="s">
        <v>120</v>
      </c>
      <c r="C18" s="132">
        <v>7.485478021314586</v>
      </c>
      <c r="D18" s="132">
        <v>33.20945422392633</v>
      </c>
      <c r="E18" s="132">
        <v>11.393027072399178</v>
      </c>
      <c r="F18" s="132">
        <v>17.633603510538457</v>
      </c>
      <c r="G18" s="132">
        <v>72.62201189961078</v>
      </c>
      <c r="H18" s="132">
        <v>17.916608024824612</v>
      </c>
      <c r="I18" s="132">
        <v>19.135790081341362</v>
      </c>
      <c r="J18" s="132">
        <v>10.591378838732144</v>
      </c>
      <c r="K18" s="132">
        <v>46.60353334453625</v>
      </c>
      <c r="L18" s="132">
        <v>22.217993894030567</v>
      </c>
      <c r="M18" s="132">
        <v>10.508047285654808</v>
      </c>
      <c r="N18" s="132">
        <v>8.584481062233232</v>
      </c>
    </row>
    <row r="19" spans="1:14" ht="11.25">
      <c r="A19" s="88">
        <v>151</v>
      </c>
      <c r="B19" s="131" t="s">
        <v>160</v>
      </c>
      <c r="C19" s="132">
        <v>545.3751086650153</v>
      </c>
      <c r="D19" s="132">
        <v>333.8878286219526</v>
      </c>
      <c r="E19" s="132">
        <v>605.5200151368524</v>
      </c>
      <c r="F19" s="132">
        <v>156.7408737658569</v>
      </c>
      <c r="G19" s="132">
        <v>252.8843366812061</v>
      </c>
      <c r="H19" s="132">
        <v>224.47663705643853</v>
      </c>
      <c r="I19" s="132">
        <v>401.876735511273</v>
      </c>
      <c r="J19" s="132">
        <v>167.1181668436625</v>
      </c>
      <c r="K19" s="132">
        <v>389.10005680063495</v>
      </c>
      <c r="L19" s="132">
        <v>370.7354691434817</v>
      </c>
      <c r="M19" s="132">
        <v>720.4180756168847</v>
      </c>
      <c r="N19" s="132">
        <v>482.4673228484214</v>
      </c>
    </row>
    <row r="20" spans="1:14" ht="11.25">
      <c r="A20" s="88">
        <v>160</v>
      </c>
      <c r="B20" s="131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</row>
    <row r="21" spans="1:14" ht="11.25">
      <c r="A21" s="88">
        <v>170</v>
      </c>
      <c r="B21" s="131" t="s">
        <v>44</v>
      </c>
      <c r="C21" s="132">
        <v>4787.986597608297</v>
      </c>
      <c r="D21" s="132">
        <v>5736.125753553946</v>
      </c>
      <c r="E21" s="132">
        <v>2839.7390115334874</v>
      </c>
      <c r="F21" s="132">
        <v>3037.3441534497233</v>
      </c>
      <c r="G21" s="132">
        <v>4039.256030925473</v>
      </c>
      <c r="H21" s="132">
        <v>3179.7615602360597</v>
      </c>
      <c r="I21" s="132">
        <v>4069.1380989913373</v>
      </c>
      <c r="J21" s="132">
        <v>4420.801014518021</v>
      </c>
      <c r="K21" s="132">
        <v>4047.418619878006</v>
      </c>
      <c r="L21" s="132">
        <v>6599.952017991522</v>
      </c>
      <c r="M21" s="132">
        <v>2034.1161695331664</v>
      </c>
      <c r="N21" s="132">
        <v>4330.403784913475</v>
      </c>
    </row>
    <row r="22" spans="1:14" ht="11.25">
      <c r="A22" s="88">
        <v>180</v>
      </c>
      <c r="B22" s="131" t="s">
        <v>43</v>
      </c>
      <c r="C22" s="132">
        <v>4785.813551608472</v>
      </c>
      <c r="D22" s="132">
        <v>5733.985878392113</v>
      </c>
      <c r="E22" s="132">
        <v>2839.7390115334874</v>
      </c>
      <c r="F22" s="132">
        <v>3037.3441534497233</v>
      </c>
      <c r="G22" s="132">
        <v>4037.0812053439</v>
      </c>
      <c r="H22" s="132">
        <v>3172.2180814296953</v>
      </c>
      <c r="I22" s="132">
        <v>4069.1380989913373</v>
      </c>
      <c r="J22" s="132">
        <v>4351.346829899799</v>
      </c>
      <c r="K22" s="132">
        <v>4047.418619878006</v>
      </c>
      <c r="L22" s="132">
        <v>6598.8784267028705</v>
      </c>
      <c r="M22" s="132">
        <v>2033.0491683805458</v>
      </c>
      <c r="N22" s="132">
        <v>4255.079996059917</v>
      </c>
    </row>
    <row r="23" spans="1:14" ht="11.25">
      <c r="A23" s="88">
        <v>190</v>
      </c>
      <c r="B23" s="131" t="s">
        <v>42</v>
      </c>
      <c r="C23" s="132">
        <v>184.71342960780032</v>
      </c>
      <c r="D23" s="132">
        <v>336.76751167892763</v>
      </c>
      <c r="E23" s="132">
        <v>122.3403404884583</v>
      </c>
      <c r="F23" s="132">
        <v>90.69660724234623</v>
      </c>
      <c r="G23" s="132">
        <v>280.1267814229053</v>
      </c>
      <c r="H23" s="132">
        <v>70.1180709430647</v>
      </c>
      <c r="I23" s="132">
        <v>110.48920281371716</v>
      </c>
      <c r="J23" s="132">
        <v>343.7365442882055</v>
      </c>
      <c r="K23" s="132">
        <v>158.19668325464784</v>
      </c>
      <c r="L23" s="132">
        <v>146.42721177503267</v>
      </c>
      <c r="M23" s="132">
        <v>86.52342837986464</v>
      </c>
      <c r="N23" s="132">
        <v>499.0097430843266</v>
      </c>
    </row>
    <row r="24" spans="1:14" ht="11.25">
      <c r="A24" s="88">
        <v>191</v>
      </c>
      <c r="B24" s="131" t="s">
        <v>137</v>
      </c>
      <c r="C24" s="132">
        <v>1615.7618745250838</v>
      </c>
      <c r="D24" s="132">
        <v>1120.268196308648</v>
      </c>
      <c r="E24" s="132">
        <v>399.39813187282857</v>
      </c>
      <c r="F24" s="132">
        <v>178.95302880394942</v>
      </c>
      <c r="G24" s="132">
        <v>748.8434468283995</v>
      </c>
      <c r="H24" s="132">
        <v>584.461219857355</v>
      </c>
      <c r="I24" s="132">
        <v>879.571392228994</v>
      </c>
      <c r="J24" s="132">
        <v>729.5031623715643</v>
      </c>
      <c r="K24" s="132">
        <v>671.0681629390003</v>
      </c>
      <c r="L24" s="132">
        <v>1114.5603041562006</v>
      </c>
      <c r="M24" s="132">
        <v>438.29630915804796</v>
      </c>
      <c r="N24" s="132">
        <v>724.5942635025863</v>
      </c>
    </row>
    <row r="25" spans="1:14" ht="11.25">
      <c r="A25" s="88">
        <v>200</v>
      </c>
      <c r="B25" s="131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</row>
    <row r="26" spans="1:14" ht="11.25">
      <c r="A26" s="88">
        <v>210</v>
      </c>
      <c r="B26" s="131" t="s">
        <v>138</v>
      </c>
      <c r="C26" s="132">
        <v>252.7004698007752</v>
      </c>
      <c r="D26" s="132">
        <v>12.681686886192953</v>
      </c>
      <c r="E26" s="132">
        <v>0</v>
      </c>
      <c r="F26" s="132">
        <v>83.52997601918466</v>
      </c>
      <c r="G26" s="132">
        <v>4.286566100667222</v>
      </c>
      <c r="H26" s="132">
        <v>31.452296819787986</v>
      </c>
      <c r="I26" s="132">
        <v>6.430439214976724</v>
      </c>
      <c r="J26" s="132">
        <v>81.78128078817734</v>
      </c>
      <c r="K26" s="132">
        <v>41.528085774203774</v>
      </c>
      <c r="L26" s="132">
        <v>63.236291488193274</v>
      </c>
      <c r="M26" s="132">
        <v>0</v>
      </c>
      <c r="N26" s="132">
        <v>249.77946755362277</v>
      </c>
    </row>
    <row r="27" spans="1:14" ht="11.25">
      <c r="A27" s="88">
        <v>220</v>
      </c>
      <c r="B27" s="131" t="s">
        <v>139</v>
      </c>
      <c r="C27" s="132">
        <v>0</v>
      </c>
      <c r="D27" s="132">
        <v>0</v>
      </c>
      <c r="E27" s="132">
        <v>0</v>
      </c>
      <c r="F27" s="132">
        <v>0</v>
      </c>
      <c r="G27" s="132">
        <v>0</v>
      </c>
      <c r="H27" s="132">
        <v>0</v>
      </c>
      <c r="I27" s="132">
        <v>0</v>
      </c>
      <c r="J27" s="132">
        <v>0</v>
      </c>
      <c r="K27" s="132">
        <v>0</v>
      </c>
      <c r="L27" s="132">
        <v>0</v>
      </c>
      <c r="M27" s="132">
        <v>0</v>
      </c>
      <c r="N27" s="132">
        <v>0</v>
      </c>
    </row>
    <row r="28" spans="1:14" ht="11.25">
      <c r="A28" s="88">
        <v>221</v>
      </c>
      <c r="B28" s="131" t="s">
        <v>140</v>
      </c>
      <c r="C28" s="132">
        <v>68.18357548014258</v>
      </c>
      <c r="D28" s="132">
        <v>12.681686886192953</v>
      </c>
      <c r="E28" s="132">
        <v>0</v>
      </c>
      <c r="F28" s="132">
        <v>83.52997601918466</v>
      </c>
      <c r="G28" s="132">
        <v>2.1117405190938894</v>
      </c>
      <c r="H28" s="132">
        <v>31.452296819787986</v>
      </c>
      <c r="I28" s="132">
        <v>4.341558227639598</v>
      </c>
      <c r="J28" s="132">
        <v>81.78128078817734</v>
      </c>
      <c r="K28" s="132">
        <v>41.528085774203774</v>
      </c>
      <c r="L28" s="132">
        <v>63.236291488193274</v>
      </c>
      <c r="M28" s="132">
        <v>0</v>
      </c>
      <c r="N28" s="132">
        <v>249.77946755362277</v>
      </c>
    </row>
    <row r="29" spans="1:14" ht="11.25">
      <c r="A29" s="88">
        <v>230</v>
      </c>
      <c r="B29" s="131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</row>
    <row r="30" spans="1:14" ht="11.25">
      <c r="A30" s="88">
        <v>240</v>
      </c>
      <c r="B30" s="131" t="s">
        <v>141</v>
      </c>
      <c r="C30" s="132">
        <v>186.68994032045768</v>
      </c>
      <c r="D30" s="132">
        <v>2.1398751618339493</v>
      </c>
      <c r="E30" s="132">
        <v>0</v>
      </c>
      <c r="F30" s="132">
        <v>0</v>
      </c>
      <c r="G30" s="132">
        <v>2.1748255815733324</v>
      </c>
      <c r="H30" s="132">
        <v>38.995775626152636</v>
      </c>
      <c r="I30" s="132">
        <v>41.62592592592593</v>
      </c>
      <c r="J30" s="132">
        <v>151.23546540640098</v>
      </c>
      <c r="K30" s="132">
        <v>3.2534752947221195</v>
      </c>
      <c r="L30" s="132">
        <v>155.943546143181</v>
      </c>
      <c r="M30" s="132">
        <v>2.1087955765321746</v>
      </c>
      <c r="N30" s="132">
        <v>9.534537700389123</v>
      </c>
    </row>
    <row r="31" spans="1:14" ht="11.25">
      <c r="A31" s="88">
        <v>250</v>
      </c>
      <c r="B31" s="131" t="s">
        <v>142</v>
      </c>
      <c r="C31" s="132">
        <v>0</v>
      </c>
      <c r="D31" s="132">
        <v>0</v>
      </c>
      <c r="E31" s="132">
        <v>0</v>
      </c>
      <c r="F31" s="132">
        <v>0</v>
      </c>
      <c r="G31" s="132">
        <v>0</v>
      </c>
      <c r="H31" s="132">
        <v>0</v>
      </c>
      <c r="I31" s="132">
        <v>0</v>
      </c>
      <c r="J31" s="132">
        <v>3.479238868753142</v>
      </c>
      <c r="K31" s="132">
        <v>0</v>
      </c>
      <c r="L31" s="132">
        <v>0</v>
      </c>
      <c r="M31" s="132">
        <v>0</v>
      </c>
      <c r="N31" s="132">
        <v>0</v>
      </c>
    </row>
    <row r="32" spans="1:14" ht="11.25">
      <c r="A32" s="88">
        <v>251</v>
      </c>
      <c r="B32" s="131" t="s">
        <v>143</v>
      </c>
      <c r="C32" s="132">
        <v>2.17304599982507</v>
      </c>
      <c r="D32" s="132">
        <v>2.1398751618339493</v>
      </c>
      <c r="E32" s="132">
        <v>0</v>
      </c>
      <c r="F32" s="132">
        <v>0</v>
      </c>
      <c r="G32" s="132">
        <v>2.1748255815733324</v>
      </c>
      <c r="H32" s="132">
        <v>31.452296819787986</v>
      </c>
      <c r="I32" s="132">
        <v>41.62592592592593</v>
      </c>
      <c r="J32" s="132">
        <v>85.26051965693048</v>
      </c>
      <c r="K32" s="132">
        <v>3.2534752947221195</v>
      </c>
      <c r="L32" s="132">
        <v>154.8699548545299</v>
      </c>
      <c r="M32" s="132">
        <v>1.0670011526205165</v>
      </c>
      <c r="N32" s="132">
        <v>5.274888788521862</v>
      </c>
    </row>
    <row r="33" spans="1:14" ht="11.25">
      <c r="A33" s="88">
        <v>260</v>
      </c>
      <c r="B33" s="131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</row>
    <row r="34" spans="1:14" ht="11.25">
      <c r="A34" s="88">
        <v>270</v>
      </c>
      <c r="B34" s="131" t="s">
        <v>144</v>
      </c>
      <c r="C34" s="132">
        <v>3013.6919833906327</v>
      </c>
      <c r="D34" s="132">
        <v>2426.0841590530795</v>
      </c>
      <c r="E34" s="132">
        <v>1328.6306632231747</v>
      </c>
      <c r="F34" s="132">
        <v>830.6675794989934</v>
      </c>
      <c r="G34" s="132">
        <v>785.3048430314815</v>
      </c>
      <c r="H34" s="132">
        <v>1248.2602375458923</v>
      </c>
      <c r="I34" s="132">
        <v>2188.9008977748304</v>
      </c>
      <c r="J34" s="132">
        <v>2932.135316147995</v>
      </c>
      <c r="K34" s="132">
        <v>2310.010733679135</v>
      </c>
      <c r="L34" s="132">
        <v>1523.4135445877903</v>
      </c>
      <c r="M34" s="132">
        <v>828.5058339559248</v>
      </c>
      <c r="N34" s="132">
        <v>1258.4298081523502</v>
      </c>
    </row>
    <row r="35" spans="1:14" ht="11.25">
      <c r="A35" s="88">
        <v>280</v>
      </c>
      <c r="B35" s="131" t="s">
        <v>41</v>
      </c>
      <c r="C35" s="132">
        <v>2358.8856168298466</v>
      </c>
      <c r="D35" s="132">
        <v>1758.1758708039588</v>
      </c>
      <c r="E35" s="132">
        <v>771.3770112414545</v>
      </c>
      <c r="F35" s="132">
        <v>774.8760188904798</v>
      </c>
      <c r="G35" s="132">
        <v>548.915831563588</v>
      </c>
      <c r="H35" s="132">
        <v>954.4900129265134</v>
      </c>
      <c r="I35" s="132">
        <v>1969.8905689258654</v>
      </c>
      <c r="J35" s="132">
        <v>2441.046352839942</v>
      </c>
      <c r="K35" s="132">
        <v>1951.4408464200046</v>
      </c>
      <c r="L35" s="132">
        <v>1357.9237279038668</v>
      </c>
      <c r="M35" s="132">
        <v>641.1218448107415</v>
      </c>
      <c r="N35" s="132">
        <v>786.9320913200047</v>
      </c>
    </row>
    <row r="36" spans="1:14" ht="11.25">
      <c r="A36" s="88">
        <v>290</v>
      </c>
      <c r="B36" s="131" t="s">
        <v>40</v>
      </c>
      <c r="C36" s="132">
        <v>2026.559955284396</v>
      </c>
      <c r="D36" s="132">
        <v>1556.847496917855</v>
      </c>
      <c r="E36" s="132">
        <v>826.8029038437307</v>
      </c>
      <c r="F36" s="132">
        <v>358.9583646443686</v>
      </c>
      <c r="G36" s="132">
        <v>406.580184840191</v>
      </c>
      <c r="H36" s="132">
        <v>642.9463314261858</v>
      </c>
      <c r="I36" s="132">
        <v>1268.9992593461352</v>
      </c>
      <c r="J36" s="132">
        <v>1240.271019066135</v>
      </c>
      <c r="K36" s="132">
        <v>856.9655171044328</v>
      </c>
      <c r="L36" s="132">
        <v>304.71602597467336</v>
      </c>
      <c r="M36" s="132">
        <v>376.8807621840488</v>
      </c>
      <c r="N36" s="132">
        <v>873.0969780229856</v>
      </c>
    </row>
    <row r="37" spans="1:14" ht="11.25">
      <c r="A37" s="88">
        <v>300</v>
      </c>
      <c r="B37" s="131" t="s">
        <v>145</v>
      </c>
      <c r="C37" s="132">
        <v>95.75362833959552</v>
      </c>
      <c r="D37" s="132">
        <v>223.57916580242724</v>
      </c>
      <c r="E37" s="132">
        <v>175.48927700193533</v>
      </c>
      <c r="F37" s="132">
        <v>64.3891009132681</v>
      </c>
      <c r="G37" s="132">
        <v>48.74109300788384</v>
      </c>
      <c r="H37" s="132">
        <v>39.97970798345901</v>
      </c>
      <c r="I37" s="132">
        <v>234.4260216506811</v>
      </c>
      <c r="J37" s="132">
        <v>404.276229315517</v>
      </c>
      <c r="K37" s="132">
        <v>174.26908805784245</v>
      </c>
      <c r="L37" s="132">
        <v>18.940117502356703</v>
      </c>
      <c r="M37" s="132">
        <v>82.55399511660279</v>
      </c>
      <c r="N37" s="132">
        <v>185.07197817789898</v>
      </c>
    </row>
    <row r="38" spans="1:14" ht="11.25">
      <c r="A38" s="88">
        <v>301</v>
      </c>
      <c r="B38" s="131" t="s">
        <v>146</v>
      </c>
      <c r="C38" s="132">
        <v>494.05929148105565</v>
      </c>
      <c r="D38" s="132">
        <v>587.6373470885437</v>
      </c>
      <c r="E38" s="132">
        <v>562.3249999445127</v>
      </c>
      <c r="F38" s="132">
        <v>43.82797670876399</v>
      </c>
      <c r="G38" s="132">
        <v>136.77258985307637</v>
      </c>
      <c r="H38" s="132">
        <v>442.4874351359931</v>
      </c>
      <c r="I38" s="132">
        <v>334.0927969643173</v>
      </c>
      <c r="J38" s="132">
        <v>582.9066821235008</v>
      </c>
      <c r="K38" s="132">
        <v>616.6259351620947</v>
      </c>
      <c r="L38" s="132">
        <v>284.5633116968697</v>
      </c>
      <c r="M38" s="132">
        <v>132.39166749846572</v>
      </c>
      <c r="N38" s="132">
        <v>339.21139512593004</v>
      </c>
    </row>
    <row r="39" spans="1:14" ht="11.25">
      <c r="A39" s="88">
        <v>310</v>
      </c>
      <c r="B39" s="131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</row>
    <row r="40" spans="1:14" ht="11.25">
      <c r="A40" s="88">
        <v>320</v>
      </c>
      <c r="B40" s="131" t="s">
        <v>39</v>
      </c>
      <c r="C40" s="132">
        <v>8055.438885997681</v>
      </c>
      <c r="D40" s="132">
        <v>8193.08238621059</v>
      </c>
      <c r="E40" s="132">
        <v>4562.068400845582</v>
      </c>
      <c r="F40" s="132">
        <v>4023.2725144354995</v>
      </c>
      <c r="G40" s="132">
        <v>5325.802876903664</v>
      </c>
      <c r="H40" s="132">
        <v>4332.660869975844</v>
      </c>
      <c r="I40" s="132">
        <v>6370.186950181684</v>
      </c>
      <c r="J40" s="132">
        <v>7013.791681212705</v>
      </c>
      <c r="K40" s="132">
        <v>6327.206056939341</v>
      </c>
      <c r="L40" s="132">
        <v>8577.415678874911</v>
      </c>
      <c r="M40" s="132">
        <v>3650.727496372485</v>
      </c>
      <c r="N40" s="132">
        <v>5608.481817652377</v>
      </c>
    </row>
    <row r="41" spans="1:14" ht="11.25">
      <c r="A41" s="88">
        <v>330</v>
      </c>
      <c r="B41" s="131" t="s">
        <v>38</v>
      </c>
      <c r="C41" s="132">
        <v>361.47523127229044</v>
      </c>
      <c r="D41" s="132">
        <v>649.5465315650509</v>
      </c>
      <c r="E41" s="132">
        <v>315.58646262768235</v>
      </c>
      <c r="F41" s="132">
        <v>181.12034980469474</v>
      </c>
      <c r="G41" s="132">
        <v>402.51421405870724</v>
      </c>
      <c r="H41" s="132">
        <v>131.1704613862711</v>
      </c>
      <c r="I41" s="132">
        <v>376.79757788392436</v>
      </c>
      <c r="J41" s="132">
        <v>772.5882843269952</v>
      </c>
      <c r="K41" s="132">
        <v>445.7051011481975</v>
      </c>
      <c r="L41" s="132">
        <v>189.658571467768</v>
      </c>
      <c r="M41" s="132">
        <v>185.90922494023994</v>
      </c>
      <c r="N41" s="132">
        <v>709.6650600908782</v>
      </c>
    </row>
    <row r="42" spans="1:14" ht="11.25">
      <c r="A42" s="88">
        <v>340</v>
      </c>
      <c r="B42" s="131" t="s">
        <v>37</v>
      </c>
      <c r="C42" s="132">
        <v>7693.963654725384</v>
      </c>
      <c r="D42" s="132">
        <v>7543.53585464554</v>
      </c>
      <c r="E42" s="132">
        <v>4246.481938217899</v>
      </c>
      <c r="F42" s="132">
        <v>3842.152164630805</v>
      </c>
      <c r="G42" s="132">
        <v>4923.288662844957</v>
      </c>
      <c r="H42" s="132">
        <v>4201.490408589569</v>
      </c>
      <c r="I42" s="132">
        <v>5993.389372297759</v>
      </c>
      <c r="J42" s="132">
        <v>6241.203396885713</v>
      </c>
      <c r="K42" s="132">
        <v>5881.500955791145</v>
      </c>
      <c r="L42" s="132">
        <v>8387.75710740715</v>
      </c>
      <c r="M42" s="132">
        <v>3464.8182714322447</v>
      </c>
      <c r="N42" s="132">
        <v>4898.816757561503</v>
      </c>
    </row>
    <row r="43" spans="1:14" ht="11.25">
      <c r="A43" s="88">
        <v>350</v>
      </c>
      <c r="B43" s="131" t="s">
        <v>36</v>
      </c>
      <c r="C43" s="132">
        <v>16455.106885726687</v>
      </c>
      <c r="D43" s="132">
        <v>15034.793591664531</v>
      </c>
      <c r="E43" s="132">
        <v>11689.557976788743</v>
      </c>
      <c r="F43" s="132">
        <v>14147.022162663909</v>
      </c>
      <c r="G43" s="132">
        <v>12852.933750284585</v>
      </c>
      <c r="H43" s="132">
        <v>14215.434725996904</v>
      </c>
      <c r="I43" s="132">
        <v>17130.746201554193</v>
      </c>
      <c r="J43" s="132">
        <v>15169.690281529161</v>
      </c>
      <c r="K43" s="132">
        <v>15675.112415975515</v>
      </c>
      <c r="L43" s="132">
        <v>16963.348024907456</v>
      </c>
      <c r="M43" s="132">
        <v>20189.283905512373</v>
      </c>
      <c r="N43" s="132">
        <v>20083.608657914658</v>
      </c>
    </row>
    <row r="44" spans="1:14" ht="11.25">
      <c r="A44" s="88">
        <v>360</v>
      </c>
      <c r="B44" s="131" t="s">
        <v>35</v>
      </c>
      <c r="C44" s="132">
        <v>7767.486350028964</v>
      </c>
      <c r="D44" s="132">
        <v>7599.52625450531</v>
      </c>
      <c r="E44" s="132">
        <v>4252.845756282789</v>
      </c>
      <c r="F44" s="132">
        <v>3850.5532027693466</v>
      </c>
      <c r="G44" s="132">
        <v>4924.312990573264</v>
      </c>
      <c r="H44" s="132">
        <v>4204.646483024492</v>
      </c>
      <c r="I44" s="132">
        <v>6006.1359356359435</v>
      </c>
      <c r="J44" s="132">
        <v>6251.7082899015</v>
      </c>
      <c r="K44" s="132">
        <v>5948.136752282316</v>
      </c>
      <c r="L44" s="132">
        <v>8389.830355703498</v>
      </c>
      <c r="M44" s="132">
        <v>3471.142025590362</v>
      </c>
      <c r="N44" s="132">
        <v>4915.8156153279215</v>
      </c>
    </row>
    <row r="45" spans="1:14" ht="11.25">
      <c r="A45" s="88">
        <v>370</v>
      </c>
      <c r="B45" s="131" t="s">
        <v>34</v>
      </c>
      <c r="C45" s="134">
        <v>1.3762722683169093</v>
      </c>
      <c r="D45" s="134">
        <v>1.3613805642062458</v>
      </c>
      <c r="E45" s="134">
        <v>1.2873048032008896</v>
      </c>
      <c r="F45" s="134">
        <v>1.2219204263606998</v>
      </c>
      <c r="G45" s="134">
        <v>1.278335947568917</v>
      </c>
      <c r="H45" s="134">
        <v>1.2516080486642578</v>
      </c>
      <c r="I45" s="134">
        <v>1.2829646023496148</v>
      </c>
      <c r="J45" s="134">
        <v>1.3423087943308236</v>
      </c>
      <c r="K45" s="134">
        <v>1.3010603656799138</v>
      </c>
      <c r="L45" s="134">
        <v>1.3555158464316037</v>
      </c>
      <c r="M45" s="134">
        <v>1.1549420552900813</v>
      </c>
      <c r="N45" s="134">
        <v>1.2256638948898162</v>
      </c>
    </row>
    <row r="46" spans="1:14" ht="11.25">
      <c r="A46" s="88">
        <v>380</v>
      </c>
      <c r="B46" s="131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</row>
    <row r="47" spans="1:14" ht="11.25">
      <c r="A47" s="88">
        <v>390</v>
      </c>
      <c r="B47" s="131" t="s">
        <v>33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</row>
    <row r="48" spans="1:14" ht="11.25">
      <c r="A48" s="88">
        <v>400</v>
      </c>
      <c r="B48" s="131" t="s">
        <v>151</v>
      </c>
      <c r="C48" s="134">
        <v>8.637442328505923</v>
      </c>
      <c r="D48" s="134">
        <v>7.587262203816511</v>
      </c>
      <c r="E48" s="134">
        <v>6.559068308681393</v>
      </c>
      <c r="F48" s="134">
        <v>6.6193493981081835</v>
      </c>
      <c r="G48" s="134">
        <v>6.715861493163824</v>
      </c>
      <c r="H48" s="134">
        <v>6.6266284902917105</v>
      </c>
      <c r="I48" s="134">
        <v>7.0087843001720405</v>
      </c>
      <c r="J48" s="134">
        <v>8.54866677329601</v>
      </c>
      <c r="K48" s="134">
        <v>6.844289264807197</v>
      </c>
      <c r="L48" s="134">
        <v>7.137757445433517</v>
      </c>
      <c r="M48" s="134">
        <v>6.692375988078544</v>
      </c>
      <c r="N48" s="134">
        <v>6.842708035258188</v>
      </c>
    </row>
    <row r="49" spans="1:14" ht="11.25">
      <c r="A49" s="88">
        <v>410</v>
      </c>
      <c r="B49" s="131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</row>
    <row r="50" spans="1:14" ht="11.25">
      <c r="A50" s="88">
        <v>420</v>
      </c>
      <c r="B50" s="131" t="s">
        <v>32</v>
      </c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</row>
    <row r="51" spans="1:14" ht="11.25">
      <c r="A51" s="88">
        <v>430</v>
      </c>
      <c r="B51" s="131" t="s">
        <v>31</v>
      </c>
      <c r="C51" s="132">
        <v>20863.575369191403</v>
      </c>
      <c r="D51" s="132">
        <v>19620.46969528167</v>
      </c>
      <c r="E51" s="132">
        <v>14299.648280265783</v>
      </c>
      <c r="F51" s="132">
        <v>16786.46670812944</v>
      </c>
      <c r="G51" s="132">
        <v>16751.252870170338</v>
      </c>
      <c r="H51" s="132">
        <v>17135.609819690006</v>
      </c>
      <c r="I51" s="132">
        <v>20662.55139288642</v>
      </c>
      <c r="J51" s="132">
        <v>17793.857745302994</v>
      </c>
      <c r="K51" s="132">
        <v>19327.03446727258</v>
      </c>
      <c r="L51" s="132">
        <v>23768.506548407724</v>
      </c>
      <c r="M51" s="132">
        <v>22546.34061971565</v>
      </c>
      <c r="N51" s="132">
        <v>23372.355646641547</v>
      </c>
    </row>
    <row r="52" spans="1:14" ht="11.25">
      <c r="A52" s="88">
        <v>440</v>
      </c>
      <c r="B52" s="131" t="s">
        <v>30</v>
      </c>
      <c r="C52" s="132">
        <v>19209.42495939582</v>
      </c>
      <c r="D52" s="132">
        <v>17670.37498085081</v>
      </c>
      <c r="E52" s="132">
        <v>13585.660215161684</v>
      </c>
      <c r="F52" s="132">
        <v>15966.05129936738</v>
      </c>
      <c r="G52" s="132">
        <v>16006.848664750101</v>
      </c>
      <c r="H52" s="132">
        <v>16186.280944090824</v>
      </c>
      <c r="I52" s="132">
        <v>19297.420350743167</v>
      </c>
      <c r="J52" s="132">
        <v>15456.862398376548</v>
      </c>
      <c r="K52" s="132">
        <v>17759.388927224943</v>
      </c>
      <c r="L52" s="132">
        <v>22670.794266036457</v>
      </c>
      <c r="M52" s="132">
        <v>21961.845283309758</v>
      </c>
      <c r="N52" s="132">
        <v>22367.667318522857</v>
      </c>
    </row>
    <row r="53" spans="1:14" ht="11.25">
      <c r="A53" s="88">
        <v>450</v>
      </c>
      <c r="B53" s="131" t="s">
        <v>29</v>
      </c>
      <c r="C53" s="132">
        <v>1530.3754809844825</v>
      </c>
      <c r="D53" s="132">
        <v>1730.9479055724241</v>
      </c>
      <c r="E53" s="132">
        <v>1083.6599679649764</v>
      </c>
      <c r="F53" s="132">
        <v>727.1706105387563</v>
      </c>
      <c r="G53" s="132">
        <v>686.3195770459446</v>
      </c>
      <c r="H53" s="132">
        <v>628.9762634491501</v>
      </c>
      <c r="I53" s="132">
        <v>1819.6173861950701</v>
      </c>
      <c r="J53" s="132">
        <v>2949.920911137915</v>
      </c>
      <c r="K53" s="132">
        <v>1764.3352517003395</v>
      </c>
      <c r="L53" s="132">
        <v>1196.880699953675</v>
      </c>
      <c r="M53" s="132">
        <v>565.863043232999</v>
      </c>
      <c r="N53" s="132">
        <v>1300.485271233846</v>
      </c>
    </row>
    <row r="54" spans="1:14" ht="11.25">
      <c r="A54" s="88">
        <v>460</v>
      </c>
      <c r="B54" s="131" t="s">
        <v>28</v>
      </c>
      <c r="C54" s="132">
        <v>735.5354166020327</v>
      </c>
      <c r="D54" s="132">
        <v>872.749976213711</v>
      </c>
      <c r="E54" s="132">
        <v>578.1575374645997</v>
      </c>
      <c r="F54" s="132">
        <v>362.5370607568853</v>
      </c>
      <c r="G54" s="132">
        <v>311.886429582675</v>
      </c>
      <c r="H54" s="132">
        <v>409.4493765077989</v>
      </c>
      <c r="I54" s="132">
        <v>1096.8821422993683</v>
      </c>
      <c r="J54" s="132">
        <v>1426.293508262942</v>
      </c>
      <c r="K54" s="132">
        <v>890.8435599694286</v>
      </c>
      <c r="L54" s="132">
        <v>546.0232736778974</v>
      </c>
      <c r="M54" s="132">
        <v>276.29348711737737</v>
      </c>
      <c r="N54" s="132">
        <v>678.1089475438891</v>
      </c>
    </row>
    <row r="55" spans="1:14" ht="11.25">
      <c r="A55" s="88">
        <v>470</v>
      </c>
      <c r="B55" s="131" t="s">
        <v>27</v>
      </c>
      <c r="C55" s="132">
        <v>46.54005465100285</v>
      </c>
      <c r="D55" s="132">
        <v>76.9507895133117</v>
      </c>
      <c r="E55" s="132">
        <v>69.40896420670761</v>
      </c>
      <c r="F55" s="132">
        <v>20.343492197542876</v>
      </c>
      <c r="G55" s="132">
        <v>56.285810702007375</v>
      </c>
      <c r="H55" s="132">
        <v>86.0518118472743</v>
      </c>
      <c r="I55" s="132">
        <v>192.7245619359214</v>
      </c>
      <c r="J55" s="132">
        <v>372.6547487051356</v>
      </c>
      <c r="K55" s="132">
        <v>63.32372064159243</v>
      </c>
      <c r="L55" s="132">
        <v>13.760827669265419</v>
      </c>
      <c r="M55" s="132">
        <v>13.790032863791536</v>
      </c>
      <c r="N55" s="132">
        <v>6.498478489908592</v>
      </c>
    </row>
    <row r="56" spans="1:14" ht="11.25">
      <c r="A56" s="88">
        <v>480</v>
      </c>
      <c r="B56" s="131" t="s">
        <v>26</v>
      </c>
      <c r="C56" s="132">
        <v>8.645436411237684</v>
      </c>
      <c r="D56" s="132">
        <v>31.57943408525839</v>
      </c>
      <c r="E56" s="132">
        <v>26.299176980989778</v>
      </c>
      <c r="F56" s="132">
        <v>8.450415431962771</v>
      </c>
      <c r="G56" s="132">
        <v>12.869772999221922</v>
      </c>
      <c r="H56" s="132">
        <v>22.069578378217667</v>
      </c>
      <c r="I56" s="132">
        <v>189.4683932651917</v>
      </c>
      <c r="J56" s="132">
        <v>269.2684014303295</v>
      </c>
      <c r="K56" s="132">
        <v>21.79563486738866</v>
      </c>
      <c r="L56" s="132">
        <v>11.613645091963237</v>
      </c>
      <c r="M56" s="132">
        <v>10.589029405929987</v>
      </c>
      <c r="N56" s="132">
        <v>0</v>
      </c>
    </row>
    <row r="57" spans="1:14" ht="11.25">
      <c r="A57" s="88">
        <v>490</v>
      </c>
      <c r="B57" s="131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</row>
    <row r="58" spans="1:14" ht="11.25">
      <c r="A58" s="88">
        <v>500</v>
      </c>
      <c r="B58" s="131" t="s">
        <v>25</v>
      </c>
      <c r="C58" s="132">
        <v>43.327233239327825</v>
      </c>
      <c r="D58" s="132">
        <v>207.18674050275513</v>
      </c>
      <c r="E58" s="132">
        <v>0</v>
      </c>
      <c r="F58" s="132">
        <v>56.802242271215015</v>
      </c>
      <c r="G58" s="132">
        <v>10.874127907866662</v>
      </c>
      <c r="H58" s="132">
        <v>97.58980994780595</v>
      </c>
      <c r="I58" s="132">
        <v>10.853895569098995</v>
      </c>
      <c r="J58" s="132">
        <v>5.798731447921903</v>
      </c>
      <c r="K58" s="132">
        <v>5.422458824536866</v>
      </c>
      <c r="L58" s="132">
        <v>92.70725465498772</v>
      </c>
      <c r="M58" s="132">
        <v>0</v>
      </c>
      <c r="N58" s="132">
        <v>145.37751912833625</v>
      </c>
    </row>
    <row r="59" spans="1:14" ht="11.25">
      <c r="A59" s="88">
        <v>510</v>
      </c>
      <c r="B59" s="131" t="s">
        <v>24</v>
      </c>
      <c r="C59" s="132">
        <v>1277.894521517089</v>
      </c>
      <c r="D59" s="132">
        <v>965.6328551584788</v>
      </c>
      <c r="E59" s="132">
        <v>270.29023478134064</v>
      </c>
      <c r="F59" s="132">
        <v>207.22988202449787</v>
      </c>
      <c r="G59" s="132">
        <v>339.1061392547015</v>
      </c>
      <c r="H59" s="132">
        <v>229.3621211522228</v>
      </c>
      <c r="I59" s="132">
        <v>540.3606823260606</v>
      </c>
      <c r="J59" s="132">
        <v>909.5418115278613</v>
      </c>
      <c r="K59" s="132">
        <v>661.7250263163419</v>
      </c>
      <c r="L59" s="132">
        <v>440.79029814238476</v>
      </c>
      <c r="M59" s="132">
        <v>111.5009459124877</v>
      </c>
      <c r="N59" s="132">
        <v>392.27204991892347</v>
      </c>
    </row>
    <row r="60" spans="1:14" ht="11.25">
      <c r="A60" s="88">
        <v>520</v>
      </c>
      <c r="B60" s="131" t="s">
        <v>23</v>
      </c>
      <c r="C60" s="132">
        <v>883.1269122421158</v>
      </c>
      <c r="D60" s="132">
        <v>578.1076549885648</v>
      </c>
      <c r="E60" s="132">
        <v>324.35751516459624</v>
      </c>
      <c r="F60" s="132">
        <v>365.8142860502439</v>
      </c>
      <c r="G60" s="132">
        <v>215.94355772180566</v>
      </c>
      <c r="H60" s="132">
        <v>220.1660777385159</v>
      </c>
      <c r="I60" s="132">
        <v>307.586114773951</v>
      </c>
      <c r="J60" s="132">
        <v>473.72160340077284</v>
      </c>
      <c r="K60" s="132">
        <v>500.71761195874245</v>
      </c>
      <c r="L60" s="132">
        <v>311.8870922863621</v>
      </c>
      <c r="M60" s="132">
        <v>164.6681150970582</v>
      </c>
      <c r="N60" s="132">
        <v>92.6513634064742</v>
      </c>
    </row>
    <row r="61" spans="2:14" ht="11.25">
      <c r="B61" s="136" t="s">
        <v>186</v>
      </c>
      <c r="C61" s="135">
        <v>1099.8655158556242</v>
      </c>
      <c r="D61" s="135">
        <v>1442.0041009464524</v>
      </c>
      <c r="E61" s="135">
        <v>513.0431811941785</v>
      </c>
      <c r="F61" s="135">
        <v>579.3671304498154</v>
      </c>
      <c r="G61" s="135">
        <v>312.342628140978</v>
      </c>
      <c r="H61" s="135">
        <v>912.4217024581175</v>
      </c>
      <c r="I61" s="135">
        <v>708.2631094078185</v>
      </c>
      <c r="J61" s="135">
        <v>1533.0613329213782</v>
      </c>
      <c r="K61" s="135">
        <v>961.9231230894702</v>
      </c>
      <c r="L61" s="135">
        <v>626.921024157723</v>
      </c>
      <c r="M61" s="135">
        <v>901.997618532319</v>
      </c>
      <c r="N61" s="135">
        <v>757.9480042115543</v>
      </c>
    </row>
    <row r="62" spans="2:14" ht="11.25">
      <c r="B62" s="136" t="s">
        <v>187</v>
      </c>
      <c r="C62" s="135">
        <v>338.2216656914556</v>
      </c>
      <c r="D62" s="135">
        <v>45.593257329560586</v>
      </c>
      <c r="E62" s="135">
        <v>9.621630913649287</v>
      </c>
      <c r="F62" s="135">
        <v>20.492892693262363</v>
      </c>
      <c r="G62" s="135">
        <v>8.650084324958383</v>
      </c>
      <c r="H62" s="135">
        <v>7.543478806364643</v>
      </c>
      <c r="I62" s="135">
        <v>40.186178734375815</v>
      </c>
      <c r="J62" s="135">
        <v>72.93342348697678</v>
      </c>
      <c r="K62" s="135">
        <v>51.288511658370155</v>
      </c>
      <c r="L62" s="135">
        <v>9.662321597859822</v>
      </c>
      <c r="M62" s="135">
        <v>5.335005763102583</v>
      </c>
      <c r="N62" s="135">
        <v>18.337984219828943</v>
      </c>
    </row>
    <row r="63" spans="2:14" ht="11.25">
      <c r="B63" s="136" t="s">
        <v>188</v>
      </c>
      <c r="C63" s="135">
        <v>0</v>
      </c>
      <c r="D63" s="135">
        <v>3.145474926054403</v>
      </c>
      <c r="E63" s="135">
        <v>3.1667282691817484</v>
      </c>
      <c r="F63" s="135">
        <v>8.649510374967347</v>
      </c>
      <c r="G63" s="135">
        <v>2.1748255815733324</v>
      </c>
      <c r="H63" s="135">
        <v>38.962437039140156</v>
      </c>
      <c r="I63" s="135">
        <v>0</v>
      </c>
      <c r="J63" s="135">
        <v>0</v>
      </c>
      <c r="K63" s="135">
        <v>4.337967059629492</v>
      </c>
      <c r="L63" s="135">
        <v>2.073248296348069</v>
      </c>
      <c r="M63" s="135">
        <v>2.134002305241033</v>
      </c>
      <c r="N63" s="135">
        <v>2.1661594966361974</v>
      </c>
    </row>
    <row r="64" spans="2:14" ht="11.25">
      <c r="B64" s="136" t="s">
        <v>189</v>
      </c>
      <c r="C64" s="135">
        <v>201.29115744069014</v>
      </c>
      <c r="D64" s="135">
        <v>215.58867706528017</v>
      </c>
      <c r="E64" s="135">
        <v>60.019659239842724</v>
      </c>
      <c r="F64" s="135">
        <v>229.70743405275783</v>
      </c>
      <c r="G64" s="135">
        <v>226.82666666666668</v>
      </c>
      <c r="H64" s="135">
        <v>126.8868271086326</v>
      </c>
      <c r="I64" s="135">
        <v>190.57283533739636</v>
      </c>
      <c r="J64" s="135">
        <v>369.605622851857</v>
      </c>
      <c r="K64" s="135">
        <v>320.0897180342213</v>
      </c>
      <c r="L64" s="135">
        <v>4.215281237963389</v>
      </c>
      <c r="M64" s="135">
        <v>34.43166831539208</v>
      </c>
      <c r="N64" s="135">
        <v>40.94746871243598</v>
      </c>
    </row>
    <row r="65" spans="2:14" ht="11.25">
      <c r="B65" s="136" t="s">
        <v>190</v>
      </c>
      <c r="C65" s="135">
        <v>33.548526240115024</v>
      </c>
      <c r="D65" s="135">
        <v>38.04506065857886</v>
      </c>
      <c r="E65" s="135">
        <v>0</v>
      </c>
      <c r="F65" s="135">
        <v>0</v>
      </c>
      <c r="G65" s="135">
        <v>0</v>
      </c>
      <c r="H65" s="135">
        <v>1.0392173027210685</v>
      </c>
      <c r="I65" s="135">
        <v>109.36891540964031</v>
      </c>
      <c r="J65" s="135">
        <v>40.89064039408867</v>
      </c>
      <c r="K65" s="135">
        <v>52.4788029925187</v>
      </c>
      <c r="L65" s="135">
        <v>4.294365154604366</v>
      </c>
      <c r="M65" s="135">
        <v>4.268004610482066</v>
      </c>
      <c r="N65" s="135">
        <v>2.1661594966361974</v>
      </c>
    </row>
    <row r="66" spans="1:14" ht="11.25">
      <c r="A66" s="88">
        <v>530</v>
      </c>
      <c r="B66" s="136" t="s">
        <v>136</v>
      </c>
      <c r="C66" s="135">
        <v>255.41418041941344</v>
      </c>
      <c r="D66" s="135">
        <v>267.4914833497442</v>
      </c>
      <c r="E66" s="135">
        <v>105.34336220113401</v>
      </c>
      <c r="F66" s="135">
        <v>287.5563578808031</v>
      </c>
      <c r="G66" s="135">
        <v>18.190709435363647</v>
      </c>
      <c r="H66" s="135">
        <v>15.964565920135113</v>
      </c>
      <c r="I66" s="135">
        <v>34.8468171416127</v>
      </c>
      <c r="J66" s="135">
        <v>3.5579027645644583</v>
      </c>
      <c r="K66" s="135">
        <v>20.463746490086013</v>
      </c>
      <c r="L66" s="135">
        <v>14.956343760161166</v>
      </c>
      <c r="M66" s="135">
        <v>8.536009220964132</v>
      </c>
      <c r="N66" s="135">
        <v>40.94746871243598</v>
      </c>
    </row>
    <row r="67" spans="1:14" ht="11.25">
      <c r="A67" s="88">
        <v>540</v>
      </c>
      <c r="B67" s="131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</row>
    <row r="68" spans="1:14" ht="11.25">
      <c r="A68" s="88">
        <v>550</v>
      </c>
      <c r="B68" s="131" t="s">
        <v>21</v>
      </c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</row>
    <row r="69" spans="1:14" ht="11.25">
      <c r="A69" s="88">
        <v>560</v>
      </c>
      <c r="B69" s="131" t="s">
        <v>20</v>
      </c>
      <c r="C69" s="132">
        <v>22878.682435618008</v>
      </c>
      <c r="D69" s="132">
        <v>21523.92154764151</v>
      </c>
      <c r="E69" s="132">
        <v>14604.796751052392</v>
      </c>
      <c r="F69" s="132">
        <v>17245.8777594492</v>
      </c>
      <c r="G69" s="132">
        <v>17297.92653192892</v>
      </c>
      <c r="H69" s="132">
        <v>17519.21881401907</v>
      </c>
      <c r="I69" s="132">
        <v>22080.92574984637</v>
      </c>
      <c r="J69" s="132">
        <v>20289.31960067389</v>
      </c>
      <c r="K69" s="132">
        <v>20097.021757129354</v>
      </c>
      <c r="L69" s="132">
        <v>23531.527630396493</v>
      </c>
      <c r="M69" s="132">
        <v>23386.991341990222</v>
      </c>
      <c r="N69" s="132">
        <v>24454.075804851167</v>
      </c>
    </row>
    <row r="70" spans="1:14" ht="11.25">
      <c r="A70" s="88">
        <v>570</v>
      </c>
      <c r="B70" s="131" t="s">
        <v>19</v>
      </c>
      <c r="C70" s="132">
        <v>6764.897686857348</v>
      </c>
      <c r="D70" s="132">
        <v>4583.244915421064</v>
      </c>
      <c r="E70" s="132">
        <v>7679.815069733587</v>
      </c>
      <c r="F70" s="132">
        <v>9347.82467685026</v>
      </c>
      <c r="G70" s="132">
        <v>10606.3105821309</v>
      </c>
      <c r="H70" s="132">
        <v>7464.777174926619</v>
      </c>
      <c r="I70" s="132">
        <v>6240.881678735296</v>
      </c>
      <c r="J70" s="132">
        <v>1551.5307877317841</v>
      </c>
      <c r="K70" s="132">
        <v>6593.736557461929</v>
      </c>
      <c r="L70" s="132">
        <v>13358.137663503676</v>
      </c>
      <c r="M70" s="132">
        <v>14294.04003133351</v>
      </c>
      <c r="N70" s="132">
        <v>15670.989296184103</v>
      </c>
    </row>
    <row r="71" spans="1:14" ht="11.25">
      <c r="A71" s="88">
        <v>580</v>
      </c>
      <c r="B71" s="131" t="s">
        <v>18</v>
      </c>
      <c r="C71" s="132">
        <v>6695.627588377292</v>
      </c>
      <c r="D71" s="132">
        <v>4454.288171397302</v>
      </c>
      <c r="E71" s="132">
        <v>7557.634237547922</v>
      </c>
      <c r="F71" s="132">
        <v>8754.792945862337</v>
      </c>
      <c r="G71" s="132">
        <v>10313.335531181743</v>
      </c>
      <c r="H71" s="132">
        <v>7347.227502304516</v>
      </c>
      <c r="I71" s="132">
        <v>6040.641288027489</v>
      </c>
      <c r="J71" s="132">
        <v>1544.5769049887913</v>
      </c>
      <c r="K71" s="132">
        <v>6423.180447736244</v>
      </c>
      <c r="L71" s="132">
        <v>12929.440309838783</v>
      </c>
      <c r="M71" s="132">
        <v>14137.886707045858</v>
      </c>
      <c r="N71" s="132">
        <v>15312.419357230696</v>
      </c>
    </row>
    <row r="72" spans="1:14" ht="11.25">
      <c r="A72" s="88">
        <v>590</v>
      </c>
      <c r="B72" s="131" t="s">
        <v>17</v>
      </c>
      <c r="C72" s="132">
        <v>270.5612559207453</v>
      </c>
      <c r="D72" s="132">
        <v>154.32011779614936</v>
      </c>
      <c r="E72" s="132">
        <v>564.4665136504931</v>
      </c>
      <c r="F72" s="132">
        <v>676.5617070071086</v>
      </c>
      <c r="G72" s="132">
        <v>670.6704367847811</v>
      </c>
      <c r="H72" s="132">
        <v>274.8111567210433</v>
      </c>
      <c r="I72" s="132">
        <v>368.9148735253314</v>
      </c>
      <c r="J72" s="132">
        <v>47.84452313708165</v>
      </c>
      <c r="K72" s="132">
        <v>341.1122194513716</v>
      </c>
      <c r="L72" s="132">
        <v>736.2900807966464</v>
      </c>
      <c r="M72" s="132">
        <v>905.6892808683856</v>
      </c>
      <c r="N72" s="132">
        <v>500.69821883679117</v>
      </c>
    </row>
    <row r="73" spans="1:14" ht="11.25">
      <c r="A73" s="88">
        <v>600</v>
      </c>
      <c r="B73" s="131" t="s">
        <v>16</v>
      </c>
      <c r="C73" s="132">
        <v>16119.077120996219</v>
      </c>
      <c r="D73" s="132">
        <v>16940.676632220333</v>
      </c>
      <c r="E73" s="132">
        <v>6967.136301184634</v>
      </c>
      <c r="F73" s="132">
        <v>8023.348046627888</v>
      </c>
      <c r="G73" s="132">
        <v>6694.815103107749</v>
      </c>
      <c r="H73" s="132">
        <v>10054.44163909267</v>
      </c>
      <c r="I73" s="132">
        <v>15853.068745793904</v>
      </c>
      <c r="J73" s="132">
        <v>18782.15869220495</v>
      </c>
      <c r="K73" s="132">
        <v>13529.524601163723</v>
      </c>
      <c r="L73" s="132">
        <v>10176.610740758824</v>
      </c>
      <c r="M73" s="132">
        <v>9092.951310656934</v>
      </c>
      <c r="N73" s="132">
        <v>8785.25266816355</v>
      </c>
    </row>
    <row r="74" spans="1:14" ht="11.25">
      <c r="A74" s="88">
        <v>610</v>
      </c>
      <c r="B74" s="131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</row>
    <row r="75" spans="1:14" ht="11.25">
      <c r="A75" s="88">
        <v>620</v>
      </c>
      <c r="B75" s="131" t="s">
        <v>15</v>
      </c>
      <c r="C75" s="132">
        <v>288.642667967</v>
      </c>
      <c r="D75" s="132">
        <v>438.6692603651004</v>
      </c>
      <c r="E75" s="132">
        <v>1099.8286899284922</v>
      </c>
      <c r="F75" s="132">
        <v>240.12972070993322</v>
      </c>
      <c r="G75" s="132">
        <v>102.7704087109341</v>
      </c>
      <c r="H75" s="132">
        <v>469.0276575860864</v>
      </c>
      <c r="I75" s="132">
        <v>373.35738239474847</v>
      </c>
      <c r="J75" s="132">
        <v>320.5967584306777</v>
      </c>
      <c r="K75" s="132">
        <v>773.7536663986908</v>
      </c>
      <c r="L75" s="132">
        <v>1627.8624180080783</v>
      </c>
      <c r="M75" s="132">
        <v>91.27036083581504</v>
      </c>
      <c r="N75" s="132">
        <v>345.65366963461116</v>
      </c>
    </row>
    <row r="76" spans="1:14" ht="11.25">
      <c r="A76" s="88">
        <v>630</v>
      </c>
      <c r="B76" s="131" t="s">
        <v>14</v>
      </c>
      <c r="C76" s="132">
        <v>209.59386248773185</v>
      </c>
      <c r="D76" s="132">
        <v>174.38758975810717</v>
      </c>
      <c r="E76" s="132">
        <v>670.8479163518575</v>
      </c>
      <c r="F76" s="132">
        <v>173.49739037230975</v>
      </c>
      <c r="G76" s="132">
        <v>53.04565463349653</v>
      </c>
      <c r="H76" s="132">
        <v>167.19866007450696</v>
      </c>
      <c r="I76" s="132">
        <v>33.837637645881756</v>
      </c>
      <c r="J76" s="132">
        <v>129.6303989197723</v>
      </c>
      <c r="K76" s="132">
        <v>295.0345674790561</v>
      </c>
      <c r="L76" s="132">
        <v>1275.908773883115</v>
      </c>
      <c r="M76" s="132">
        <v>77.39934585174831</v>
      </c>
      <c r="N76" s="132">
        <v>149.70983812160864</v>
      </c>
    </row>
    <row r="77" spans="1:14" ht="11.25">
      <c r="A77" s="88">
        <v>640</v>
      </c>
      <c r="B77" s="131" t="s">
        <v>13</v>
      </c>
      <c r="C77" s="132">
        <v>3.259568999737605</v>
      </c>
      <c r="D77" s="132">
        <v>4.228307397632316</v>
      </c>
      <c r="E77" s="132">
        <v>51.761070016261954</v>
      </c>
      <c r="F77" s="132">
        <v>21.963682801667083</v>
      </c>
      <c r="G77" s="132">
        <v>7.522299290397628</v>
      </c>
      <c r="H77" s="132">
        <v>66.5759621603339</v>
      </c>
      <c r="I77" s="132">
        <v>32.752248088971854</v>
      </c>
      <c r="J77" s="132">
        <v>3.479238868753142</v>
      </c>
      <c r="K77" s="132">
        <v>1.0372927505226819</v>
      </c>
      <c r="L77" s="132">
        <v>103.30284332679479</v>
      </c>
      <c r="M77" s="132">
        <v>2.134002305241033</v>
      </c>
      <c r="N77" s="132">
        <v>4.25964891186726</v>
      </c>
    </row>
    <row r="78" spans="1:14" ht="11.25">
      <c r="A78" s="88">
        <v>650</v>
      </c>
      <c r="B78" s="131" t="s">
        <v>12</v>
      </c>
      <c r="C78" s="132">
        <v>77.96228247935538</v>
      </c>
      <c r="D78" s="132">
        <v>260.0533632093609</v>
      </c>
      <c r="E78" s="132">
        <v>382.54312629879973</v>
      </c>
      <c r="F78" s="132">
        <v>45.74983633282729</v>
      </c>
      <c r="G78" s="132">
        <v>45.401608096920455</v>
      </c>
      <c r="H78" s="132">
        <v>238.48595483968714</v>
      </c>
      <c r="I78" s="132">
        <v>314.36522355826423</v>
      </c>
      <c r="J78" s="132">
        <v>207.9324408391965</v>
      </c>
      <c r="K78" s="132">
        <v>477.68180616911184</v>
      </c>
      <c r="L78" s="132">
        <v>248.65080079816875</v>
      </c>
      <c r="M78" s="132">
        <v>11.737012678825682</v>
      </c>
      <c r="N78" s="132">
        <v>191.68418260113526</v>
      </c>
    </row>
    <row r="79" spans="1:14" ht="11.25">
      <c r="A79" s="88">
        <v>660</v>
      </c>
      <c r="B79" s="131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</row>
    <row r="80" spans="1:14" ht="11.25">
      <c r="A80" s="88">
        <v>670</v>
      </c>
      <c r="B80" s="131" t="s">
        <v>11</v>
      </c>
      <c r="C80" s="132">
        <v>182.38403990185606</v>
      </c>
      <c r="D80" s="132">
        <v>86.78312209582616</v>
      </c>
      <c r="E80" s="132">
        <v>95.95564789774483</v>
      </c>
      <c r="F80" s="132">
        <v>156.68469270511827</v>
      </c>
      <c r="G80" s="132">
        <v>38.01921071319271</v>
      </c>
      <c r="H80" s="132">
        <v>28.548903610839613</v>
      </c>
      <c r="I80" s="132">
        <v>89.76418919331125</v>
      </c>
      <c r="J80" s="132">
        <v>41.32075340956319</v>
      </c>
      <c r="K80" s="132">
        <v>64.0995346655394</v>
      </c>
      <c r="L80" s="132">
        <v>31.040597894412404</v>
      </c>
      <c r="M80" s="132">
        <v>20.21997587089332</v>
      </c>
      <c r="N80" s="132">
        <v>19.46733347911205</v>
      </c>
    </row>
    <row r="81" spans="1:14" ht="11.25">
      <c r="A81" s="88">
        <v>680</v>
      </c>
      <c r="B81" s="131" t="s">
        <v>10</v>
      </c>
      <c r="C81" s="132">
        <v>946.0063657175822</v>
      </c>
      <c r="D81" s="132">
        <v>543.8719768735007</v>
      </c>
      <c r="E81" s="132">
        <v>89.1149579190332</v>
      </c>
      <c r="F81" s="132">
        <v>212.73521490342264</v>
      </c>
      <c r="G81" s="132">
        <v>319.79249871887424</v>
      </c>
      <c r="H81" s="132">
        <v>164.78896430469587</v>
      </c>
      <c r="I81" s="132">
        <v>462.47293264757013</v>
      </c>
      <c r="J81" s="132">
        <v>632.8452464824144</v>
      </c>
      <c r="K81" s="132">
        <v>259.32191325860464</v>
      </c>
      <c r="L81" s="132">
        <v>314.42346695174245</v>
      </c>
      <c r="M81" s="132">
        <v>112.55733785932891</v>
      </c>
      <c r="N81" s="132">
        <v>266.44478722569755</v>
      </c>
    </row>
    <row r="82" spans="1:14" ht="11.25">
      <c r="A82" s="88">
        <v>690</v>
      </c>
      <c r="B82" s="131" t="s">
        <v>9</v>
      </c>
      <c r="C82" s="132">
        <v>51.40931236008507</v>
      </c>
      <c r="D82" s="132">
        <v>7.425225249722302</v>
      </c>
      <c r="E82" s="132">
        <v>8.566054823922038</v>
      </c>
      <c r="F82" s="132">
        <v>61.96766828589107</v>
      </c>
      <c r="G82" s="132">
        <v>13.048953489439995</v>
      </c>
      <c r="H82" s="132">
        <v>5.388199147403316</v>
      </c>
      <c r="I82" s="132">
        <v>76.54895312871759</v>
      </c>
      <c r="J82" s="132">
        <v>3.479238868753142</v>
      </c>
      <c r="K82" s="132">
        <v>41.31648663572139</v>
      </c>
      <c r="L82" s="132">
        <v>18.251051907068554</v>
      </c>
      <c r="M82" s="132">
        <v>25.608027662892397</v>
      </c>
      <c r="N82" s="132">
        <v>2.1661594966361974</v>
      </c>
    </row>
    <row r="83" spans="1:14" ht="11.25">
      <c r="A83" s="88">
        <v>700</v>
      </c>
      <c r="B83" s="131" t="s">
        <v>8</v>
      </c>
      <c r="C83" s="132">
        <v>184.51689432063262</v>
      </c>
      <c r="D83" s="132">
        <v>39.11499823949584</v>
      </c>
      <c r="E83" s="132">
        <v>2.126332942717504</v>
      </c>
      <c r="F83" s="132">
        <v>6.442500736355263</v>
      </c>
      <c r="G83" s="132">
        <v>7.415017530166878</v>
      </c>
      <c r="H83" s="132">
        <v>3.1995809014295173</v>
      </c>
      <c r="I83" s="132">
        <v>7.521516837190349</v>
      </c>
      <c r="J83" s="132">
        <v>143.11724137931034</v>
      </c>
      <c r="K83" s="132">
        <v>1.0372927505226819</v>
      </c>
      <c r="L83" s="132">
        <v>2.110215436825126</v>
      </c>
      <c r="M83" s="132">
        <v>2.1233930994617345</v>
      </c>
      <c r="N83" s="132">
        <v>5.39723122123921</v>
      </c>
    </row>
    <row r="84" spans="1:14" ht="11.25">
      <c r="A84" s="88">
        <v>710</v>
      </c>
      <c r="B84" s="131" t="s">
        <v>7</v>
      </c>
      <c r="C84" s="132">
        <v>13.03827599895042</v>
      </c>
      <c r="D84" s="132">
        <v>88.77180820335067</v>
      </c>
      <c r="E84" s="132">
        <v>2.126332942717504</v>
      </c>
      <c r="F84" s="132">
        <v>56.90163116578519</v>
      </c>
      <c r="G84" s="132">
        <v>10.369447408031117</v>
      </c>
      <c r="H84" s="132">
        <v>0</v>
      </c>
      <c r="I84" s="132">
        <v>1.044440493668563</v>
      </c>
      <c r="J84" s="132">
        <v>23.919964071284173</v>
      </c>
      <c r="K84" s="132">
        <v>3.2534752947221195</v>
      </c>
      <c r="L84" s="132">
        <v>4.220430873650252</v>
      </c>
      <c r="M84" s="132">
        <v>1.0670011526205165</v>
      </c>
      <c r="N84" s="132">
        <v>1.0830797483180987</v>
      </c>
    </row>
    <row r="85" spans="2:14" ht="11.25">
      <c r="B85" s="131" t="s">
        <v>22</v>
      </c>
      <c r="C85" s="132">
        <v>207.78104676148396</v>
      </c>
      <c r="D85" s="132">
        <v>166.02024585913347</v>
      </c>
      <c r="E85" s="132">
        <v>103.24503595870866</v>
      </c>
      <c r="F85" s="132">
        <v>270.0513264012303</v>
      </c>
      <c r="G85" s="132">
        <v>102.80316413680674</v>
      </c>
      <c r="H85" s="132">
        <v>308.45715572655223</v>
      </c>
      <c r="I85" s="132">
        <v>148.7372955145008</v>
      </c>
      <c r="J85" s="132">
        <v>251.1425738124539</v>
      </c>
      <c r="K85" s="132">
        <v>518.6296130254323</v>
      </c>
      <c r="L85" s="132">
        <v>225.54745108232675</v>
      </c>
      <c r="M85" s="132">
        <v>255.15511789463795</v>
      </c>
      <c r="N85" s="132">
        <v>52.86134594393506</v>
      </c>
    </row>
    <row r="86" spans="1:14" ht="11.25">
      <c r="A86" s="88">
        <v>720</v>
      </c>
      <c r="B86" s="131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</row>
    <row r="87" spans="1:14" ht="11.25">
      <c r="A87" s="88">
        <v>730</v>
      </c>
      <c r="B87" s="131" t="s">
        <v>6</v>
      </c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</row>
    <row r="88" spans="1:14" ht="11.25">
      <c r="A88" s="88">
        <v>740</v>
      </c>
      <c r="B88" s="131" t="s">
        <v>191</v>
      </c>
      <c r="C88" s="133">
        <v>83.39454676037339</v>
      </c>
      <c r="D88" s="133">
        <v>77.57094668564318</v>
      </c>
      <c r="E88" s="133">
        <v>81.87014641006817</v>
      </c>
      <c r="F88" s="133">
        <v>86.5355053780202</v>
      </c>
      <c r="G88" s="133">
        <v>87.95722210400582</v>
      </c>
      <c r="H88" s="133">
        <v>82.1807776505337</v>
      </c>
      <c r="I88" s="133">
        <v>76.9655941763521</v>
      </c>
      <c r="J88" s="133">
        <v>64.89210177388071</v>
      </c>
      <c r="K88" s="133">
        <v>79.0690221486778</v>
      </c>
      <c r="L88" s="133">
        <v>83.72561928600209</v>
      </c>
      <c r="M88" s="133">
        <v>91.85905043529387</v>
      </c>
      <c r="N88" s="133">
        <v>89.66226509629477</v>
      </c>
    </row>
    <row r="89" spans="1:14" ht="11.25">
      <c r="A89" s="88">
        <v>750</v>
      </c>
      <c r="B89" s="131" t="s">
        <v>192</v>
      </c>
      <c r="C89" s="133">
        <v>16.605453239627067</v>
      </c>
      <c r="D89" s="133">
        <v>22.42905331435708</v>
      </c>
      <c r="E89" s="133">
        <v>18.12985358993163</v>
      </c>
      <c r="F89" s="133">
        <v>13.464494621980686</v>
      </c>
      <c r="G89" s="133">
        <v>12.04277789599314</v>
      </c>
      <c r="H89" s="133">
        <v>17.819222349467076</v>
      </c>
      <c r="I89" s="133">
        <v>23.034405823647553</v>
      </c>
      <c r="J89" s="133">
        <v>35.107898226119254</v>
      </c>
      <c r="K89" s="133">
        <v>20.93097785132219</v>
      </c>
      <c r="L89" s="133">
        <v>16.27438071399791</v>
      </c>
      <c r="M89" s="133">
        <v>8.14094956470644</v>
      </c>
      <c r="N89" s="133">
        <v>10.337734903705224</v>
      </c>
    </row>
    <row r="90" spans="1:14" ht="11.25">
      <c r="A90" s="88">
        <v>760</v>
      </c>
      <c r="B90" s="131" t="s">
        <v>5</v>
      </c>
      <c r="C90" s="134">
        <v>1.5965835604003398</v>
      </c>
      <c r="D90" s="134">
        <v>1.459750087168926</v>
      </c>
      <c r="E90" s="134">
        <v>1.3963428929234503</v>
      </c>
      <c r="F90" s="134">
        <v>1.4633042320469105</v>
      </c>
      <c r="G90" s="134">
        <v>1.2766062345873068</v>
      </c>
      <c r="H90" s="134">
        <v>1.344017959870229</v>
      </c>
      <c r="I90" s="134">
        <v>1.5642082623093922</v>
      </c>
      <c r="J90" s="134">
        <v>1.8421370031045836</v>
      </c>
      <c r="K90" s="134">
        <v>1.465150727970606</v>
      </c>
      <c r="L90" s="134">
        <v>1.3401765717063767</v>
      </c>
      <c r="M90" s="134">
        <v>1.2033013719689607</v>
      </c>
      <c r="N90" s="134">
        <v>1.195444924628202</v>
      </c>
    </row>
    <row r="91" spans="1:14" ht="11.25">
      <c r="A91" s="88">
        <v>770</v>
      </c>
      <c r="B91" s="131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</row>
    <row r="92" spans="1:14" ht="11.25">
      <c r="A92" s="88">
        <v>780</v>
      </c>
      <c r="B92" s="131" t="s">
        <v>4</v>
      </c>
      <c r="C92" s="132">
        <v>5896.383181289646</v>
      </c>
      <c r="D92" s="132">
        <v>4112.006489029952</v>
      </c>
      <c r="E92" s="132">
        <v>1767.726130663125</v>
      </c>
      <c r="F92" s="132">
        <v>2644.684708799706</v>
      </c>
      <c r="G92" s="132">
        <v>1916.2166739086842</v>
      </c>
      <c r="H92" s="132">
        <v>1817.470245960538</v>
      </c>
      <c r="I92" s="132">
        <v>2884.451318045105</v>
      </c>
      <c r="J92" s="132">
        <v>1884.3065045298188</v>
      </c>
      <c r="K92" s="132">
        <v>2515.255990481118</v>
      </c>
      <c r="L92" s="132">
        <v>3316.072251742033</v>
      </c>
      <c r="M92" s="132">
        <v>3664.5742752837527</v>
      </c>
      <c r="N92" s="132">
        <v>2818.0738869036263</v>
      </c>
    </row>
    <row r="93" spans="1:14" ht="11.25">
      <c r="A93" s="88">
        <v>790</v>
      </c>
      <c r="B93" s="131" t="s">
        <v>3</v>
      </c>
      <c r="C93" s="132">
        <v>18326.21005446573</v>
      </c>
      <c r="D93" s="132">
        <v>18522.313357139803</v>
      </c>
      <c r="E93" s="132">
        <v>14174.677602408394</v>
      </c>
      <c r="F93" s="132">
        <v>15352.89065663355</v>
      </c>
      <c r="G93" s="132">
        <v>15861.030066949223</v>
      </c>
      <c r="H93" s="132">
        <v>16602.610963060753</v>
      </c>
      <c r="I93" s="132">
        <v>20252.43081914506</v>
      </c>
      <c r="J93" s="132">
        <v>19537.092066900874</v>
      </c>
      <c r="K93" s="132">
        <v>19107.99317777672</v>
      </c>
      <c r="L93" s="132">
        <v>22037.106128868967</v>
      </c>
      <c r="M93" s="132">
        <v>19995.851655818973</v>
      </c>
      <c r="N93" s="132">
        <v>22181.350386339032</v>
      </c>
    </row>
    <row r="94" spans="1:14" ht="11.25">
      <c r="A94" s="88">
        <v>800</v>
      </c>
      <c r="B94" s="131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</row>
    <row r="95" spans="1:14" ht="11.25">
      <c r="A95" s="88">
        <v>810</v>
      </c>
      <c r="B95" s="131" t="s">
        <v>2</v>
      </c>
      <c r="C95" s="132">
        <v>13504.665565726367</v>
      </c>
      <c r="D95" s="132">
        <v>10579.044245370369</v>
      </c>
      <c r="E95" s="132">
        <v>8302.28360844298</v>
      </c>
      <c r="F95" s="132">
        <v>10317.432365823754</v>
      </c>
      <c r="G95" s="132">
        <v>9863.677771112969</v>
      </c>
      <c r="H95" s="132">
        <v>9392.051202704728</v>
      </c>
      <c r="I95" s="132">
        <v>10842.484953970632</v>
      </c>
      <c r="J95" s="132">
        <v>7201.816153158802</v>
      </c>
      <c r="K95" s="132">
        <v>10437.341248331526</v>
      </c>
      <c r="L95" s="132">
        <v>13626.06204756503</v>
      </c>
      <c r="M95" s="132">
        <v>14707.063448811783</v>
      </c>
      <c r="N95" s="132">
        <v>15311.678116109018</v>
      </c>
    </row>
    <row r="96" spans="1:14" ht="11.25">
      <c r="A96" s="88">
        <v>820</v>
      </c>
      <c r="B96" s="131" t="s">
        <v>1</v>
      </c>
      <c r="C96" s="132">
        <v>10717.927670029298</v>
      </c>
      <c r="D96" s="132">
        <v>12055.27560079949</v>
      </c>
      <c r="E96" s="132">
        <v>7640.120124628511</v>
      </c>
      <c r="F96" s="132">
        <v>7680.142999609535</v>
      </c>
      <c r="G96" s="132">
        <v>7913.568969744876</v>
      </c>
      <c r="H96" s="132">
        <v>9028.030006316741</v>
      </c>
      <c r="I96" s="132">
        <v>12294.397183219506</v>
      </c>
      <c r="J96" s="132">
        <v>14219.582418271846</v>
      </c>
      <c r="K96" s="132">
        <v>11185.907919926285</v>
      </c>
      <c r="L96" s="132">
        <v>11727.116333045966</v>
      </c>
      <c r="M96" s="132">
        <v>8953.362482291168</v>
      </c>
      <c r="N96" s="132">
        <v>9687.746157133523</v>
      </c>
    </row>
    <row r="97" spans="1:14" ht="11.25">
      <c r="A97" s="88">
        <v>830</v>
      </c>
      <c r="B97" s="131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</row>
    <row r="98" spans="1:14" ht="11.25">
      <c r="A98" s="88">
        <v>840</v>
      </c>
      <c r="B98" s="131" t="s">
        <v>0</v>
      </c>
      <c r="C98" s="132">
        <v>10276.840632029609</v>
      </c>
      <c r="D98" s="132">
        <v>11467.480689626123</v>
      </c>
      <c r="E98" s="132">
        <v>7546.937364472496</v>
      </c>
      <c r="F98" s="132">
        <v>7587.810610383435</v>
      </c>
      <c r="G98" s="132">
        <v>7581.383973264925</v>
      </c>
      <c r="H98" s="132">
        <v>8992.601246291926</v>
      </c>
      <c r="I98" s="132">
        <v>12064.559762451674</v>
      </c>
      <c r="J98" s="132">
        <v>13569.38371631767</v>
      </c>
      <c r="K98" s="132">
        <v>10950.01478518653</v>
      </c>
      <c r="L98" s="132">
        <v>11171.450352965732</v>
      </c>
      <c r="M98" s="132">
        <v>8396.833152050245</v>
      </c>
      <c r="N98" s="132">
        <v>9600.435820967063</v>
      </c>
    </row>
    <row r="99" spans="1:14" ht="11.25">
      <c r="A99" s="88">
        <v>850</v>
      </c>
      <c r="B99" s="131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</row>
    <row r="100" spans="1:14" ht="11.25">
      <c r="A100" s="88">
        <v>851</v>
      </c>
      <c r="B100" s="131" t="s">
        <v>148</v>
      </c>
      <c r="C100" s="132">
        <v>40.57779222856573</v>
      </c>
      <c r="D100" s="132">
        <v>39.855021299883596</v>
      </c>
      <c r="E100" s="132">
        <v>35.96998048930362</v>
      </c>
      <c r="F100" s="132">
        <v>37.80429289847466</v>
      </c>
      <c r="G100" s="132">
        <v>34.99572771754824</v>
      </c>
      <c r="H100" s="132">
        <v>36.284177446810645</v>
      </c>
      <c r="I100" s="132">
        <v>38.03159044270437</v>
      </c>
      <c r="J100" s="132">
        <v>39.12517489104014</v>
      </c>
      <c r="K100" s="132">
        <v>37.592859663835306</v>
      </c>
      <c r="L100" s="132">
        <v>36.031561997654734</v>
      </c>
      <c r="M100" s="132">
        <v>36.34108045681256</v>
      </c>
      <c r="N100" s="132">
        <v>35.10291409773086</v>
      </c>
    </row>
    <row r="101" spans="1:14" ht="11.25">
      <c r="A101" s="88">
        <v>852</v>
      </c>
      <c r="B101" s="131" t="s">
        <v>149</v>
      </c>
      <c r="C101" s="134">
        <v>2.802354047971923</v>
      </c>
      <c r="D101" s="134">
        <v>2.99239393813902</v>
      </c>
      <c r="E101" s="134">
        <v>2.2747902133038957</v>
      </c>
      <c r="F101" s="134">
        <v>2.317824027590713</v>
      </c>
      <c r="G101" s="134">
        <v>2.23720102117529</v>
      </c>
      <c r="H101" s="134">
        <v>2.5117691580557935</v>
      </c>
      <c r="I101" s="134">
        <v>2.5949163171180065</v>
      </c>
      <c r="J101" s="134">
        <v>2.9784450247061325</v>
      </c>
      <c r="K101" s="134">
        <v>2.5506157611257945</v>
      </c>
      <c r="L101" s="134">
        <v>2.399352114888521</v>
      </c>
      <c r="M101" s="134">
        <v>2.346049447479188</v>
      </c>
      <c r="N101" s="134">
        <v>2.184485031359842</v>
      </c>
    </row>
    <row r="102" ht="11.25">
      <c r="A102" s="88">
        <v>853</v>
      </c>
    </row>
    <row r="103" spans="1:2" ht="11.25">
      <c r="A103" s="88">
        <v>860</v>
      </c>
      <c r="B103" s="88" t="s">
        <v>193</v>
      </c>
    </row>
    <row r="104" spans="1:2" ht="11.25">
      <c r="A104" s="88">
        <v>870</v>
      </c>
      <c r="B104" s="88" t="s">
        <v>194</v>
      </c>
    </row>
    <row r="105" spans="1:2" ht="11.25">
      <c r="A105" s="88">
        <v>880</v>
      </c>
      <c r="B105" s="88" t="s">
        <v>195</v>
      </c>
    </row>
    <row r="106" ht="11.25">
      <c r="A106" s="88">
        <v>890</v>
      </c>
    </row>
    <row r="107" s="87" customFormat="1" ht="12.75"/>
    <row r="108" s="87" customFormat="1" ht="12.75"/>
    <row r="109" s="87" customFormat="1" ht="12.75"/>
    <row r="110" s="87" customFormat="1" ht="12.75"/>
    <row r="111" s="87" customFormat="1" ht="12.75"/>
    <row r="112" s="87" customFormat="1" ht="12.75"/>
    <row r="113" s="87" customFormat="1" ht="12.75"/>
    <row r="114" s="87" customFormat="1" ht="12.75"/>
    <row r="115" s="87" customFormat="1" ht="12.75"/>
    <row r="116" s="87" customFormat="1" ht="12.75"/>
    <row r="117" s="87" customFormat="1" ht="12.75"/>
    <row r="118" s="87" customFormat="1" ht="12.75"/>
    <row r="119" s="87" customFormat="1" ht="12.75"/>
    <row r="120" s="87" customFormat="1" ht="12.75"/>
    <row r="121" s="87" customFormat="1" ht="12.75"/>
    <row r="122" s="87" customFormat="1" ht="12.75"/>
    <row r="123" s="87" customFormat="1" ht="12.75"/>
    <row r="124" s="87" customFormat="1" ht="12.75"/>
    <row r="125" s="87" customFormat="1" ht="12.75"/>
    <row r="126" s="87" customFormat="1" ht="12.75"/>
    <row r="127" s="87" customFormat="1" ht="12.75"/>
    <row r="128" s="87" customFormat="1" ht="12.75"/>
    <row r="129" s="87" customFormat="1" ht="12.75"/>
    <row r="130" s="87" customFormat="1" ht="12.75"/>
    <row r="131" s="87" customFormat="1" ht="12.75"/>
    <row r="132" s="87" customFormat="1" ht="12.75"/>
    <row r="133" s="87" customFormat="1" ht="12.75"/>
    <row r="134" s="87" customFormat="1" ht="12.75"/>
    <row r="135" s="87" customFormat="1" ht="12.75"/>
    <row r="136" s="87" customFormat="1" ht="12.75"/>
    <row r="137" s="87" customFormat="1" ht="12.75"/>
    <row r="138" s="87" customFormat="1" ht="12.75"/>
    <row r="139" s="87" customFormat="1" ht="12.75"/>
    <row r="140" s="87" customFormat="1" ht="12.75"/>
    <row r="141" s="87" customFormat="1" ht="12.75"/>
    <row r="142" s="87" customFormat="1" ht="12.75"/>
    <row r="143" s="87" customFormat="1" ht="12.75"/>
    <row r="144" s="87" customFormat="1" ht="12.75"/>
    <row r="145" s="87" customFormat="1" ht="12.75"/>
    <row r="146" s="87" customFormat="1" ht="12.75"/>
    <row r="147" s="87" customFormat="1" ht="12.75"/>
    <row r="148" s="87" customFormat="1" ht="12.75"/>
    <row r="149" s="87" customFormat="1" ht="12.75"/>
    <row r="150" s="87" customFormat="1" ht="12.75"/>
    <row r="151" s="87" customFormat="1" ht="12.75"/>
    <row r="152" s="87" customFormat="1" ht="12.75"/>
    <row r="153" s="87" customFormat="1" ht="12.75"/>
    <row r="154" s="87" customFormat="1" ht="12.75"/>
    <row r="155" s="87" customFormat="1" ht="12.75"/>
    <row r="156" s="87" customFormat="1" ht="12.75"/>
    <row r="157" s="87" customFormat="1" ht="12.75"/>
    <row r="158" s="87" customFormat="1" ht="12.75"/>
    <row r="159" s="87" customFormat="1" ht="12.75"/>
    <row r="160" s="87" customFormat="1" ht="12.75"/>
    <row r="161" s="87" customFormat="1" ht="12.75"/>
    <row r="162" s="87" customFormat="1" ht="12.75"/>
    <row r="163" s="87" customFormat="1" ht="12.75"/>
    <row r="164" s="87" customFormat="1" ht="12.75"/>
    <row r="165" s="87" customFormat="1" ht="12.75"/>
    <row r="166" s="87" customFormat="1" ht="12.75"/>
    <row r="167" s="87" customFormat="1" ht="12.75"/>
    <row r="168" s="87" customFormat="1" ht="12.75"/>
    <row r="169" s="87" customFormat="1" ht="12.75"/>
    <row r="170" s="87" customFormat="1" ht="12.75"/>
    <row r="171" s="87" customFormat="1" ht="12.75"/>
    <row r="172" s="87" customFormat="1" ht="12.75"/>
    <row r="173" s="87" customFormat="1" ht="12.75"/>
    <row r="174" s="87" customFormat="1" ht="12.75"/>
    <row r="175" s="87" customFormat="1" ht="12.75"/>
    <row r="176" s="87" customFormat="1" ht="12.75"/>
    <row r="177" s="87" customFormat="1" ht="12.75"/>
    <row r="178" s="87" customFormat="1" ht="12.75"/>
    <row r="179" s="87" customFormat="1" ht="12.75"/>
    <row r="180" s="87" customFormat="1" ht="12.75"/>
    <row r="181" s="87" customFormat="1" ht="12.75"/>
    <row r="182" s="87" customFormat="1" ht="12.75"/>
    <row r="183" s="87" customFormat="1" ht="12.75"/>
    <row r="184" s="87" customFormat="1" ht="12.75"/>
    <row r="185" s="87" customFormat="1" ht="12.75"/>
    <row r="186" s="87" customFormat="1" ht="12.75"/>
    <row r="187" s="87" customFormat="1" ht="12.75"/>
    <row r="188" s="87" customFormat="1" ht="12.75"/>
    <row r="189" s="87" customFormat="1" ht="12.75"/>
    <row r="190" s="87" customFormat="1" ht="12.75"/>
    <row r="191" s="87" customFormat="1" ht="12.75"/>
    <row r="192" s="87" customFormat="1" ht="12.75"/>
    <row r="193" s="87" customFormat="1" ht="12.75"/>
    <row r="194" s="87" customFormat="1" ht="12.75"/>
    <row r="195" s="87" customFormat="1" ht="12.75"/>
    <row r="196" s="87" customFormat="1" ht="12.75"/>
    <row r="197" s="87" customFormat="1" ht="12.75"/>
    <row r="198" s="87" customFormat="1" ht="12.75"/>
    <row r="199" s="87" customFormat="1" ht="12.75"/>
    <row r="200" s="87" customFormat="1" ht="12.75"/>
    <row r="201" s="87" customFormat="1" ht="12.75"/>
    <row r="202" s="87" customFormat="1" ht="12.75"/>
    <row r="203" s="87" customFormat="1" ht="12.75"/>
    <row r="204" s="87" customFormat="1" ht="12.75"/>
    <row r="205" s="87" customFormat="1" ht="12.75"/>
    <row r="206" s="87" customFormat="1" ht="12.75"/>
    <row r="207" s="87" customFormat="1" ht="12.75"/>
    <row r="208" s="87" customFormat="1" ht="12.75"/>
    <row r="209" s="87" customFormat="1" ht="12.75"/>
    <row r="210" s="87" customFormat="1" ht="12.75"/>
    <row r="211" s="87" customFormat="1" ht="12.75"/>
    <row r="212" s="87" customFormat="1" ht="12.75"/>
    <row r="213" s="87" customFormat="1" ht="12.75"/>
    <row r="214" s="87" customFormat="1" ht="12.75"/>
    <row r="215" s="87" customFormat="1" ht="12.75"/>
    <row r="216" s="87" customFormat="1" ht="12.75"/>
    <row r="217" s="87" customFormat="1" ht="12.75"/>
    <row r="218" s="87" customFormat="1" ht="12.75"/>
    <row r="219" s="87" customFormat="1" ht="12.75"/>
    <row r="220" s="87" customFormat="1" ht="12.75"/>
    <row r="221" s="87" customFormat="1" ht="12.75"/>
    <row r="222" s="87" customFormat="1" ht="12.75"/>
    <row r="223" s="87" customFormat="1" ht="12.75"/>
    <row r="224" s="87" customFormat="1" ht="12.75"/>
    <row r="225" s="87" customFormat="1" ht="12.75"/>
    <row r="226" s="87" customFormat="1" ht="12.75"/>
    <row r="227" s="87" customFormat="1" ht="12.75"/>
    <row r="228" s="87" customFormat="1" ht="12.75"/>
    <row r="229" s="87" customFormat="1" ht="12.75"/>
    <row r="230" s="87" customFormat="1" ht="12.75"/>
    <row r="231" s="87" customFormat="1" ht="12.75"/>
    <row r="232" s="87" customFormat="1" ht="12.75"/>
    <row r="233" s="87" customFormat="1" ht="12.75"/>
    <row r="234" s="87" customFormat="1" ht="12.75"/>
    <row r="235" s="87" customFormat="1" ht="12.75"/>
    <row r="236" s="87" customFormat="1" ht="12.75"/>
    <row r="237" s="87" customFormat="1" ht="12.75"/>
    <row r="238" s="87" customFormat="1" ht="12.75"/>
    <row r="239" s="87" customFormat="1" ht="12.75"/>
    <row r="240" s="87" customFormat="1" ht="12.75"/>
    <row r="241" s="87" customFormat="1" ht="12.75"/>
    <row r="242" s="87" customFormat="1" ht="12.75"/>
    <row r="243" s="87" customFormat="1" ht="12.75"/>
    <row r="244" s="87" customFormat="1" ht="12.75"/>
    <row r="245" s="87" customFormat="1" ht="12.75"/>
    <row r="246" s="87" customFormat="1" ht="12.75"/>
    <row r="247" s="87" customFormat="1" ht="12.75"/>
    <row r="248" s="87" customFormat="1" ht="12.75"/>
    <row r="249" s="87" customFormat="1" ht="12.75"/>
    <row r="250" s="87" customFormat="1" ht="12.75"/>
    <row r="251" s="87" customFormat="1" ht="12.75"/>
    <row r="252" s="87" customFormat="1" ht="12.75"/>
    <row r="253" s="87" customFormat="1" ht="12.75"/>
    <row r="254" s="87" customFormat="1" ht="12.75"/>
    <row r="255" s="87" customFormat="1" ht="12.75"/>
    <row r="256" s="87" customFormat="1" ht="12.75"/>
    <row r="257" s="87" customFormat="1" ht="12.75"/>
    <row r="258" s="87" customFormat="1" ht="12.75"/>
    <row r="259" s="87" customFormat="1" ht="12.75"/>
    <row r="260" s="87" customFormat="1" ht="12.75"/>
    <row r="261" s="87" customFormat="1" ht="12.75"/>
    <row r="262" s="87" customFormat="1" ht="12.75"/>
    <row r="263" s="87" customFormat="1" ht="12.75"/>
    <row r="264" s="87" customFormat="1" ht="12.75"/>
    <row r="265" s="87" customFormat="1" ht="12.75"/>
    <row r="266" s="87" customFormat="1" ht="12.75"/>
    <row r="267" s="87" customFormat="1" ht="12.75"/>
    <row r="268" s="87" customFormat="1" ht="12.75"/>
    <row r="269" s="87" customFormat="1" ht="12.75"/>
    <row r="270" s="87" customFormat="1" ht="12.75"/>
    <row r="271" s="87" customFormat="1" ht="12.75"/>
    <row r="272" s="87" customFormat="1" ht="12.75"/>
    <row r="273" s="87" customFormat="1" ht="12.75"/>
    <row r="274" s="87" customFormat="1" ht="12.75"/>
    <row r="275" s="87" customFormat="1" ht="12.75"/>
    <row r="276" s="87" customFormat="1" ht="12.75"/>
    <row r="277" s="87" customFormat="1" ht="12.75"/>
    <row r="278" s="87" customFormat="1" ht="12.75"/>
    <row r="279" s="87" customFormat="1" ht="12.75"/>
    <row r="280" s="87" customFormat="1" ht="12.75"/>
    <row r="281" s="87" customFormat="1" ht="12.75"/>
    <row r="282" s="87" customFormat="1" ht="12.75"/>
    <row r="283" s="87" customFormat="1" ht="12.75"/>
    <row r="284" s="87" customFormat="1" ht="12.75"/>
    <row r="285" s="87" customFormat="1" ht="12.75"/>
    <row r="286" s="87" customFormat="1" ht="12.75"/>
    <row r="287" s="87" customFormat="1" ht="12.75"/>
    <row r="288" s="87" customFormat="1" ht="12.75"/>
    <row r="289" s="87" customFormat="1" ht="12.75"/>
    <row r="290" s="87" customFormat="1" ht="12.75"/>
    <row r="291" s="87" customFormat="1" ht="12.75"/>
    <row r="292" s="87" customFormat="1" ht="12.75"/>
    <row r="293" s="87" customFormat="1" ht="12.75"/>
    <row r="294" s="87" customFormat="1" ht="12.75"/>
    <row r="295" s="87" customFormat="1" ht="12.75"/>
    <row r="296" s="87" customFormat="1" ht="12.75"/>
    <row r="297" s="87" customFormat="1" ht="12.75"/>
    <row r="298" s="87" customFormat="1" ht="12.75"/>
    <row r="299" s="87" customFormat="1" ht="12.75"/>
    <row r="300" s="87" customFormat="1" ht="12.75"/>
    <row r="301" s="87" customFormat="1" ht="12.75"/>
    <row r="302" s="87" customFormat="1" ht="12.75"/>
    <row r="303" s="87" customFormat="1" ht="12.75"/>
    <row r="304" s="87" customFormat="1" ht="12.75"/>
    <row r="305" s="87" customFormat="1" ht="12.75"/>
    <row r="306" s="87" customFormat="1" ht="12.75"/>
    <row r="307" s="87" customFormat="1" ht="12.75"/>
    <row r="308" s="87" customFormat="1" ht="12.75"/>
    <row r="309" s="87" customFormat="1" ht="12.75"/>
    <row r="310" s="87" customFormat="1" ht="12.75"/>
    <row r="311" s="87" customFormat="1" ht="12.75"/>
    <row r="312" s="87" customFormat="1" ht="12.75"/>
    <row r="313" s="87" customFormat="1" ht="12.75"/>
    <row r="314" s="87" customFormat="1" ht="12.75"/>
    <row r="315" s="87" customFormat="1" ht="12.75"/>
    <row r="316" s="87" customFormat="1" ht="12.75"/>
    <row r="317" s="87" customFormat="1" ht="12.75"/>
    <row r="318" s="87" customFormat="1" ht="12.75"/>
    <row r="319" s="87" customFormat="1" ht="12.75"/>
    <row r="320" s="87" customFormat="1" ht="12.75"/>
    <row r="321" s="87" customFormat="1" ht="12.75"/>
    <row r="322" s="87" customFormat="1" ht="12.75"/>
    <row r="323" s="87" customFormat="1" ht="12.75"/>
    <row r="324" s="87" customFormat="1" ht="12.75"/>
    <row r="325" s="87" customFormat="1" ht="12.75"/>
    <row r="326" s="87" customFormat="1" ht="12.75"/>
    <row r="327" s="87" customFormat="1" ht="12.75"/>
    <row r="328" s="87" customFormat="1" ht="12.75"/>
    <row r="329" s="87" customFormat="1" ht="12.75"/>
    <row r="330" s="87" customFormat="1" ht="12.75"/>
    <row r="331" s="87" customFormat="1" ht="12.75"/>
    <row r="332" s="87" customFormat="1" ht="12.75"/>
    <row r="333" s="87" customFormat="1" ht="12.75"/>
    <row r="334" s="87" customFormat="1" ht="12.75"/>
    <row r="335" s="87" customFormat="1" ht="12.75"/>
    <row r="336" s="87" customFormat="1" ht="12.75"/>
    <row r="337" s="87" customFormat="1" ht="12.75"/>
    <row r="338" s="87" customFormat="1" ht="12.75"/>
    <row r="339" s="87" customFormat="1" ht="12.75"/>
    <row r="340" s="87" customFormat="1" ht="12.75"/>
    <row r="341" s="87" customFormat="1" ht="12.75"/>
    <row r="342" s="87" customFormat="1" ht="12.75"/>
    <row r="343" s="87" customFormat="1" ht="12.75"/>
    <row r="344" s="87" customFormat="1" ht="12.75"/>
    <row r="345" s="87" customFormat="1" ht="12.75"/>
    <row r="346" s="87" customFormat="1" ht="12.75"/>
    <row r="347" s="87" customFormat="1" ht="12.75"/>
    <row r="348" s="87" customFormat="1" ht="12.75"/>
    <row r="349" s="87" customFormat="1" ht="12.75"/>
    <row r="350" s="87" customFormat="1" ht="12.75"/>
    <row r="351" s="87" customFormat="1" ht="12.75"/>
    <row r="352" s="87" customFormat="1" ht="12.75"/>
    <row r="353" s="87" customFormat="1" ht="12.75"/>
    <row r="354" s="87" customFormat="1" ht="12.75"/>
    <row r="355" s="87" customFormat="1" ht="12.75"/>
    <row r="356" s="87" customFormat="1" ht="12.75"/>
    <row r="357" s="87" customFormat="1" ht="12.75"/>
    <row r="358" s="87" customFormat="1" ht="12.75"/>
    <row r="359" s="87" customFormat="1" ht="12.75"/>
    <row r="360" s="87" customFormat="1" ht="12.75"/>
    <row r="361" s="87" customFormat="1" ht="12.75"/>
    <row r="362" s="87" customFormat="1" ht="12.75"/>
    <row r="363" s="87" customFormat="1" ht="12.75"/>
    <row r="364" s="87" customFormat="1" ht="12.75"/>
    <row r="365" s="87" customFormat="1" ht="12.75"/>
    <row r="366" s="87" customFormat="1" ht="12.75"/>
    <row r="367" s="87" customFormat="1" ht="12.75"/>
    <row r="368" s="87" customFormat="1" ht="12.75"/>
    <row r="369" s="87" customFormat="1" ht="12.75"/>
    <row r="370" s="87" customFormat="1" ht="12.75"/>
    <row r="371" s="87" customFormat="1" ht="12.75"/>
    <row r="372" s="87" customFormat="1" ht="12.75"/>
    <row r="373" s="87" customFormat="1" ht="12.75"/>
    <row r="374" s="87" customFormat="1" ht="12.75"/>
    <row r="375" s="87" customFormat="1" ht="12.75"/>
    <row r="376" s="87" customFormat="1" ht="12.75"/>
    <row r="377" s="87" customFormat="1" ht="12.75"/>
    <row r="378" s="87" customFormat="1" ht="12.75"/>
    <row r="379" s="87" customFormat="1" ht="12.75"/>
    <row r="380" s="87" customFormat="1" ht="12.75"/>
    <row r="381" s="87" customFormat="1" ht="12.75"/>
    <row r="382" s="87" customFormat="1" ht="12.75"/>
    <row r="383" s="87" customFormat="1" ht="12.75"/>
    <row r="384" s="87" customFormat="1" ht="12.75"/>
    <row r="385" s="87" customFormat="1" ht="12.75"/>
    <row r="386" s="87" customFormat="1" ht="12.75"/>
    <row r="387" s="87" customFormat="1" ht="12.75"/>
    <row r="388" s="87" customFormat="1" ht="12.75"/>
    <row r="389" s="87" customFormat="1" ht="12.75"/>
    <row r="390" s="87" customFormat="1" ht="12.75"/>
    <row r="391" s="87" customFormat="1" ht="12.75"/>
    <row r="392" s="87" customFormat="1" ht="12.75"/>
    <row r="393" s="87" customFormat="1" ht="12.75"/>
    <row r="394" s="87" customFormat="1" ht="12.75"/>
    <row r="395" s="87" customFormat="1" ht="12.75"/>
    <row r="396" s="87" customFormat="1" ht="12.75"/>
    <row r="397" s="87" customFormat="1" ht="12.75"/>
    <row r="398" s="87" customFormat="1" ht="12.75"/>
    <row r="399" s="87" customFormat="1" ht="12.75"/>
    <row r="400" s="87" customFormat="1" ht="12.75"/>
    <row r="401" s="87" customFormat="1" ht="12.75"/>
    <row r="402" s="87" customFormat="1" ht="12.75"/>
    <row r="403" s="87" customFormat="1" ht="12.75"/>
    <row r="404" s="87" customFormat="1" ht="12.75"/>
    <row r="405" s="87" customFormat="1" ht="12.75"/>
    <row r="406" s="87" customFormat="1" ht="12.75"/>
    <row r="407" s="87" customFormat="1" ht="12.75"/>
    <row r="408" s="87" customFormat="1" ht="12.75"/>
    <row r="409" s="87" customFormat="1" ht="12.75"/>
    <row r="410" s="87" customFormat="1" ht="12.75"/>
    <row r="411" s="87" customFormat="1" ht="12.75"/>
    <row r="412" s="87" customFormat="1" ht="12.75"/>
    <row r="413" s="87" customFormat="1" ht="12.75"/>
    <row r="414" s="87" customFormat="1" ht="12.75"/>
    <row r="415" s="87" customFormat="1" ht="12.75"/>
    <row r="416" s="87" customFormat="1" ht="12.75"/>
    <row r="417" s="87" customFormat="1" ht="12.75"/>
    <row r="418" s="87" customFormat="1" ht="12.75"/>
    <row r="419" s="87" customFormat="1" ht="12.75"/>
    <row r="420" s="87" customFormat="1" ht="12.75"/>
    <row r="421" s="87" customFormat="1" ht="12.75"/>
    <row r="422" s="87" customFormat="1" ht="12.75"/>
    <row r="423" s="87" customFormat="1" ht="12.75"/>
    <row r="424" s="87" customFormat="1" ht="12.75"/>
    <row r="425" s="87" customFormat="1" ht="12.75"/>
    <row r="426" s="87" customFormat="1" ht="12.75"/>
    <row r="427" s="87" customFormat="1" ht="12.75"/>
    <row r="428" s="87" customFormat="1" ht="12.75"/>
    <row r="429" s="87" customFormat="1" ht="12.75"/>
    <row r="430" s="87" customFormat="1" ht="12.75"/>
    <row r="431" s="87" customFormat="1" ht="12.75"/>
    <row r="432" s="87" customFormat="1" ht="12.75"/>
    <row r="433" s="87" customFormat="1" ht="12.75"/>
    <row r="434" s="87" customFormat="1" ht="12.75"/>
    <row r="435" s="87" customFormat="1" ht="12.75"/>
    <row r="436" s="87" customFormat="1" ht="12.75"/>
    <row r="437" s="87" customFormat="1" ht="12.75"/>
    <row r="438" s="87" customFormat="1" ht="12.75"/>
    <row r="439" s="87" customFormat="1" ht="12.75"/>
    <row r="440" s="87" customFormat="1" ht="12.75"/>
    <row r="441" s="87" customFormat="1" ht="12.75"/>
    <row r="442" s="87" customFormat="1" ht="12.75"/>
    <row r="443" s="87" customFormat="1" ht="12.75"/>
    <row r="444" s="87" customFormat="1" ht="12.75"/>
    <row r="445" s="87" customFormat="1" ht="12.75"/>
    <row r="446" s="87" customFormat="1" ht="12.75"/>
    <row r="447" s="87" customFormat="1" ht="12.75"/>
    <row r="448" s="87" customFormat="1" ht="12.75"/>
    <row r="449" s="87" customFormat="1" ht="12.75"/>
    <row r="450" s="87" customFormat="1" ht="12.75"/>
    <row r="451" s="87" customFormat="1" ht="12.75"/>
    <row r="452" s="87" customFormat="1" ht="12.75"/>
    <row r="453" s="87" customFormat="1" ht="12.75"/>
    <row r="454" s="87" customFormat="1" ht="12.75"/>
    <row r="455" s="87" customFormat="1" ht="12.75"/>
    <row r="456" s="87" customFormat="1" ht="12.75"/>
    <row r="457" s="87" customFormat="1" ht="12.75"/>
    <row r="458" s="87" customFormat="1" ht="12.75"/>
    <row r="459" s="87" customFormat="1" ht="12.75"/>
    <row r="460" s="87" customFormat="1" ht="12.75"/>
    <row r="461" s="87" customFormat="1" ht="12.75"/>
    <row r="462" s="87" customFormat="1" ht="12.75"/>
    <row r="463" s="87" customFormat="1" ht="12.75"/>
    <row r="464" s="87" customFormat="1" ht="12.75"/>
    <row r="465" s="87" customFormat="1" ht="12.75"/>
    <row r="466" s="87" customFormat="1" ht="12.75"/>
    <row r="467" s="87" customFormat="1" ht="12.75"/>
    <row r="468" s="87" customFormat="1" ht="12.75"/>
    <row r="469" s="87" customFormat="1" ht="12.75"/>
    <row r="470" s="87" customFormat="1" ht="12.75"/>
    <row r="471" s="87" customFormat="1" ht="12.75"/>
    <row r="472" s="87" customFormat="1" ht="12.75"/>
    <row r="473" s="87" customFormat="1" ht="12.75"/>
    <row r="474" s="87" customFormat="1" ht="12.75"/>
    <row r="475" s="87" customFormat="1" ht="12.75"/>
    <row r="476" s="87" customFormat="1" ht="12.75"/>
    <row r="477" s="87" customFormat="1" ht="12.75"/>
    <row r="478" s="87" customFormat="1" ht="12.75"/>
    <row r="479" s="87" customFormat="1" ht="12.75"/>
    <row r="480" s="87" customFormat="1" ht="12.75"/>
    <row r="481" s="87" customFormat="1" ht="12.75"/>
    <row r="482" s="87" customFormat="1" ht="12.75"/>
    <row r="483" s="87" customFormat="1" ht="12.75"/>
    <row r="484" s="87" customFormat="1" ht="12.75"/>
    <row r="485" s="87" customFormat="1" ht="12.75"/>
    <row r="486" s="87" customFormat="1" ht="12.75"/>
    <row r="487" s="87" customFormat="1" ht="12.75"/>
    <row r="488" s="87" customFormat="1" ht="12.75"/>
    <row r="489" s="87" customFormat="1" ht="12.75"/>
    <row r="490" s="87" customFormat="1" ht="12.75"/>
    <row r="491" s="87" customFormat="1" ht="12.75"/>
    <row r="492" s="87" customFormat="1" ht="12.75"/>
    <row r="493" s="87" customFormat="1" ht="12.75"/>
    <row r="494" s="87" customFormat="1" ht="12.75"/>
    <row r="495" s="87" customFormat="1" ht="12.75"/>
    <row r="496" s="87" customFormat="1" ht="12.75"/>
    <row r="497" s="87" customFormat="1" ht="12.75"/>
    <row r="498" s="87" customFormat="1" ht="12.75"/>
    <row r="499" s="87" customFormat="1" ht="12.75"/>
    <row r="500" s="87" customFormat="1" ht="12.75"/>
    <row r="501" s="87" customFormat="1" ht="12.75"/>
    <row r="502" s="87" customFormat="1" ht="12.75"/>
    <row r="503" s="87" customFormat="1" ht="12.75"/>
    <row r="504" s="87" customFormat="1" ht="12.75"/>
  </sheetData>
  <sheetProtection/>
  <printOptions/>
  <pageMargins left="0.75" right="0.75" top="1" bottom="1" header="0.5" footer="0.5"/>
  <pageSetup cellComments="atEnd" fitToHeight="0" fitToWidth="1" orientation="portrait" scale="57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N106"/>
  <sheetViews>
    <sheetView zoomScalePageLayoutView="0" workbookViewId="0" topLeftCell="B1">
      <selection activeCell="B1" sqref="B1"/>
    </sheetView>
  </sheetViews>
  <sheetFormatPr defaultColWidth="8.8984375" defaultRowHeight="15"/>
  <cols>
    <col min="1" max="1" width="0" style="88" hidden="1" customWidth="1"/>
    <col min="2" max="2" width="22.296875" style="88" customWidth="1"/>
    <col min="3" max="14" width="8.296875" style="130" customWidth="1"/>
    <col min="15" max="16384" width="8.8984375" style="88" customWidth="1"/>
  </cols>
  <sheetData>
    <row r="1" spans="1:14" ht="11.25">
      <c r="A1" s="88" t="s">
        <v>185</v>
      </c>
      <c r="B1" s="131" t="s">
        <v>181</v>
      </c>
      <c r="C1" s="132" t="s">
        <v>55</v>
      </c>
      <c r="D1" s="132" t="s">
        <v>54</v>
      </c>
      <c r="E1" s="132" t="s">
        <v>53</v>
      </c>
      <c r="F1" s="132" t="s">
        <v>52</v>
      </c>
      <c r="G1" s="132" t="s">
        <v>51</v>
      </c>
      <c r="H1" s="132" t="s">
        <v>60</v>
      </c>
      <c r="I1" s="132" t="s">
        <v>59</v>
      </c>
      <c r="J1" s="132" t="s">
        <v>50</v>
      </c>
      <c r="K1" s="132" t="s">
        <v>49</v>
      </c>
      <c r="L1" s="132" t="s">
        <v>48</v>
      </c>
      <c r="M1" s="132" t="s">
        <v>47</v>
      </c>
      <c r="N1" s="132" t="s">
        <v>46</v>
      </c>
    </row>
    <row r="2" spans="1:14" ht="11.25">
      <c r="A2" s="88">
        <v>10</v>
      </c>
      <c r="B2" s="138">
        <v>2016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1.25">
      <c r="A3" s="88">
        <v>20</v>
      </c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11.25">
      <c r="A4" s="88">
        <v>30</v>
      </c>
      <c r="B4" s="131" t="s">
        <v>63</v>
      </c>
      <c r="C4" s="132">
        <v>1508.45025598758</v>
      </c>
      <c r="D4" s="132">
        <v>1933.9311391696322</v>
      </c>
      <c r="E4" s="132">
        <v>1140.442900681703</v>
      </c>
      <c r="F4" s="132">
        <v>1319.5152137604255</v>
      </c>
      <c r="G4" s="132">
        <v>1499.8139516988151</v>
      </c>
      <c r="H4" s="132">
        <v>1834.2371933399907</v>
      </c>
      <c r="I4" s="132">
        <v>1752.2429801515839</v>
      </c>
      <c r="J4" s="132">
        <v>1539.9643973125817</v>
      </c>
      <c r="K4" s="132">
        <v>1529.9939940742593</v>
      </c>
      <c r="L4" s="132">
        <v>1337.1883385848512</v>
      </c>
      <c r="M4" s="132">
        <v>1157.2658161059342</v>
      </c>
      <c r="N4" s="132">
        <v>1554.2274722126172</v>
      </c>
    </row>
    <row r="5" spans="1:14" ht="11.25">
      <c r="A5" s="88">
        <v>40</v>
      </c>
      <c r="B5" s="131" t="s">
        <v>64</v>
      </c>
      <c r="C5" s="132">
        <v>114.45025598757833</v>
      </c>
      <c r="D5" s="132">
        <v>127.93113916963196</v>
      </c>
      <c r="E5" s="132">
        <v>148.4429006817077</v>
      </c>
      <c r="F5" s="132">
        <v>147.51521376042493</v>
      </c>
      <c r="G5" s="132">
        <v>179.81395169881662</v>
      </c>
      <c r="H5" s="132">
        <v>159.23719333999242</v>
      </c>
      <c r="I5" s="132">
        <v>179.2429801515837</v>
      </c>
      <c r="J5" s="132">
        <v>146.96439731258337</v>
      </c>
      <c r="K5" s="132">
        <v>132.99399407425682</v>
      </c>
      <c r="L5" s="132">
        <v>127.18833858484895</v>
      </c>
      <c r="M5" s="132">
        <v>144.26581610593263</v>
      </c>
      <c r="N5" s="132">
        <v>113.22747221261577</v>
      </c>
    </row>
    <row r="6" spans="1:14" ht="11.25">
      <c r="A6" s="88">
        <v>50</v>
      </c>
      <c r="B6" s="131" t="s">
        <v>65</v>
      </c>
      <c r="C6" s="132">
        <v>1394</v>
      </c>
      <c r="D6" s="132">
        <v>1806</v>
      </c>
      <c r="E6" s="132">
        <v>992</v>
      </c>
      <c r="F6" s="132">
        <v>1172</v>
      </c>
      <c r="G6" s="132">
        <v>1320</v>
      </c>
      <c r="H6" s="132">
        <v>1674.9999999999998</v>
      </c>
      <c r="I6" s="132">
        <v>1573</v>
      </c>
      <c r="J6" s="132">
        <v>1393</v>
      </c>
      <c r="K6" s="132">
        <v>1397.0000000000002</v>
      </c>
      <c r="L6" s="132">
        <v>1210</v>
      </c>
      <c r="M6" s="132">
        <v>1013</v>
      </c>
      <c r="N6" s="132">
        <v>1440.9999999999998</v>
      </c>
    </row>
    <row r="7" spans="1:14" ht="11.25">
      <c r="A7" s="88">
        <v>60</v>
      </c>
      <c r="B7" s="131" t="s">
        <v>62</v>
      </c>
      <c r="C7" s="132">
        <v>9944.411837974665</v>
      </c>
      <c r="D7" s="132">
        <v>15352.349817301649</v>
      </c>
      <c r="E7" s="132">
        <v>9875.94582222226</v>
      </c>
      <c r="F7" s="132">
        <v>9011.282314015269</v>
      </c>
      <c r="G7" s="132">
        <v>10579.85332744968</v>
      </c>
      <c r="H7" s="132">
        <v>14955.004038121633</v>
      </c>
      <c r="I7" s="132">
        <v>14067.960288678196</v>
      </c>
      <c r="J7" s="132">
        <v>12555.388372373596</v>
      </c>
      <c r="K7" s="132">
        <v>14756.929870735232</v>
      </c>
      <c r="L7" s="132">
        <v>11351.438975646666</v>
      </c>
      <c r="M7" s="132">
        <v>9529.295028553475</v>
      </c>
      <c r="N7" s="132">
        <v>11914.94686935116</v>
      </c>
    </row>
    <row r="8" spans="1:14" ht="11.25">
      <c r="A8" s="88">
        <v>70</v>
      </c>
      <c r="B8" s="131" t="s">
        <v>61</v>
      </c>
      <c r="C8" s="132">
        <v>320.78747864434416</v>
      </c>
      <c r="D8" s="132">
        <v>529.3913730104019</v>
      </c>
      <c r="E8" s="132">
        <v>318.5788974910406</v>
      </c>
      <c r="F8" s="132">
        <v>300.3760771338424</v>
      </c>
      <c r="G8" s="132">
        <v>341.2855912080542</v>
      </c>
      <c r="H8" s="132">
        <v>498.50013460405506</v>
      </c>
      <c r="I8" s="132">
        <v>453.8051706025226</v>
      </c>
      <c r="J8" s="132">
        <v>405.0125281410839</v>
      </c>
      <c r="K8" s="132">
        <v>491.8976623578409</v>
      </c>
      <c r="L8" s="132">
        <v>366.1754508273122</v>
      </c>
      <c r="M8" s="132">
        <v>317.6431676184491</v>
      </c>
      <c r="N8" s="132">
        <v>384.3531248177793</v>
      </c>
    </row>
    <row r="9" spans="1:14" ht="11.25" hidden="1">
      <c r="A9" s="88">
        <v>80</v>
      </c>
      <c r="B9" s="131" t="s">
        <v>157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</row>
    <row r="10" spans="1:14" ht="11.25" hidden="1">
      <c r="A10" s="88">
        <v>81</v>
      </c>
      <c r="B10" s="131" t="s">
        <v>158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</row>
    <row r="11" spans="1:14" ht="11.25">
      <c r="A11" s="88">
        <v>90</v>
      </c>
      <c r="B11" s="131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</row>
    <row r="12" spans="1:14" ht="11.25">
      <c r="A12" s="88">
        <v>100</v>
      </c>
      <c r="B12" s="131" t="s">
        <v>45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</row>
    <row r="13" spans="1:14" ht="11.25">
      <c r="A13" s="88">
        <v>110</v>
      </c>
      <c r="B13" s="131" t="s">
        <v>117</v>
      </c>
      <c r="C13" s="132">
        <v>1411.4145755666184</v>
      </c>
      <c r="D13" s="132">
        <v>1604.947091024155</v>
      </c>
      <c r="E13" s="132">
        <v>1122.6019745382803</v>
      </c>
      <c r="F13" s="132">
        <v>1288.2714455892092</v>
      </c>
      <c r="G13" s="132">
        <v>1427.4249069006214</v>
      </c>
      <c r="H13" s="132">
        <v>1683.145026561698</v>
      </c>
      <c r="I13" s="132">
        <v>1718.1831417964872</v>
      </c>
      <c r="J13" s="132">
        <v>1184.8813598146141</v>
      </c>
      <c r="K13" s="132">
        <v>1480.0758547334344</v>
      </c>
      <c r="L13" s="132">
        <v>1116.7660534870952</v>
      </c>
      <c r="M13" s="132">
        <v>809.1500293763893</v>
      </c>
      <c r="N13" s="132">
        <v>1260.1101010412456</v>
      </c>
    </row>
    <row r="14" spans="1:14" ht="11.25">
      <c r="A14" s="88">
        <v>120</v>
      </c>
      <c r="B14" s="131" t="s">
        <v>118</v>
      </c>
      <c r="C14" s="132">
        <v>1130.9839454665098</v>
      </c>
      <c r="D14" s="132">
        <v>577.8256930832719</v>
      </c>
      <c r="E14" s="132">
        <v>608.429469563977</v>
      </c>
      <c r="F14" s="132">
        <v>1170.5591362548464</v>
      </c>
      <c r="G14" s="132">
        <v>878.0980971278051</v>
      </c>
      <c r="H14" s="132">
        <v>1043.3540435013092</v>
      </c>
      <c r="I14" s="132">
        <v>734.4827870202606</v>
      </c>
      <c r="J14" s="132">
        <v>277.95915646372697</v>
      </c>
      <c r="K14" s="132">
        <v>854.9368668349358</v>
      </c>
      <c r="L14" s="132">
        <v>925.6578587228811</v>
      </c>
      <c r="M14" s="132">
        <v>361.51806224150744</v>
      </c>
      <c r="N14" s="132">
        <v>835.492463080573</v>
      </c>
    </row>
    <row r="15" spans="1:14" ht="11.25">
      <c r="A15" s="88">
        <v>121</v>
      </c>
      <c r="B15" s="131" t="s">
        <v>159</v>
      </c>
      <c r="C15" s="132">
        <v>4.34609199965014</v>
      </c>
      <c r="D15" s="132">
        <v>4.176864471596732</v>
      </c>
      <c r="E15" s="132">
        <v>3.212270558970764</v>
      </c>
      <c r="F15" s="132">
        <v>4.225366292913496</v>
      </c>
      <c r="G15" s="132">
        <v>9.786715117079995</v>
      </c>
      <c r="H15" s="132">
        <v>180.81746274357894</v>
      </c>
      <c r="I15" s="132">
        <v>9.768506012189096</v>
      </c>
      <c r="J15" s="132">
        <v>10.437716606259427</v>
      </c>
      <c r="K15" s="132">
        <v>7.300206546917454</v>
      </c>
      <c r="L15" s="132">
        <v>7.515139020557639</v>
      </c>
      <c r="M15" s="132">
        <v>5.284592305684866</v>
      </c>
      <c r="N15" s="132">
        <v>11.88577524088536</v>
      </c>
    </row>
    <row r="16" spans="1:14" ht="11.25">
      <c r="A16" s="88">
        <v>130</v>
      </c>
      <c r="B16" s="131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</row>
    <row r="17" spans="1:14" ht="11.25">
      <c r="A17" s="88">
        <v>140</v>
      </c>
      <c r="B17" s="131" t="s">
        <v>119</v>
      </c>
      <c r="C17" s="132">
        <v>43.328947242336774</v>
      </c>
      <c r="D17" s="132">
        <v>17.3131070845763</v>
      </c>
      <c r="E17" s="132">
        <v>259.595000377953</v>
      </c>
      <c r="F17" s="132">
        <v>7.46877410659414</v>
      </c>
      <c r="G17" s="132">
        <v>8.573132201334444</v>
      </c>
      <c r="H17" s="132">
        <v>4.2289533122157845</v>
      </c>
      <c r="I17" s="132">
        <v>237.86748568233995</v>
      </c>
      <c r="J17" s="132">
        <v>9.588960340770395</v>
      </c>
      <c r="K17" s="132">
        <v>133.04761904761904</v>
      </c>
      <c r="L17" s="132">
        <v>3.2207738659532743</v>
      </c>
      <c r="M17" s="132">
        <v>16.920778069675116</v>
      </c>
      <c r="N17" s="132">
        <v>3.249239244954296</v>
      </c>
    </row>
    <row r="18" spans="1:14" ht="11.25">
      <c r="A18" s="88">
        <v>150</v>
      </c>
      <c r="B18" s="131" t="s">
        <v>120</v>
      </c>
      <c r="C18" s="132">
        <v>1.086522999912535</v>
      </c>
      <c r="D18" s="132">
        <v>13.137134751562423</v>
      </c>
      <c r="E18" s="132">
        <v>4.205967749862294</v>
      </c>
      <c r="F18" s="132">
        <v>4.2252077159813854</v>
      </c>
      <c r="G18" s="132">
        <v>4.286566100667222</v>
      </c>
      <c r="H18" s="132">
        <v>2.073673653254458</v>
      </c>
      <c r="I18" s="132">
        <v>14.024088109177946</v>
      </c>
      <c r="J18" s="132">
        <v>2.47545230889813</v>
      </c>
      <c r="K18" s="132">
        <v>0</v>
      </c>
      <c r="L18" s="132">
        <v>0</v>
      </c>
      <c r="M18" s="132">
        <v>1.0670011526205165</v>
      </c>
      <c r="N18" s="132">
        <v>0</v>
      </c>
    </row>
    <row r="19" spans="1:14" ht="11.25">
      <c r="A19" s="88">
        <v>151</v>
      </c>
      <c r="B19" s="131" t="s">
        <v>160</v>
      </c>
      <c r="C19" s="132">
        <v>0</v>
      </c>
      <c r="D19" s="132">
        <v>0</v>
      </c>
      <c r="E19" s="132">
        <v>7.389032628090746</v>
      </c>
      <c r="F19" s="132">
        <v>0</v>
      </c>
      <c r="G19" s="132">
        <v>0</v>
      </c>
      <c r="H19" s="132">
        <v>0</v>
      </c>
      <c r="I19" s="132">
        <v>2.170779113819799</v>
      </c>
      <c r="J19" s="132">
        <v>0</v>
      </c>
      <c r="K19" s="132">
        <v>0</v>
      </c>
      <c r="L19" s="132">
        <v>0</v>
      </c>
      <c r="M19" s="132">
        <v>4.268004610482066</v>
      </c>
      <c r="N19" s="132">
        <v>0</v>
      </c>
    </row>
    <row r="20" spans="1:14" ht="11.25">
      <c r="A20" s="88">
        <v>160</v>
      </c>
      <c r="B20" s="131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</row>
    <row r="21" spans="1:14" ht="11.25">
      <c r="A21" s="88">
        <v>170</v>
      </c>
      <c r="B21" s="131" t="s">
        <v>44</v>
      </c>
      <c r="C21" s="132">
        <v>149.2170226089978</v>
      </c>
      <c r="D21" s="132">
        <v>310.6347040049528</v>
      </c>
      <c r="E21" s="132">
        <v>20.192572574184787</v>
      </c>
      <c r="F21" s="132">
        <v>125.6265278048839</v>
      </c>
      <c r="G21" s="132">
        <v>418.2081023069015</v>
      </c>
      <c r="H21" s="132">
        <v>348.5299287914048</v>
      </c>
      <c r="I21" s="132">
        <v>769.1340744563586</v>
      </c>
      <c r="J21" s="132">
        <v>359.4156276267226</v>
      </c>
      <c r="K21" s="132">
        <v>462.6605935465438</v>
      </c>
      <c r="L21" s="132">
        <v>75.4264938403915</v>
      </c>
      <c r="M21" s="132">
        <v>253.12885276201658</v>
      </c>
      <c r="N21" s="132">
        <v>203.737324580807</v>
      </c>
    </row>
    <row r="22" spans="1:14" ht="11.25">
      <c r="A22" s="88">
        <v>180</v>
      </c>
      <c r="B22" s="131" t="s">
        <v>43</v>
      </c>
      <c r="C22" s="132">
        <v>149.2170226089978</v>
      </c>
      <c r="D22" s="132">
        <v>309.56476642403584</v>
      </c>
      <c r="E22" s="132">
        <v>19.121815721194533</v>
      </c>
      <c r="F22" s="132">
        <v>125.6265278048839</v>
      </c>
      <c r="G22" s="132">
        <v>416.03327672532816</v>
      </c>
      <c r="H22" s="132">
        <v>348.5299287914048</v>
      </c>
      <c r="I22" s="132">
        <v>769.1340744563586</v>
      </c>
      <c r="J22" s="132">
        <v>359.4156276267226</v>
      </c>
      <c r="K22" s="132">
        <v>461.5761017816364</v>
      </c>
      <c r="L22" s="132">
        <v>75.4264938403915</v>
      </c>
      <c r="M22" s="132">
        <v>247.793846998914</v>
      </c>
      <c r="N22" s="132">
        <v>148.3142476577301</v>
      </c>
    </row>
    <row r="23" spans="1:14" ht="11.25">
      <c r="A23" s="88">
        <v>190</v>
      </c>
      <c r="B23" s="131" t="s">
        <v>42</v>
      </c>
      <c r="C23" s="132">
        <v>6.378895235287421</v>
      </c>
      <c r="D23" s="132">
        <v>137.3887940910219</v>
      </c>
      <c r="E23" s="132">
        <v>2.126332942717504</v>
      </c>
      <c r="F23" s="132">
        <v>12.377932195029956</v>
      </c>
      <c r="G23" s="132">
        <v>20.852353364642962</v>
      </c>
      <c r="H23" s="132">
        <v>16.74274442381588</v>
      </c>
      <c r="I23" s="132">
        <v>12.533285924022758</v>
      </c>
      <c r="J23" s="132">
        <v>9.259590338621832</v>
      </c>
      <c r="K23" s="132">
        <v>9.311509591326105</v>
      </c>
      <c r="L23" s="132">
        <v>12.439489778088415</v>
      </c>
      <c r="M23" s="132">
        <v>217.2607421208898</v>
      </c>
      <c r="N23" s="132">
        <v>7.412946294544333</v>
      </c>
    </row>
    <row r="24" spans="1:14" ht="11.25">
      <c r="A24" s="88">
        <v>191</v>
      </c>
      <c r="B24" s="131" t="s">
        <v>137</v>
      </c>
      <c r="C24" s="132">
        <v>6.332147647224824</v>
      </c>
      <c r="D24" s="132">
        <v>0</v>
      </c>
      <c r="E24" s="132">
        <v>4.283027411961019</v>
      </c>
      <c r="F24" s="132">
        <v>1.0811887968709184</v>
      </c>
      <c r="G24" s="132">
        <v>150.85714285714286</v>
      </c>
      <c r="H24" s="132">
        <v>239.28571428571428</v>
      </c>
      <c r="I24" s="132">
        <v>56.65204437124892</v>
      </c>
      <c r="J24" s="132">
        <v>338.5608718895136</v>
      </c>
      <c r="K24" s="132">
        <v>4.23820788344277</v>
      </c>
      <c r="L24" s="132">
        <v>0</v>
      </c>
      <c r="M24" s="132">
        <v>7.469008068343616</v>
      </c>
      <c r="N24" s="132">
        <v>5.415398741590494</v>
      </c>
    </row>
    <row r="25" spans="1:14" ht="11.25">
      <c r="A25" s="88">
        <v>200</v>
      </c>
      <c r="B25" s="131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</row>
    <row r="26" spans="1:14" ht="11.25">
      <c r="A26" s="88">
        <v>210</v>
      </c>
      <c r="B26" s="131" t="s">
        <v>138</v>
      </c>
      <c r="C26" s="132">
        <v>1.086522999912535</v>
      </c>
      <c r="D26" s="132">
        <v>169.06993758091699</v>
      </c>
      <c r="E26" s="132">
        <v>1.0707568529902547</v>
      </c>
      <c r="F26" s="132">
        <v>1.0314943495858298</v>
      </c>
      <c r="G26" s="132">
        <v>0</v>
      </c>
      <c r="H26" s="132">
        <v>0</v>
      </c>
      <c r="I26" s="132">
        <v>0</v>
      </c>
      <c r="J26" s="132">
        <v>0</v>
      </c>
      <c r="K26" s="132">
        <v>35.33112911553278</v>
      </c>
      <c r="L26" s="132">
        <v>0</v>
      </c>
      <c r="M26" s="132">
        <v>0</v>
      </c>
      <c r="N26" s="132">
        <v>55.42307692307692</v>
      </c>
    </row>
    <row r="27" spans="1:14" ht="11.25">
      <c r="A27" s="88">
        <v>220</v>
      </c>
      <c r="B27" s="131" t="s">
        <v>139</v>
      </c>
      <c r="C27" s="132">
        <v>0</v>
      </c>
      <c r="D27" s="132">
        <v>0</v>
      </c>
      <c r="E27" s="132">
        <v>0</v>
      </c>
      <c r="F27" s="132">
        <v>0</v>
      </c>
      <c r="G27" s="132">
        <v>0</v>
      </c>
      <c r="H27" s="132">
        <v>0</v>
      </c>
      <c r="I27" s="132">
        <v>0</v>
      </c>
      <c r="J27" s="132">
        <v>0</v>
      </c>
      <c r="K27" s="132">
        <v>0</v>
      </c>
      <c r="L27" s="132">
        <v>0</v>
      </c>
      <c r="M27" s="132">
        <v>0</v>
      </c>
      <c r="N27" s="132">
        <v>0</v>
      </c>
    </row>
    <row r="28" spans="1:14" ht="11.25">
      <c r="A28" s="88">
        <v>221</v>
      </c>
      <c r="B28" s="131" t="s">
        <v>140</v>
      </c>
      <c r="C28" s="132">
        <v>1.086522999912535</v>
      </c>
      <c r="D28" s="132">
        <v>168</v>
      </c>
      <c r="E28" s="132">
        <v>1.0707568529902547</v>
      </c>
      <c r="F28" s="132">
        <v>0</v>
      </c>
      <c r="G28" s="132">
        <v>0</v>
      </c>
      <c r="H28" s="132">
        <v>0</v>
      </c>
      <c r="I28" s="132">
        <v>0</v>
      </c>
      <c r="J28" s="132">
        <v>0</v>
      </c>
      <c r="K28" s="132">
        <v>35.33112911553278</v>
      </c>
      <c r="L28" s="132">
        <v>0</v>
      </c>
      <c r="M28" s="132">
        <v>0</v>
      </c>
      <c r="N28" s="132">
        <v>0</v>
      </c>
    </row>
    <row r="29" spans="1:14" ht="11.25">
      <c r="A29" s="88">
        <v>230</v>
      </c>
      <c r="B29" s="131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</row>
    <row r="30" spans="1:14" ht="11.25">
      <c r="A30" s="88">
        <v>240</v>
      </c>
      <c r="B30" s="131" t="s">
        <v>141</v>
      </c>
      <c r="C30" s="132">
        <v>0</v>
      </c>
      <c r="D30" s="132">
        <v>0</v>
      </c>
      <c r="E30" s="132">
        <v>0</v>
      </c>
      <c r="F30" s="132">
        <v>0</v>
      </c>
      <c r="G30" s="132">
        <v>2.1748255815733324</v>
      </c>
      <c r="H30" s="132">
        <v>0</v>
      </c>
      <c r="I30" s="132">
        <v>0</v>
      </c>
      <c r="J30" s="132">
        <v>0</v>
      </c>
      <c r="K30" s="132">
        <v>1.084491764907373</v>
      </c>
      <c r="L30" s="132">
        <v>0</v>
      </c>
      <c r="M30" s="132">
        <v>5.335005763102583</v>
      </c>
      <c r="N30" s="132">
        <v>0</v>
      </c>
    </row>
    <row r="31" spans="1:14" ht="11.25">
      <c r="A31" s="88">
        <v>250</v>
      </c>
      <c r="B31" s="131" t="s">
        <v>142</v>
      </c>
      <c r="C31" s="132">
        <v>0</v>
      </c>
      <c r="D31" s="132">
        <v>0</v>
      </c>
      <c r="E31" s="132">
        <v>0</v>
      </c>
      <c r="F31" s="132">
        <v>0</v>
      </c>
      <c r="G31" s="132">
        <v>0</v>
      </c>
      <c r="H31" s="132">
        <v>0</v>
      </c>
      <c r="I31" s="132">
        <v>0</v>
      </c>
      <c r="J31" s="132">
        <v>0</v>
      </c>
      <c r="K31" s="132">
        <v>1.084491764907373</v>
      </c>
      <c r="L31" s="132">
        <v>0</v>
      </c>
      <c r="M31" s="132">
        <v>5.335005763102583</v>
      </c>
      <c r="N31" s="132">
        <v>0</v>
      </c>
    </row>
    <row r="32" spans="1:14" ht="11.25">
      <c r="A32" s="88">
        <v>251</v>
      </c>
      <c r="B32" s="131" t="s">
        <v>143</v>
      </c>
      <c r="C32" s="132">
        <v>0</v>
      </c>
      <c r="D32" s="132">
        <v>0</v>
      </c>
      <c r="E32" s="132">
        <v>0</v>
      </c>
      <c r="F32" s="132">
        <v>0</v>
      </c>
      <c r="G32" s="132">
        <v>0</v>
      </c>
      <c r="H32" s="132">
        <v>0</v>
      </c>
      <c r="I32" s="132">
        <v>0</v>
      </c>
      <c r="J32" s="132">
        <v>0</v>
      </c>
      <c r="K32" s="132">
        <v>0</v>
      </c>
      <c r="L32" s="132">
        <v>0</v>
      </c>
      <c r="M32" s="132">
        <v>0</v>
      </c>
      <c r="N32" s="132">
        <v>0</v>
      </c>
    </row>
    <row r="33" spans="1:14" ht="11.25">
      <c r="A33" s="88">
        <v>260</v>
      </c>
      <c r="B33" s="131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</row>
    <row r="34" spans="1:14" ht="11.25">
      <c r="A34" s="88">
        <v>270</v>
      </c>
      <c r="B34" s="131" t="s">
        <v>144</v>
      </c>
      <c r="C34" s="132">
        <v>231.5088569118099</v>
      </c>
      <c r="D34" s="132">
        <v>1032.3336073298453</v>
      </c>
      <c r="E34" s="132">
        <v>259.61489079368374</v>
      </c>
      <c r="F34" s="132">
        <v>20.09626669184497</v>
      </c>
      <c r="G34" s="132">
        <v>352.1370591744195</v>
      </c>
      <c r="H34" s="132">
        <v>518.9638123264469</v>
      </c>
      <c r="I34" s="132">
        <v>502.19564501700336</v>
      </c>
      <c r="J34" s="132">
        <v>1236.3555402235804</v>
      </c>
      <c r="K34" s="132">
        <v>385.06604990117506</v>
      </c>
      <c r="L34" s="132">
        <v>393.72303364062293</v>
      </c>
      <c r="M34" s="132">
        <v>544.6454556041848</v>
      </c>
      <c r="N34" s="132">
        <v>530.0021235542698</v>
      </c>
    </row>
    <row r="35" spans="1:14" ht="11.25">
      <c r="A35" s="88">
        <v>280</v>
      </c>
      <c r="B35" s="131" t="s">
        <v>41</v>
      </c>
      <c r="C35" s="132">
        <v>54.933498942725144</v>
      </c>
      <c r="D35" s="132">
        <v>862.1937321680117</v>
      </c>
      <c r="E35" s="132">
        <v>7.4089230438214715</v>
      </c>
      <c r="F35" s="132">
        <v>15.771511504361296</v>
      </c>
      <c r="G35" s="132">
        <v>233.70073181588117</v>
      </c>
      <c r="H35" s="132">
        <v>340.2670297671075</v>
      </c>
      <c r="I35" s="132">
        <v>491.34174944790436</v>
      </c>
      <c r="J35" s="132">
        <v>555.7545575758004</v>
      </c>
      <c r="K35" s="132">
        <v>381.8125746064529</v>
      </c>
      <c r="L35" s="132">
        <v>387.3236026848803</v>
      </c>
      <c r="M35" s="132">
        <v>534.0510642641062</v>
      </c>
      <c r="N35" s="132">
        <v>359.42867578238025</v>
      </c>
    </row>
    <row r="36" spans="1:14" ht="11.25">
      <c r="A36" s="88">
        <v>290</v>
      </c>
      <c r="B36" s="131" t="s">
        <v>40</v>
      </c>
      <c r="C36" s="132">
        <v>220.99082821133402</v>
      </c>
      <c r="D36" s="132">
        <v>176.3537289431935</v>
      </c>
      <c r="E36" s="132">
        <v>255.3750508452779</v>
      </c>
      <c r="F36" s="132">
        <v>5.361311939484344</v>
      </c>
      <c r="G36" s="132">
        <v>193.86489878710984</v>
      </c>
      <c r="H36" s="132">
        <v>382.2787494339741</v>
      </c>
      <c r="I36" s="132">
        <v>438.96557366045533</v>
      </c>
      <c r="J36" s="132">
        <v>687.5594603852869</v>
      </c>
      <c r="K36" s="132">
        <v>203.86219661667334</v>
      </c>
      <c r="L36" s="132">
        <v>265.68514524145695</v>
      </c>
      <c r="M36" s="132">
        <v>217.41995912744343</v>
      </c>
      <c r="N36" s="132">
        <v>294.22977913382664</v>
      </c>
    </row>
    <row r="37" spans="1:14" ht="11.25">
      <c r="A37" s="88">
        <v>300</v>
      </c>
      <c r="B37" s="131" t="s">
        <v>145</v>
      </c>
      <c r="C37" s="132">
        <v>89.57026218576164</v>
      </c>
      <c r="D37" s="132">
        <v>8.387429468161947</v>
      </c>
      <c r="E37" s="132">
        <v>4.119592822751983</v>
      </c>
      <c r="F37" s="132">
        <v>11.53602040661812</v>
      </c>
      <c r="G37" s="132">
        <v>42.99006441484522</v>
      </c>
      <c r="H37" s="132">
        <v>132.27574870122217</v>
      </c>
      <c r="I37" s="132">
        <v>7.502464321895612</v>
      </c>
      <c r="J37" s="132">
        <v>339.713725687328</v>
      </c>
      <c r="K37" s="132">
        <v>1.084491764907373</v>
      </c>
      <c r="L37" s="132">
        <v>207.98279531966693</v>
      </c>
      <c r="M37" s="132">
        <v>115.03309530893581</v>
      </c>
      <c r="N37" s="132">
        <v>282.4745793757476</v>
      </c>
    </row>
    <row r="38" spans="1:14" ht="11.25">
      <c r="A38" s="88">
        <v>301</v>
      </c>
      <c r="B38" s="131" t="s">
        <v>146</v>
      </c>
      <c r="C38" s="132">
        <v>91.00398648432369</v>
      </c>
      <c r="D38" s="132">
        <v>254.13987516183394</v>
      </c>
      <c r="E38" s="132">
        <v>0</v>
      </c>
      <c r="F38" s="132">
        <v>0</v>
      </c>
      <c r="G38" s="132">
        <v>77.51380676503572</v>
      </c>
      <c r="H38" s="132">
        <v>11.854038124287296</v>
      </c>
      <c r="I38" s="132">
        <v>56.774891560972925</v>
      </c>
      <c r="J38" s="132">
        <v>436.9493299859238</v>
      </c>
      <c r="K38" s="132">
        <v>5.422458824536866</v>
      </c>
      <c r="L38" s="132">
        <v>0</v>
      </c>
      <c r="M38" s="132">
        <v>8.460389034837558</v>
      </c>
      <c r="N38" s="132">
        <v>5.415398741590494</v>
      </c>
    </row>
    <row r="39" spans="1:14" ht="11.25">
      <c r="A39" s="88">
        <v>310</v>
      </c>
      <c r="B39" s="131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</row>
    <row r="40" spans="1:14" ht="11.25">
      <c r="A40" s="88">
        <v>320</v>
      </c>
      <c r="B40" s="131" t="s">
        <v>39</v>
      </c>
      <c r="C40" s="132">
        <v>377.46631052107006</v>
      </c>
      <c r="D40" s="132">
        <v>1356.1054460863602</v>
      </c>
      <c r="E40" s="132">
        <v>532.013431117731</v>
      </c>
      <c r="F40" s="132">
        <v>148.95607750557986</v>
      </c>
      <c r="G40" s="132">
        <v>621.7158545710108</v>
      </c>
      <c r="H40" s="132">
        <v>790.8831498386824</v>
      </c>
      <c r="I40" s="132">
        <v>1017.7601931313238</v>
      </c>
      <c r="J40" s="132">
        <v>1262.0052408488564</v>
      </c>
      <c r="K40" s="132">
        <v>675.0571272393222</v>
      </c>
      <c r="L40" s="132">
        <v>411.53047986196685</v>
      </c>
      <c r="M40" s="132">
        <v>795.7477538644248</v>
      </c>
      <c r="N40" s="132">
        <v>718.7350091320435</v>
      </c>
    </row>
    <row r="41" spans="1:14" ht="11.25">
      <c r="A41" s="88">
        <v>330</v>
      </c>
      <c r="B41" s="131" t="s">
        <v>38</v>
      </c>
      <c r="C41" s="132">
        <v>97.03568042096158</v>
      </c>
      <c r="D41" s="132">
        <v>328.98404814547746</v>
      </c>
      <c r="E41" s="132">
        <v>17.84092614342253</v>
      </c>
      <c r="F41" s="132">
        <v>31.243768171216633</v>
      </c>
      <c r="G41" s="132">
        <v>72.38904479819304</v>
      </c>
      <c r="H41" s="132">
        <v>151.09216677829247</v>
      </c>
      <c r="I41" s="132">
        <v>34.05983835509632</v>
      </c>
      <c r="J41" s="132">
        <v>355.0830374979671</v>
      </c>
      <c r="K41" s="132">
        <v>49.918139340824354</v>
      </c>
      <c r="L41" s="132">
        <v>220.4222850977554</v>
      </c>
      <c r="M41" s="132">
        <v>348.11578672954226</v>
      </c>
      <c r="N41" s="132">
        <v>294.1173711713718</v>
      </c>
    </row>
    <row r="42" spans="1:14" ht="11.25">
      <c r="A42" s="88">
        <v>340</v>
      </c>
      <c r="B42" s="131" t="s">
        <v>37</v>
      </c>
      <c r="C42" s="132">
        <v>280.4306301001085</v>
      </c>
      <c r="D42" s="132">
        <v>1027.121397940883</v>
      </c>
      <c r="E42" s="132">
        <v>514.1725049743084</v>
      </c>
      <c r="F42" s="132">
        <v>117.71230933436321</v>
      </c>
      <c r="G42" s="132">
        <v>549.3268097728176</v>
      </c>
      <c r="H42" s="132">
        <v>639.7909830603897</v>
      </c>
      <c r="I42" s="132">
        <v>983.7003547762274</v>
      </c>
      <c r="J42" s="132">
        <v>906.92220335089</v>
      </c>
      <c r="K42" s="132">
        <v>625.1389878984978</v>
      </c>
      <c r="L42" s="132">
        <v>191.10819476421145</v>
      </c>
      <c r="M42" s="132">
        <v>447.63196713488213</v>
      </c>
      <c r="N42" s="132">
        <v>424.6176379606713</v>
      </c>
    </row>
    <row r="43" spans="1:14" ht="11.25">
      <c r="A43" s="88">
        <v>350</v>
      </c>
      <c r="B43" s="131" t="s">
        <v>36</v>
      </c>
      <c r="C43" s="132">
        <v>1228.0196258874714</v>
      </c>
      <c r="D43" s="132">
        <v>736.7390513940185</v>
      </c>
      <c r="E43" s="132">
        <v>618.8813630793089</v>
      </c>
      <c r="F43" s="132">
        <v>1198.6982965724756</v>
      </c>
      <c r="G43" s="132">
        <v>946.2270810079606</v>
      </c>
      <c r="H43" s="132">
        <v>1194.4462102796015</v>
      </c>
      <c r="I43" s="132">
        <v>768.542625375357</v>
      </c>
      <c r="J43" s="132">
        <v>629.4079247985758</v>
      </c>
      <c r="K43" s="132">
        <v>866.4173599560767</v>
      </c>
      <c r="L43" s="132">
        <v>1146.0801438206393</v>
      </c>
      <c r="M43" s="132">
        <v>700.2139065870556</v>
      </c>
      <c r="N43" s="132">
        <v>1125.3799887508656</v>
      </c>
    </row>
    <row r="44" spans="1:14" ht="11.25">
      <c r="A44" s="88">
        <v>360</v>
      </c>
      <c r="B44" s="131" t="s">
        <v>35</v>
      </c>
      <c r="C44" s="132">
        <v>280.4306301001085</v>
      </c>
      <c r="D44" s="132">
        <v>1197.1920877756143</v>
      </c>
      <c r="E44" s="132">
        <v>521.5615376023991</v>
      </c>
      <c r="F44" s="132">
        <v>120.81691718795038</v>
      </c>
      <c r="G44" s="132">
        <v>553.5868706908552</v>
      </c>
      <c r="H44" s="132">
        <v>639.7909830603897</v>
      </c>
      <c r="I44" s="132">
        <v>983.7003547762274</v>
      </c>
      <c r="J44" s="132">
        <v>910.5564725140091</v>
      </c>
      <c r="K44" s="132">
        <v>663.5766341181813</v>
      </c>
      <c r="L44" s="132">
        <v>191.10819476421145</v>
      </c>
      <c r="M44" s="132">
        <v>457.05190951887573</v>
      </c>
      <c r="N44" s="132">
        <v>428.8474834617512</v>
      </c>
    </row>
    <row r="45" spans="1:14" ht="11.25">
      <c r="A45" s="88">
        <v>370</v>
      </c>
      <c r="B45" s="131" t="s">
        <v>34</v>
      </c>
      <c r="C45" s="134">
        <v>1.2175117595291767</v>
      </c>
      <c r="D45" s="134">
        <v>1.620134474275458</v>
      </c>
      <c r="E45" s="134">
        <v>1.4573324427646768</v>
      </c>
      <c r="F45" s="134">
        <v>1.0932003613897108</v>
      </c>
      <c r="G45" s="134">
        <v>1.4710779280884723</v>
      </c>
      <c r="H45" s="134">
        <v>1.3928775025761895</v>
      </c>
      <c r="I45" s="134">
        <v>1.8418566280533728</v>
      </c>
      <c r="J45" s="134">
        <v>1.811887010423738</v>
      </c>
      <c r="K45" s="134">
        <v>1.6314974150304757</v>
      </c>
      <c r="L45" s="134">
        <v>1.1884162529534545</v>
      </c>
      <c r="M45" s="134">
        <v>1.403173837171065</v>
      </c>
      <c r="N45" s="134">
        <v>1.2849462669567808</v>
      </c>
    </row>
    <row r="46" spans="1:14" ht="11.25">
      <c r="A46" s="88">
        <v>380</v>
      </c>
      <c r="B46" s="131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</row>
    <row r="47" spans="1:14" ht="11.25">
      <c r="A47" s="88">
        <v>390</v>
      </c>
      <c r="B47" s="131" t="s">
        <v>33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</row>
    <row r="48" spans="1:14" ht="11.25">
      <c r="A48" s="88">
        <v>400</v>
      </c>
      <c r="B48" s="131" t="s">
        <v>151</v>
      </c>
      <c r="C48" s="134">
        <v>6.592469190483231</v>
      </c>
      <c r="D48" s="134">
        <v>7.938415958229751</v>
      </c>
      <c r="E48" s="134">
        <v>8.6597459779169</v>
      </c>
      <c r="F48" s="134">
        <v>6.829237147129537</v>
      </c>
      <c r="G48" s="134">
        <v>7.054110488481622</v>
      </c>
      <c r="H48" s="134">
        <v>8.153255256420701</v>
      </c>
      <c r="I48" s="134">
        <v>8.028544241884306</v>
      </c>
      <c r="J48" s="134">
        <v>8.153038079506397</v>
      </c>
      <c r="K48" s="134">
        <v>9.645090064333282</v>
      </c>
      <c r="L48" s="134">
        <v>8.48903527506074</v>
      </c>
      <c r="M48" s="134">
        <v>8.234318249041912</v>
      </c>
      <c r="N48" s="134">
        <v>7.666153817490368</v>
      </c>
    </row>
    <row r="49" spans="1:14" ht="11.25">
      <c r="A49" s="88">
        <v>410</v>
      </c>
      <c r="B49" s="131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</row>
    <row r="50" spans="1:14" ht="11.25">
      <c r="A50" s="88">
        <v>420</v>
      </c>
      <c r="B50" s="131" t="s">
        <v>32</v>
      </c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</row>
    <row r="51" spans="1:14" ht="11.25">
      <c r="A51" s="88">
        <v>430</v>
      </c>
      <c r="B51" s="131" t="s">
        <v>31</v>
      </c>
      <c r="C51" s="132">
        <v>1183.6495409885558</v>
      </c>
      <c r="D51" s="132">
        <v>1261.409485102781</v>
      </c>
      <c r="E51" s="132">
        <v>599.7279868511381</v>
      </c>
      <c r="F51" s="132">
        <v>1191.6746496759429</v>
      </c>
      <c r="G51" s="132">
        <v>1219.76743277749</v>
      </c>
      <c r="H51" s="132">
        <v>1313.978207232347</v>
      </c>
      <c r="I51" s="132">
        <v>1367.5430986480949</v>
      </c>
      <c r="J51" s="132">
        <v>1212.1793571742862</v>
      </c>
      <c r="K51" s="132">
        <v>1097.8696045696518</v>
      </c>
      <c r="L51" s="132">
        <v>1219.8895394044234</v>
      </c>
      <c r="M51" s="132">
        <v>518.708483241007</v>
      </c>
      <c r="N51" s="132">
        <v>1244.7602051007575</v>
      </c>
    </row>
    <row r="52" spans="1:14" ht="11.25">
      <c r="A52" s="88">
        <v>440</v>
      </c>
      <c r="B52" s="131" t="s">
        <v>30</v>
      </c>
      <c r="C52" s="132">
        <v>1088.2994625045817</v>
      </c>
      <c r="D52" s="132">
        <v>1257.129734779113</v>
      </c>
      <c r="E52" s="132">
        <v>596.5157162921673</v>
      </c>
      <c r="F52" s="132">
        <v>1086.63843922032</v>
      </c>
      <c r="G52" s="132">
        <v>1211.157720696306</v>
      </c>
      <c r="H52" s="132">
        <v>1141.656074102819</v>
      </c>
      <c r="I52" s="132">
        <v>832.3558697456631</v>
      </c>
      <c r="J52" s="132">
        <v>867.583762149419</v>
      </c>
      <c r="K52" s="132">
        <v>720.3059601414755</v>
      </c>
      <c r="L52" s="132">
        <v>1094.9891225684676</v>
      </c>
      <c r="M52" s="132">
        <v>498.46066806992604</v>
      </c>
      <c r="N52" s="132">
        <v>839.5817986285844</v>
      </c>
    </row>
    <row r="53" spans="1:14" ht="11.25">
      <c r="A53" s="88">
        <v>450</v>
      </c>
      <c r="B53" s="131" t="s">
        <v>29</v>
      </c>
      <c r="C53" s="132">
        <v>5.432614999562675</v>
      </c>
      <c r="D53" s="132">
        <v>343.31749188724496</v>
      </c>
      <c r="E53" s="132">
        <v>12.849082235883056</v>
      </c>
      <c r="F53" s="132">
        <v>105.18529379747801</v>
      </c>
      <c r="G53" s="132">
        <v>127.12654811549532</v>
      </c>
      <c r="H53" s="132">
        <v>287.7544467154995</v>
      </c>
      <c r="I53" s="132">
        <v>329.6316575437732</v>
      </c>
      <c r="J53" s="132">
        <v>349.22998518869366</v>
      </c>
      <c r="K53" s="132">
        <v>170.54773169296655</v>
      </c>
      <c r="L53" s="132">
        <v>64.94420130153311</v>
      </c>
      <c r="M53" s="132">
        <v>317.6171420403348</v>
      </c>
      <c r="N53" s="132">
        <v>115.1222688581988</v>
      </c>
    </row>
    <row r="54" spans="1:14" ht="11.25">
      <c r="A54" s="88">
        <v>460</v>
      </c>
      <c r="B54" s="131" t="s">
        <v>28</v>
      </c>
      <c r="C54" s="132">
        <v>3.259568999737605</v>
      </c>
      <c r="D54" s="132">
        <v>341.177616725411</v>
      </c>
      <c r="E54" s="132">
        <v>8.566054823922038</v>
      </c>
      <c r="F54" s="132">
        <v>100.86053860999434</v>
      </c>
      <c r="G54" s="132">
        <v>115.31768272443047</v>
      </c>
      <c r="H54" s="132">
        <v>206.91490212411406</v>
      </c>
      <c r="I54" s="132">
        <v>329.6316575437732</v>
      </c>
      <c r="J54" s="132">
        <v>245.97114524102534</v>
      </c>
      <c r="K54" s="132">
        <v>4.23820788344277</v>
      </c>
      <c r="L54" s="132">
        <v>5.220087881347229</v>
      </c>
      <c r="M54" s="132">
        <v>313.3491374298527</v>
      </c>
      <c r="N54" s="132">
        <v>2.109955515408745</v>
      </c>
    </row>
    <row r="55" spans="1:14" ht="11.25">
      <c r="A55" s="88">
        <v>470</v>
      </c>
      <c r="B55" s="131" t="s">
        <v>27</v>
      </c>
      <c r="C55" s="132">
        <v>1.086522999912535</v>
      </c>
      <c r="D55" s="132">
        <v>3.209812742750924</v>
      </c>
      <c r="E55" s="132">
        <v>2.0644540438817844</v>
      </c>
      <c r="F55" s="132">
        <v>5.356249537069504</v>
      </c>
      <c r="G55" s="132">
        <v>4.170470672928594</v>
      </c>
      <c r="H55" s="132">
        <v>46.34679135783635</v>
      </c>
      <c r="I55" s="132">
        <v>10.690099316133647</v>
      </c>
      <c r="J55" s="132">
        <v>0</v>
      </c>
      <c r="K55" s="132">
        <v>33.26190476190476</v>
      </c>
      <c r="L55" s="132">
        <v>0</v>
      </c>
      <c r="M55" s="132">
        <v>5.3137873515439855</v>
      </c>
      <c r="N55" s="132">
        <v>3.1649332731131175</v>
      </c>
    </row>
    <row r="56" spans="1:14" ht="11.25">
      <c r="A56" s="88">
        <v>480</v>
      </c>
      <c r="B56" s="131" t="s">
        <v>26</v>
      </c>
      <c r="C56" s="132">
        <v>0</v>
      </c>
      <c r="D56" s="132">
        <v>3.209812742750924</v>
      </c>
      <c r="E56" s="132">
        <v>0</v>
      </c>
      <c r="F56" s="132">
        <v>5.356249537069504</v>
      </c>
      <c r="G56" s="132">
        <v>0</v>
      </c>
      <c r="H56" s="132">
        <v>40.95859221043304</v>
      </c>
      <c r="I56" s="132">
        <v>10.690099316133647</v>
      </c>
      <c r="J56" s="132">
        <v>0</v>
      </c>
      <c r="K56" s="132">
        <v>33.26190476190476</v>
      </c>
      <c r="L56" s="132">
        <v>0</v>
      </c>
      <c r="M56" s="132">
        <v>4.246786198923469</v>
      </c>
      <c r="N56" s="132">
        <v>0</v>
      </c>
    </row>
    <row r="57" spans="1:14" ht="11.25">
      <c r="A57" s="88">
        <v>490</v>
      </c>
      <c r="B57" s="131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</row>
    <row r="58" spans="1:14" ht="11.25">
      <c r="A58" s="88">
        <v>500</v>
      </c>
      <c r="B58" s="131" t="s">
        <v>25</v>
      </c>
      <c r="C58" s="132">
        <v>0</v>
      </c>
      <c r="D58" s="132">
        <v>0</v>
      </c>
      <c r="E58" s="132">
        <v>0</v>
      </c>
      <c r="F58" s="132">
        <v>0</v>
      </c>
      <c r="G58" s="132">
        <v>12.51141201878578</v>
      </c>
      <c r="H58" s="132">
        <v>0</v>
      </c>
      <c r="I58" s="132">
        <v>214.07489156097293</v>
      </c>
      <c r="J58" s="132">
        <v>0</v>
      </c>
      <c r="K58" s="132">
        <v>0</v>
      </c>
      <c r="L58" s="132">
        <v>0</v>
      </c>
      <c r="M58" s="132">
        <v>3.2010034578615496</v>
      </c>
      <c r="N58" s="132">
        <v>2.1661594966361974</v>
      </c>
    </row>
    <row r="59" spans="1:14" ht="11.25">
      <c r="A59" s="88">
        <v>510</v>
      </c>
      <c r="B59" s="131" t="s">
        <v>24</v>
      </c>
      <c r="C59" s="132">
        <v>191.78667996786027</v>
      </c>
      <c r="D59" s="132">
        <v>307.87459588836947</v>
      </c>
      <c r="E59" s="132">
        <v>267.1241705474284</v>
      </c>
      <c r="F59" s="132">
        <v>11.893076765580103</v>
      </c>
      <c r="G59" s="132">
        <v>97.93238423728494</v>
      </c>
      <c r="H59" s="132">
        <v>7.505056279605048</v>
      </c>
      <c r="I59" s="132">
        <v>58.904721611551395</v>
      </c>
      <c r="J59" s="132">
        <v>60.78939444679224</v>
      </c>
      <c r="K59" s="132">
        <v>384.0180348558177</v>
      </c>
      <c r="L59" s="132">
        <v>156.88859773526823</v>
      </c>
      <c r="M59" s="132">
        <v>316.66819789695796</v>
      </c>
      <c r="N59" s="132">
        <v>283.61386310529315</v>
      </c>
    </row>
    <row r="60" spans="1:14" ht="11.25">
      <c r="A60" s="88">
        <v>520</v>
      </c>
      <c r="B60" s="131" t="s">
        <v>23</v>
      </c>
      <c r="C60" s="132">
        <v>4.34609199965014</v>
      </c>
      <c r="D60" s="132">
        <v>3.1752200791995833</v>
      </c>
      <c r="E60" s="132">
        <v>254.34748145584282</v>
      </c>
      <c r="F60" s="132">
        <v>3.243566390612755</v>
      </c>
      <c r="G60" s="132">
        <v>9.69712487197096</v>
      </c>
      <c r="H60" s="132">
        <v>45.1357971803058</v>
      </c>
      <c r="I60" s="132">
        <v>2.170779113819799</v>
      </c>
      <c r="J60" s="132">
        <v>98.38845809641013</v>
      </c>
      <c r="K60" s="132">
        <v>75.98763845312439</v>
      </c>
      <c r="L60" s="132">
        <v>8.58873030920873</v>
      </c>
      <c r="M60" s="132">
        <v>4.268004610482066</v>
      </c>
      <c r="N60" s="132">
        <v>7.5534562476129645</v>
      </c>
    </row>
    <row r="61" spans="2:14" ht="11.25">
      <c r="B61" s="136" t="s">
        <v>186</v>
      </c>
      <c r="C61" s="135">
        <v>86.61114689661096</v>
      </c>
      <c r="D61" s="135">
        <v>17.084408631120255</v>
      </c>
      <c r="E61" s="135">
        <v>7.495297970931783</v>
      </c>
      <c r="F61" s="135">
        <v>10.613110179568828</v>
      </c>
      <c r="G61" s="135">
        <v>6.5600634966859594</v>
      </c>
      <c r="H61" s="135">
        <v>94.61356626188878</v>
      </c>
      <c r="I61" s="135">
        <v>189.861686707297</v>
      </c>
      <c r="J61" s="135">
        <v>14.072915204741935</v>
      </c>
      <c r="K61" s="135">
        <v>71.75747229080761</v>
      </c>
      <c r="L61" s="135">
        <v>6.441547731906549</v>
      </c>
      <c r="M61" s="135">
        <v>2.134002305241033</v>
      </c>
      <c r="N61" s="135">
        <v>14.080036728135283</v>
      </c>
    </row>
    <row r="62" spans="2:14" ht="11.25">
      <c r="B62" s="136" t="s">
        <v>187</v>
      </c>
      <c r="C62" s="135">
        <v>90.95723889626109</v>
      </c>
      <c r="D62" s="135">
        <v>2.1398751618339493</v>
      </c>
      <c r="E62" s="135">
        <v>0</v>
      </c>
      <c r="F62" s="135">
        <v>3.243566390612755</v>
      </c>
      <c r="G62" s="135">
        <v>50.40487822328956</v>
      </c>
      <c r="H62" s="135">
        <v>165.98964850069348</v>
      </c>
      <c r="I62" s="135">
        <v>1.0853895569098995</v>
      </c>
      <c r="J62" s="135">
        <v>4.638985158337523</v>
      </c>
      <c r="K62" s="135">
        <v>4.337967059629492</v>
      </c>
      <c r="L62" s="135">
        <v>6.367613450952435</v>
      </c>
      <c r="M62" s="135">
        <v>5.335005763102583</v>
      </c>
      <c r="N62" s="135">
        <v>115.17847283942623</v>
      </c>
    </row>
    <row r="63" spans="2:14" ht="11.25">
      <c r="B63" s="136" t="s">
        <v>188</v>
      </c>
      <c r="C63" s="135">
        <v>0</v>
      </c>
      <c r="D63" s="135">
        <v>0</v>
      </c>
      <c r="E63" s="135">
        <v>4.252665885435008</v>
      </c>
      <c r="F63" s="135">
        <v>2.162377593741837</v>
      </c>
      <c r="G63" s="135">
        <v>3.127853004696445</v>
      </c>
      <c r="H63" s="135">
        <v>6.46583897688398</v>
      </c>
      <c r="I63" s="135">
        <v>4.259660101156925</v>
      </c>
      <c r="J63" s="135">
        <v>0</v>
      </c>
      <c r="K63" s="135">
        <v>67.60830128871689</v>
      </c>
      <c r="L63" s="135">
        <v>0</v>
      </c>
      <c r="M63" s="135">
        <v>0</v>
      </c>
      <c r="N63" s="135">
        <v>0</v>
      </c>
    </row>
    <row r="64" spans="2:14" ht="11.25">
      <c r="B64" s="136" t="s">
        <v>189</v>
      </c>
      <c r="C64" s="135">
        <v>0</v>
      </c>
      <c r="D64" s="135">
        <v>0</v>
      </c>
      <c r="E64" s="135">
        <v>0</v>
      </c>
      <c r="F64" s="135">
        <v>0</v>
      </c>
      <c r="G64" s="135">
        <v>0</v>
      </c>
      <c r="H64" s="135">
        <v>44.19151169887503</v>
      </c>
      <c r="I64" s="135">
        <v>107.03744578048646</v>
      </c>
      <c r="J64" s="135">
        <v>339.7160231845847</v>
      </c>
      <c r="K64" s="135">
        <v>66.52380952380952</v>
      </c>
      <c r="L64" s="135">
        <v>2.147182577302183</v>
      </c>
      <c r="M64" s="135">
        <v>5.335005763102583</v>
      </c>
      <c r="N64" s="135">
        <v>118.31530412192564</v>
      </c>
    </row>
    <row r="65" spans="2:14" ht="11.25">
      <c r="B65" s="136" t="s">
        <v>190</v>
      </c>
      <c r="C65" s="135">
        <v>0</v>
      </c>
      <c r="D65" s="135">
        <v>0</v>
      </c>
      <c r="E65" s="135">
        <v>0</v>
      </c>
      <c r="F65" s="135">
        <v>97.66666666666667</v>
      </c>
      <c r="G65" s="135">
        <v>0</v>
      </c>
      <c r="H65" s="135">
        <v>0</v>
      </c>
      <c r="I65" s="135">
        <v>0</v>
      </c>
      <c r="J65" s="135">
        <v>1.157448792327729</v>
      </c>
      <c r="K65" s="135">
        <v>2.168983529814746</v>
      </c>
      <c r="L65" s="135">
        <v>0</v>
      </c>
      <c r="M65" s="135">
        <v>0</v>
      </c>
      <c r="N65" s="135">
        <v>1.0830797483180987</v>
      </c>
    </row>
    <row r="66" spans="1:14" ht="11.25">
      <c r="A66" s="88">
        <v>530</v>
      </c>
      <c r="B66" s="136" t="s">
        <v>136</v>
      </c>
      <c r="C66" s="135">
        <v>44.27658972278951</v>
      </c>
      <c r="D66" s="135">
        <v>0</v>
      </c>
      <c r="E66" s="135">
        <v>2.1415137059805094</v>
      </c>
      <c r="F66" s="135">
        <v>97.66666666666667</v>
      </c>
      <c r="G66" s="135">
        <v>6.524476744719998</v>
      </c>
      <c r="H66" s="135">
        <v>2.121941071948854</v>
      </c>
      <c r="I66" s="135">
        <v>2.170779113819799</v>
      </c>
      <c r="J66" s="135">
        <v>2.3194925791687613</v>
      </c>
      <c r="K66" s="135">
        <v>1.084491764907373</v>
      </c>
      <c r="L66" s="135">
        <v>1.0735912886510914</v>
      </c>
      <c r="M66" s="135">
        <v>202.6</v>
      </c>
      <c r="N66" s="135">
        <v>58.672316168031216</v>
      </c>
    </row>
    <row r="67" spans="1:14" ht="11.25">
      <c r="A67" s="88">
        <v>540</v>
      </c>
      <c r="B67" s="131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</row>
    <row r="68" spans="1:14" ht="11.25">
      <c r="A68" s="88">
        <v>550</v>
      </c>
      <c r="B68" s="131" t="s">
        <v>21</v>
      </c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</row>
    <row r="69" spans="1:14" ht="11.25">
      <c r="A69" s="88">
        <v>560</v>
      </c>
      <c r="B69" s="131" t="s">
        <v>20</v>
      </c>
      <c r="C69" s="132">
        <v>1059.118006932775</v>
      </c>
      <c r="D69" s="132">
        <v>1784.7833868000437</v>
      </c>
      <c r="E69" s="132">
        <v>1089.2730842066671</v>
      </c>
      <c r="F69" s="132">
        <v>949.8691383921582</v>
      </c>
      <c r="G69" s="132">
        <v>811.2372962349249</v>
      </c>
      <c r="H69" s="132">
        <v>1246.0608492648155</v>
      </c>
      <c r="I69" s="132">
        <v>1676.2217980130902</v>
      </c>
      <c r="J69" s="132">
        <v>1411.4294281787488</v>
      </c>
      <c r="K69" s="132">
        <v>906.5359161194762</v>
      </c>
      <c r="L69" s="132">
        <v>996.9192882425588</v>
      </c>
      <c r="M69" s="132">
        <v>816.2860848285604</v>
      </c>
      <c r="N69" s="132">
        <v>759.8920395681317</v>
      </c>
    </row>
    <row r="70" spans="1:14" ht="11.25">
      <c r="A70" s="88">
        <v>570</v>
      </c>
      <c r="B70" s="131" t="s">
        <v>19</v>
      </c>
      <c r="C70" s="132">
        <v>273.0119594529712</v>
      </c>
      <c r="D70" s="132">
        <v>90.41962548550187</v>
      </c>
      <c r="E70" s="132">
        <v>760.0309912683279</v>
      </c>
      <c r="F70" s="132">
        <v>654.155773139984</v>
      </c>
      <c r="G70" s="132">
        <v>239.11069216238172</v>
      </c>
      <c r="H70" s="132">
        <v>255.4503117279242</v>
      </c>
      <c r="I70" s="132">
        <v>9.730400981599622</v>
      </c>
      <c r="J70" s="132">
        <v>12.91453697705082</v>
      </c>
      <c r="K70" s="132">
        <v>284.4318389224767</v>
      </c>
      <c r="L70" s="132">
        <v>415.14283750849535</v>
      </c>
      <c r="M70" s="132">
        <v>413.6855957635464</v>
      </c>
      <c r="N70" s="132">
        <v>118.37150810315308</v>
      </c>
    </row>
    <row r="71" spans="1:14" ht="11.25">
      <c r="A71" s="88">
        <v>580</v>
      </c>
      <c r="B71" s="131" t="s">
        <v>18</v>
      </c>
      <c r="C71" s="132">
        <v>273.0119594529712</v>
      </c>
      <c r="D71" s="132">
        <v>90.41962548550187</v>
      </c>
      <c r="E71" s="132">
        <v>510.9602344153376</v>
      </c>
      <c r="F71" s="132">
        <v>551.0831624889628</v>
      </c>
      <c r="G71" s="132">
        <v>233.80801357611193</v>
      </c>
      <c r="H71" s="132">
        <v>254.3726718984435</v>
      </c>
      <c r="I71" s="132">
        <v>9.730400981599622</v>
      </c>
      <c r="J71" s="132">
        <v>11.75479068746644</v>
      </c>
      <c r="K71" s="132">
        <v>283.3473471575693</v>
      </c>
      <c r="L71" s="132">
        <v>411.92206364254207</v>
      </c>
      <c r="M71" s="132">
        <v>413.6855957635464</v>
      </c>
      <c r="N71" s="132">
        <v>112.95610936156258</v>
      </c>
    </row>
    <row r="72" spans="1:14" ht="11.25">
      <c r="A72" s="88">
        <v>590</v>
      </c>
      <c r="B72" s="131" t="s">
        <v>17</v>
      </c>
      <c r="C72" s="132">
        <v>0</v>
      </c>
      <c r="D72" s="132">
        <v>0</v>
      </c>
      <c r="E72" s="132">
        <v>249.07075685299026</v>
      </c>
      <c r="F72" s="132">
        <v>104.10410500060709</v>
      </c>
      <c r="G72" s="132">
        <v>84.99131093287883</v>
      </c>
      <c r="H72" s="132">
        <v>1.0776398294806633</v>
      </c>
      <c r="I72" s="132">
        <v>0</v>
      </c>
      <c r="J72" s="132">
        <v>1.1597462895843806</v>
      </c>
      <c r="K72" s="132">
        <v>1.084491764907373</v>
      </c>
      <c r="L72" s="132">
        <v>3.2207738659532743</v>
      </c>
      <c r="M72" s="132">
        <v>0</v>
      </c>
      <c r="N72" s="132">
        <v>5.415398741590494</v>
      </c>
    </row>
    <row r="73" spans="1:14" ht="11.25">
      <c r="A73" s="88">
        <v>600</v>
      </c>
      <c r="B73" s="131" t="s">
        <v>16</v>
      </c>
      <c r="C73" s="132">
        <v>786.1060474798031</v>
      </c>
      <c r="D73" s="132">
        <v>1694.3637613145418</v>
      </c>
      <c r="E73" s="132">
        <v>330.3128497913329</v>
      </c>
      <c r="F73" s="132">
        <v>348.8714537729906</v>
      </c>
      <c r="G73" s="132">
        <v>577.4292826588131</v>
      </c>
      <c r="H73" s="132">
        <v>990.6105375368916</v>
      </c>
      <c r="I73" s="132">
        <v>1668.6621761453102</v>
      </c>
      <c r="J73" s="132">
        <v>1399.6746374912823</v>
      </c>
      <c r="K73" s="132">
        <v>624.2730607268137</v>
      </c>
      <c r="L73" s="132">
        <v>581.7764507340638</v>
      </c>
      <c r="M73" s="132">
        <v>402.6004890650143</v>
      </c>
      <c r="N73" s="132">
        <v>643.6304869803872</v>
      </c>
    </row>
    <row r="74" spans="1:14" ht="11.25">
      <c r="A74" s="88">
        <v>610</v>
      </c>
      <c r="B74" s="131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</row>
    <row r="75" spans="1:14" ht="11.25">
      <c r="A75" s="88">
        <v>620</v>
      </c>
      <c r="B75" s="131" t="s">
        <v>15</v>
      </c>
      <c r="C75" s="132">
        <v>55.02563187412234</v>
      </c>
      <c r="D75" s="132">
        <v>346.21441842874276</v>
      </c>
      <c r="E75" s="132">
        <v>3.135210896872039</v>
      </c>
      <c r="F75" s="132">
        <v>207.91510571991853</v>
      </c>
      <c r="G75" s="132">
        <v>356.558405345831</v>
      </c>
      <c r="H75" s="132">
        <v>330.8349799978814</v>
      </c>
      <c r="I75" s="132">
        <v>57.73335592399074</v>
      </c>
      <c r="J75" s="132">
        <v>633.7262461787442</v>
      </c>
      <c r="K75" s="132">
        <v>67.60830128871689</v>
      </c>
      <c r="L75" s="132">
        <v>205.85933010606948</v>
      </c>
      <c r="M75" s="132">
        <v>13.803371432240661</v>
      </c>
      <c r="N75" s="132">
        <v>668.3261623218775</v>
      </c>
    </row>
    <row r="76" spans="1:14" ht="11.25">
      <c r="A76" s="88">
        <v>630</v>
      </c>
      <c r="B76" s="131" t="s">
        <v>14</v>
      </c>
      <c r="C76" s="132">
        <v>8.506555891777879</v>
      </c>
      <c r="D76" s="132">
        <v>337.03534491736565</v>
      </c>
      <c r="E76" s="132">
        <v>2.0644540438817844</v>
      </c>
      <c r="F76" s="132">
        <v>105.04127285803757</v>
      </c>
      <c r="G76" s="132">
        <v>8.609712081184293</v>
      </c>
      <c r="H76" s="132">
        <v>163.83436884173216</v>
      </c>
      <c r="I76" s="132">
        <v>4.214633033747512</v>
      </c>
      <c r="J76" s="132">
        <v>295.16537428923044</v>
      </c>
      <c r="K76" s="132">
        <v>66.52380952380952</v>
      </c>
      <c r="L76" s="132">
        <v>204.81350625166584</v>
      </c>
      <c r="M76" s="132">
        <v>5.292568939985388</v>
      </c>
      <c r="N76" s="132">
        <v>444.46769513293344</v>
      </c>
    </row>
    <row r="77" spans="1:14" ht="11.25">
      <c r="A77" s="88">
        <v>640</v>
      </c>
      <c r="B77" s="131" t="s">
        <v>13</v>
      </c>
      <c r="C77" s="132">
        <v>46.519075982344475</v>
      </c>
      <c r="D77" s="132">
        <v>4.086736873578336</v>
      </c>
      <c r="E77" s="132">
        <v>1.0707568529902547</v>
      </c>
      <c r="F77" s="132">
        <v>101.89203295958016</v>
      </c>
      <c r="G77" s="132">
        <v>194.91672482593052</v>
      </c>
      <c r="H77" s="132">
        <v>159.52380952380952</v>
      </c>
      <c r="I77" s="132">
        <v>1.0853895569098995</v>
      </c>
      <c r="J77" s="132">
        <v>50.35397533778946</v>
      </c>
      <c r="K77" s="132">
        <v>1.084491764907373</v>
      </c>
      <c r="L77" s="132">
        <v>1.04582385440364</v>
      </c>
      <c r="M77" s="132">
        <v>5.309799034393724</v>
      </c>
      <c r="N77" s="132">
        <v>223.85846718894385</v>
      </c>
    </row>
    <row r="78" spans="1:14" ht="11.25">
      <c r="A78" s="88">
        <v>650</v>
      </c>
      <c r="B78" s="131" t="s">
        <v>12</v>
      </c>
      <c r="C78" s="132">
        <v>0</v>
      </c>
      <c r="D78" s="132">
        <v>5.092336637798791</v>
      </c>
      <c r="E78" s="132">
        <v>0</v>
      </c>
      <c r="F78" s="132">
        <v>3.094483048757489</v>
      </c>
      <c r="G78" s="132">
        <v>153.0319684387162</v>
      </c>
      <c r="H78" s="132">
        <v>7.476801632339698</v>
      </c>
      <c r="I78" s="132">
        <v>52.43333333333333</v>
      </c>
      <c r="J78" s="132">
        <v>336.2413793103448</v>
      </c>
      <c r="K78" s="132">
        <v>0</v>
      </c>
      <c r="L78" s="132">
        <v>0</v>
      </c>
      <c r="M78" s="132">
        <v>3.2010034578615496</v>
      </c>
      <c r="N78" s="132">
        <v>0</v>
      </c>
    </row>
    <row r="79" spans="1:14" ht="11.25">
      <c r="A79" s="88">
        <v>660</v>
      </c>
      <c r="B79" s="131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</row>
    <row r="80" spans="1:14" ht="11.25">
      <c r="A80" s="88">
        <v>670</v>
      </c>
      <c r="B80" s="131" t="s">
        <v>11</v>
      </c>
      <c r="C80" s="132">
        <v>85.57137148476102</v>
      </c>
      <c r="D80" s="132">
        <v>0</v>
      </c>
      <c r="E80" s="132">
        <v>15.911899988457629</v>
      </c>
      <c r="F80" s="132">
        <v>6.437438333940422</v>
      </c>
      <c r="G80" s="132">
        <v>14.046776035117626</v>
      </c>
      <c r="H80" s="132">
        <v>242.51863377415626</v>
      </c>
      <c r="I80" s="132">
        <v>5.2631515315841515</v>
      </c>
      <c r="J80" s="132">
        <v>9.277970316675045</v>
      </c>
      <c r="K80" s="132">
        <v>5.422458824536865</v>
      </c>
      <c r="L80" s="132">
        <v>6.399430955742627</v>
      </c>
      <c r="M80" s="132">
        <v>106.63500576310258</v>
      </c>
      <c r="N80" s="132">
        <v>110.84615384615384</v>
      </c>
    </row>
    <row r="81" spans="1:14" ht="11.25">
      <c r="A81" s="88">
        <v>680</v>
      </c>
      <c r="B81" s="131" t="s">
        <v>10</v>
      </c>
      <c r="C81" s="132">
        <v>232.94258121037197</v>
      </c>
      <c r="D81" s="132">
        <v>305.73472072653544</v>
      </c>
      <c r="E81" s="132">
        <v>20.301192743259683</v>
      </c>
      <c r="F81" s="132">
        <v>10.811887968709184</v>
      </c>
      <c r="G81" s="132">
        <v>167.2039214709088</v>
      </c>
      <c r="H81" s="132">
        <v>57.96994075954515</v>
      </c>
      <c r="I81" s="132">
        <v>223.80244850992065</v>
      </c>
      <c r="J81" s="132">
        <v>61.94224824460665</v>
      </c>
      <c r="K81" s="132">
        <v>317.593984508195</v>
      </c>
      <c r="L81" s="132">
        <v>133.37824572373268</v>
      </c>
      <c r="M81" s="132">
        <v>220.54135408202816</v>
      </c>
      <c r="N81" s="132">
        <v>171.6846295108212</v>
      </c>
    </row>
    <row r="82" spans="1:14" ht="11.25">
      <c r="A82" s="88">
        <v>690</v>
      </c>
      <c r="B82" s="131" t="s">
        <v>9</v>
      </c>
      <c r="C82" s="132">
        <v>2.17304599982507</v>
      </c>
      <c r="D82" s="132">
        <v>2.1398751618339493</v>
      </c>
      <c r="E82" s="132">
        <v>14.990595941863564</v>
      </c>
      <c r="F82" s="132">
        <v>0</v>
      </c>
      <c r="G82" s="132">
        <v>4.170470672928594</v>
      </c>
      <c r="H82" s="132">
        <v>0</v>
      </c>
      <c r="I82" s="132">
        <v>2.170779113819799</v>
      </c>
      <c r="J82" s="132">
        <v>2.3194925791687613</v>
      </c>
      <c r="K82" s="132">
        <v>4.337967059629492</v>
      </c>
      <c r="L82" s="132">
        <v>1.0735912886510914</v>
      </c>
      <c r="M82" s="132">
        <v>4.268004610482066</v>
      </c>
      <c r="N82" s="132">
        <v>0</v>
      </c>
    </row>
    <row r="83" spans="1:14" ht="11.25">
      <c r="A83" s="88">
        <v>700</v>
      </c>
      <c r="B83" s="131" t="s">
        <v>8</v>
      </c>
      <c r="C83" s="132">
        <v>43.328947242336774</v>
      </c>
      <c r="D83" s="132">
        <v>0</v>
      </c>
      <c r="E83" s="132">
        <v>0</v>
      </c>
      <c r="F83" s="132">
        <v>0</v>
      </c>
      <c r="G83" s="132">
        <v>8.340941345857187</v>
      </c>
      <c r="H83" s="132">
        <v>2.121941071948854</v>
      </c>
      <c r="I83" s="132">
        <v>3.256168670729698</v>
      </c>
      <c r="J83" s="132">
        <v>49.194229048205074</v>
      </c>
      <c r="K83" s="132">
        <v>0</v>
      </c>
      <c r="L83" s="132">
        <v>0</v>
      </c>
      <c r="M83" s="132">
        <v>2.134002305241033</v>
      </c>
      <c r="N83" s="132">
        <v>0</v>
      </c>
    </row>
    <row r="84" spans="1:14" ht="11.25">
      <c r="A84" s="88">
        <v>710</v>
      </c>
      <c r="B84" s="131" t="s">
        <v>7</v>
      </c>
      <c r="C84" s="132">
        <v>0</v>
      </c>
      <c r="D84" s="132">
        <v>0</v>
      </c>
      <c r="E84" s="132">
        <v>0</v>
      </c>
      <c r="F84" s="132">
        <v>6.437438333940421</v>
      </c>
      <c r="G84" s="132">
        <v>8.340941345857187</v>
      </c>
      <c r="H84" s="132">
        <v>1.0443012424681908</v>
      </c>
      <c r="I84" s="132">
        <v>0</v>
      </c>
      <c r="J84" s="132">
        <v>0</v>
      </c>
      <c r="K84" s="132">
        <v>1.0346121768140117</v>
      </c>
      <c r="L84" s="132">
        <v>0</v>
      </c>
      <c r="M84" s="132">
        <v>0</v>
      </c>
      <c r="N84" s="132">
        <v>5.415398741590494</v>
      </c>
    </row>
    <row r="85" spans="2:14" ht="11.25">
      <c r="B85" s="131" t="s">
        <v>22</v>
      </c>
      <c r="C85" s="132">
        <v>88.78419289643602</v>
      </c>
      <c r="D85" s="132">
        <v>4.215412506971378</v>
      </c>
      <c r="E85" s="132">
        <v>3.212270558970764</v>
      </c>
      <c r="F85" s="132">
        <v>148.61268314645676</v>
      </c>
      <c r="G85" s="132">
        <v>202.28634880873966</v>
      </c>
      <c r="H85" s="132">
        <v>1.0776398294806633</v>
      </c>
      <c r="I85" s="132">
        <v>106.99649671724512</v>
      </c>
      <c r="J85" s="132">
        <v>5.798731447921903</v>
      </c>
      <c r="K85" s="132">
        <v>235.00231686314805</v>
      </c>
      <c r="L85" s="132">
        <v>1.0366241481740346</v>
      </c>
      <c r="M85" s="132">
        <v>3.175796729152691</v>
      </c>
      <c r="N85" s="132">
        <v>5.415398741590494</v>
      </c>
    </row>
    <row r="86" spans="1:14" ht="11.25">
      <c r="A86" s="88">
        <v>720</v>
      </c>
      <c r="B86" s="131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</row>
    <row r="87" spans="1:14" ht="11.25">
      <c r="A87" s="88">
        <v>730</v>
      </c>
      <c r="B87" s="131" t="s">
        <v>6</v>
      </c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</row>
    <row r="88" spans="1:14" ht="11.25">
      <c r="A88" s="88">
        <v>740</v>
      </c>
      <c r="B88" s="131" t="s">
        <v>191</v>
      </c>
      <c r="C88" s="133">
        <v>65.82429134853189</v>
      </c>
      <c r="D88" s="133">
        <v>52.315216876141754</v>
      </c>
      <c r="E88" s="133">
        <v>94.2883986001408</v>
      </c>
      <c r="F88" s="133">
        <v>71.23012308904785</v>
      </c>
      <c r="G88" s="133">
        <v>63.437190013562216</v>
      </c>
      <c r="H88" s="133">
        <v>56.790099248361514</v>
      </c>
      <c r="I88" s="133">
        <v>56.943340035475046</v>
      </c>
      <c r="J88" s="133">
        <v>42.36093739186539</v>
      </c>
      <c r="K88" s="133">
        <v>70.06886082151127</v>
      </c>
      <c r="L88" s="133">
        <v>82.51770844797281</v>
      </c>
      <c r="M88" s="133">
        <v>41.98008181238112</v>
      </c>
      <c r="N88" s="133">
        <v>25.010373671014186</v>
      </c>
    </row>
    <row r="89" spans="1:14" ht="11.25">
      <c r="A89" s="88">
        <v>750</v>
      </c>
      <c r="B89" s="131" t="s">
        <v>192</v>
      </c>
      <c r="C89" s="133">
        <v>34.17570865146797</v>
      </c>
      <c r="D89" s="133">
        <v>47.68478312385829</v>
      </c>
      <c r="E89" s="133">
        <v>5.711601399859419</v>
      </c>
      <c r="F89" s="133">
        <v>28.769876910952103</v>
      </c>
      <c r="G89" s="133">
        <v>36.56280998643788</v>
      </c>
      <c r="H89" s="133">
        <v>43.20990075163857</v>
      </c>
      <c r="I89" s="133">
        <v>43.05665996452499</v>
      </c>
      <c r="J89" s="133">
        <v>57.639062608134815</v>
      </c>
      <c r="K89" s="133">
        <v>29.931139178488692</v>
      </c>
      <c r="L89" s="133">
        <v>17.482291552027103</v>
      </c>
      <c r="M89" s="133">
        <v>58.01991818761868</v>
      </c>
      <c r="N89" s="133">
        <v>74.98962632898575</v>
      </c>
    </row>
    <row r="90" spans="1:14" ht="11.25">
      <c r="A90" s="88">
        <v>760</v>
      </c>
      <c r="B90" s="131" t="s">
        <v>5</v>
      </c>
      <c r="C90" s="134">
        <v>3.010317919836078</v>
      </c>
      <c r="D90" s="134">
        <v>1.9985477117688066</v>
      </c>
      <c r="E90" s="134">
        <v>1.3919936576601404</v>
      </c>
      <c r="F90" s="134">
        <v>2.073287359360074</v>
      </c>
      <c r="G90" s="134">
        <v>2.0233551474151374</v>
      </c>
      <c r="H90" s="134">
        <v>2.2518848255353907</v>
      </c>
      <c r="I90" s="134">
        <v>2.416411424610972</v>
      </c>
      <c r="J90" s="134">
        <v>2.2757025965797784</v>
      </c>
      <c r="K90" s="134">
        <v>1.5213223298242224</v>
      </c>
      <c r="L90" s="134">
        <v>1.6909947238024439</v>
      </c>
      <c r="M90" s="134">
        <v>2.9178567801817565</v>
      </c>
      <c r="N90" s="134">
        <v>4.073307619157882</v>
      </c>
    </row>
    <row r="91" spans="1:14" ht="11.25">
      <c r="A91" s="88">
        <v>770</v>
      </c>
      <c r="B91" s="131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</row>
    <row r="92" spans="1:14" ht="11.25">
      <c r="A92" s="88">
        <v>780</v>
      </c>
      <c r="B92" s="131" t="s">
        <v>4</v>
      </c>
      <c r="C92" s="132">
        <v>348.7578763504567</v>
      </c>
      <c r="D92" s="132">
        <v>348.8392509710037</v>
      </c>
      <c r="E92" s="132">
        <v>20.344380206814836</v>
      </c>
      <c r="F92" s="132">
        <v>73.452203424939</v>
      </c>
      <c r="G92" s="132">
        <v>263.9868009828115</v>
      </c>
      <c r="H92" s="132">
        <v>98.86185579595326</v>
      </c>
      <c r="I92" s="132">
        <v>96.89335610339786</v>
      </c>
      <c r="J92" s="132">
        <v>402.8272077078024</v>
      </c>
      <c r="K92" s="132">
        <v>14.098392943795849</v>
      </c>
      <c r="L92" s="132">
        <v>36.474336379889664</v>
      </c>
      <c r="M92" s="132">
        <v>26.675028815512913</v>
      </c>
      <c r="N92" s="132">
        <v>21.492983022679617</v>
      </c>
    </row>
    <row r="93" spans="1:14" ht="11.25">
      <c r="A93" s="88">
        <v>790</v>
      </c>
      <c r="B93" s="131" t="s">
        <v>3</v>
      </c>
      <c r="C93" s="132">
        <v>1159.6923796371232</v>
      </c>
      <c r="D93" s="132">
        <v>1585.0918881986283</v>
      </c>
      <c r="E93" s="132">
        <v>1120.0985204748886</v>
      </c>
      <c r="F93" s="132">
        <v>1246.0630103354868</v>
      </c>
      <c r="G93" s="132">
        <v>1235.827150716004</v>
      </c>
      <c r="H93" s="132">
        <v>1735.3753375440376</v>
      </c>
      <c r="I93" s="132">
        <v>1655.3496240481861</v>
      </c>
      <c r="J93" s="132">
        <v>1137.1371896047806</v>
      </c>
      <c r="K93" s="132">
        <v>1515.895601130463</v>
      </c>
      <c r="L93" s="132">
        <v>1300.7140022049614</v>
      </c>
      <c r="M93" s="132">
        <v>1130.5907872904213</v>
      </c>
      <c r="N93" s="132">
        <v>1532.7344891899374</v>
      </c>
    </row>
    <row r="94" spans="1:14" ht="11.25">
      <c r="A94" s="88">
        <v>800</v>
      </c>
      <c r="B94" s="131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</row>
    <row r="95" spans="1:14" ht="11.25">
      <c r="A95" s="88">
        <v>810</v>
      </c>
      <c r="B95" s="131" t="s">
        <v>2</v>
      </c>
      <c r="C95" s="132">
        <v>929.2315681471846</v>
      </c>
      <c r="D95" s="132">
        <v>1221.4531732719004</v>
      </c>
      <c r="E95" s="132">
        <v>537.744336503357</v>
      </c>
      <c r="F95" s="132">
        <v>454.90715387145997</v>
      </c>
      <c r="G95" s="132">
        <v>871.4294129418984</v>
      </c>
      <c r="H95" s="132">
        <v>764.4498711518751</v>
      </c>
      <c r="I95" s="132">
        <v>736.9472516724971</v>
      </c>
      <c r="J95" s="132">
        <v>552.3277614362504</v>
      </c>
      <c r="K95" s="132">
        <v>441.0915594313001</v>
      </c>
      <c r="L95" s="132">
        <v>391.87871112628267</v>
      </c>
      <c r="M95" s="132">
        <v>268.3003503457127</v>
      </c>
      <c r="N95" s="132">
        <v>463.9168610916941</v>
      </c>
    </row>
    <row r="96" spans="1:14" ht="11.25">
      <c r="A96" s="88">
        <v>820</v>
      </c>
      <c r="B96" s="131" t="s">
        <v>1</v>
      </c>
      <c r="C96" s="132">
        <v>579.2186878403927</v>
      </c>
      <c r="D96" s="132">
        <v>712.4779658977322</v>
      </c>
      <c r="E96" s="132">
        <v>602.698564178351</v>
      </c>
      <c r="F96" s="132">
        <v>864.608059888965</v>
      </c>
      <c r="G96" s="132">
        <v>628.3845387569174</v>
      </c>
      <c r="H96" s="132">
        <v>1069.7873221881168</v>
      </c>
      <c r="I96" s="132">
        <v>1015.2957284790873</v>
      </c>
      <c r="J96" s="132">
        <v>987.6366358763344</v>
      </c>
      <c r="K96" s="132">
        <v>1088.902434642958</v>
      </c>
      <c r="L96" s="132">
        <v>945.3096274585657</v>
      </c>
      <c r="M96" s="132">
        <v>888.9654657602197</v>
      </c>
      <c r="N96" s="132">
        <v>1090.3106111209222</v>
      </c>
    </row>
    <row r="97" spans="1:14" ht="11.25">
      <c r="A97" s="88">
        <v>830</v>
      </c>
      <c r="B97" s="131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</row>
    <row r="98" spans="1:14" ht="11.25">
      <c r="A98" s="88">
        <v>840</v>
      </c>
      <c r="B98" s="131" t="s">
        <v>0</v>
      </c>
      <c r="C98" s="132">
        <v>571.6130268410051</v>
      </c>
      <c r="D98" s="132">
        <v>707.1282779931473</v>
      </c>
      <c r="E98" s="132">
        <v>598.41553676639</v>
      </c>
      <c r="F98" s="132">
        <v>859.2021159046105</v>
      </c>
      <c r="G98" s="132">
        <v>627.2971259661308</v>
      </c>
      <c r="H98" s="132">
        <v>1028.828729977684</v>
      </c>
      <c r="I98" s="132">
        <v>1004.4827819732295</v>
      </c>
      <c r="J98" s="132">
        <v>984.1619920020945</v>
      </c>
      <c r="K98" s="132">
        <v>1081.3109922886063</v>
      </c>
      <c r="L98" s="132">
        <v>930.3071168516979</v>
      </c>
      <c r="M98" s="132">
        <v>881.4964576918761</v>
      </c>
      <c r="N98" s="132">
        <v>1072.038765352583</v>
      </c>
    </row>
    <row r="99" spans="1:14" ht="11.25">
      <c r="A99" s="88">
        <v>850</v>
      </c>
      <c r="B99" s="131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</row>
    <row r="100" spans="1:14" ht="11.25">
      <c r="A100" s="88">
        <v>851</v>
      </c>
      <c r="B100" s="131" t="s">
        <v>148</v>
      </c>
      <c r="C100" s="132">
        <v>43.67328811961969</v>
      </c>
      <c r="D100" s="132">
        <v>40.03326922323332</v>
      </c>
      <c r="E100" s="132">
        <v>35.16620744341786</v>
      </c>
      <c r="F100" s="132">
        <v>40.5822340647885</v>
      </c>
      <c r="G100" s="132">
        <v>38.01888844675727</v>
      </c>
      <c r="H100" s="132">
        <v>40.25240873077565</v>
      </c>
      <c r="I100" s="132">
        <v>39.639536820252246</v>
      </c>
      <c r="J100" s="132">
        <v>50.98761940055752</v>
      </c>
      <c r="K100" s="132">
        <v>34.131158317951225</v>
      </c>
      <c r="L100" s="132">
        <v>31.750485413875914</v>
      </c>
      <c r="M100" s="132">
        <v>35.70671892836166</v>
      </c>
      <c r="N100" s="132">
        <v>43.119563345995005</v>
      </c>
    </row>
    <row r="101" spans="1:14" ht="11.25">
      <c r="A101" s="88">
        <v>852</v>
      </c>
      <c r="B101" s="131" t="s">
        <v>149</v>
      </c>
      <c r="C101" s="134">
        <v>2.0278549003216413</v>
      </c>
      <c r="D101" s="134">
        <v>3.6516373423192356</v>
      </c>
      <c r="E101" s="134">
        <v>1.9649906960656387</v>
      </c>
      <c r="F101" s="134">
        <v>1.737660602846214</v>
      </c>
      <c r="G101" s="134">
        <v>2.0321548288240048</v>
      </c>
      <c r="H101" s="134">
        <v>2.2706436918359825</v>
      </c>
      <c r="I101" s="134">
        <v>2.509540954513094</v>
      </c>
      <c r="J101" s="134">
        <v>2.712250592148171</v>
      </c>
      <c r="K101" s="134">
        <v>1.97769616648893</v>
      </c>
      <c r="L101" s="134">
        <v>2.391418538057374</v>
      </c>
      <c r="M101" s="134">
        <v>1.6912253461135947</v>
      </c>
      <c r="N101" s="134">
        <v>1.9658809938958737</v>
      </c>
    </row>
    <row r="102" ht="11.25">
      <c r="A102" s="88">
        <v>853</v>
      </c>
    </row>
    <row r="103" spans="1:2" ht="11.25">
      <c r="A103" s="88">
        <v>860</v>
      </c>
      <c r="B103" s="88" t="s">
        <v>193</v>
      </c>
    </row>
    <row r="104" spans="1:2" ht="11.25">
      <c r="A104" s="88">
        <v>870</v>
      </c>
      <c r="B104" s="88" t="s">
        <v>194</v>
      </c>
    </row>
    <row r="105" spans="1:2" ht="11.25">
      <c r="A105" s="88">
        <v>880</v>
      </c>
      <c r="B105" s="88" t="s">
        <v>195</v>
      </c>
    </row>
    <row r="106" ht="11.25">
      <c r="A106" s="88">
        <v>890</v>
      </c>
    </row>
    <row r="107" s="87" customFormat="1" ht="12.75"/>
    <row r="108" s="87" customFormat="1" ht="12.75"/>
    <row r="109" s="87" customFormat="1" ht="12.75"/>
    <row r="110" s="87" customFormat="1" ht="12.75"/>
    <row r="111" s="87" customFormat="1" ht="12.75"/>
    <row r="112" s="87" customFormat="1" ht="12.75"/>
    <row r="113" s="87" customFormat="1" ht="12.75"/>
    <row r="114" s="87" customFormat="1" ht="12.75"/>
    <row r="115" s="87" customFormat="1" ht="12.75"/>
    <row r="116" s="87" customFormat="1" ht="12.75"/>
    <row r="117" s="87" customFormat="1" ht="12.75"/>
    <row r="118" s="87" customFormat="1" ht="12.75"/>
    <row r="119" s="87" customFormat="1" ht="12.75"/>
    <row r="120" s="87" customFormat="1" ht="12.75"/>
    <row r="121" s="87" customFormat="1" ht="12.75"/>
    <row r="122" s="87" customFormat="1" ht="12.75"/>
    <row r="123" s="87" customFormat="1" ht="12.75"/>
    <row r="124" s="87" customFormat="1" ht="12.75"/>
    <row r="125" s="87" customFormat="1" ht="12.75"/>
    <row r="126" s="87" customFormat="1" ht="12.75"/>
    <row r="127" s="87" customFormat="1" ht="12.75"/>
    <row r="128" s="87" customFormat="1" ht="12.75"/>
    <row r="129" s="87" customFormat="1" ht="12.75"/>
    <row r="130" s="87" customFormat="1" ht="12.75"/>
    <row r="131" s="87" customFormat="1" ht="12.75"/>
    <row r="132" s="87" customFormat="1" ht="12.75"/>
    <row r="133" s="87" customFormat="1" ht="12.75"/>
    <row r="134" s="87" customFormat="1" ht="12.75"/>
    <row r="135" s="87" customFormat="1" ht="12.75"/>
    <row r="136" s="87" customFormat="1" ht="12.75"/>
    <row r="137" s="87" customFormat="1" ht="12.75"/>
    <row r="138" s="87" customFormat="1" ht="12.75"/>
    <row r="139" s="87" customFormat="1" ht="12.75"/>
    <row r="140" s="87" customFormat="1" ht="12.75"/>
    <row r="141" s="87" customFormat="1" ht="12.75"/>
    <row r="142" s="87" customFormat="1" ht="12.75"/>
    <row r="143" s="87" customFormat="1" ht="12.75"/>
    <row r="144" s="87" customFormat="1" ht="12.75"/>
    <row r="145" s="87" customFormat="1" ht="12.75"/>
    <row r="146" s="87" customFormat="1" ht="12.75"/>
    <row r="147" s="87" customFormat="1" ht="12.75"/>
    <row r="148" s="87" customFormat="1" ht="12.75"/>
    <row r="149" s="87" customFormat="1" ht="12.75"/>
    <row r="150" s="87" customFormat="1" ht="12.75"/>
    <row r="151" s="87" customFormat="1" ht="12.75"/>
    <row r="152" s="87" customFormat="1" ht="12.75"/>
    <row r="153" s="87" customFormat="1" ht="12.75"/>
    <row r="154" s="87" customFormat="1" ht="12.75"/>
    <row r="155" s="87" customFormat="1" ht="12.75"/>
    <row r="156" s="87" customFormat="1" ht="12.75"/>
    <row r="157" s="87" customFormat="1" ht="12.75"/>
    <row r="158" s="87" customFormat="1" ht="12.75"/>
    <row r="159" s="87" customFormat="1" ht="12.75"/>
    <row r="160" s="87" customFormat="1" ht="12.75"/>
    <row r="161" s="87" customFormat="1" ht="12.75"/>
    <row r="162" s="87" customFormat="1" ht="12.75"/>
    <row r="163" s="87" customFormat="1" ht="12.75"/>
    <row r="164" s="87" customFormat="1" ht="12.75"/>
    <row r="165" s="87" customFormat="1" ht="12.75"/>
    <row r="166" s="87" customFormat="1" ht="12.75"/>
    <row r="167" s="87" customFormat="1" ht="12.75"/>
    <row r="168" s="87" customFormat="1" ht="12.75"/>
    <row r="169" s="87" customFormat="1" ht="12.75"/>
    <row r="170" s="87" customFormat="1" ht="12.75"/>
    <row r="171" s="87" customFormat="1" ht="12.75"/>
    <row r="172" s="87" customFormat="1" ht="12.75"/>
    <row r="173" s="87" customFormat="1" ht="12.75"/>
    <row r="174" s="87" customFormat="1" ht="12.75"/>
    <row r="175" s="87" customFormat="1" ht="12.75"/>
    <row r="176" s="87" customFormat="1" ht="12.75"/>
    <row r="177" s="87" customFormat="1" ht="12.75"/>
    <row r="178" s="87" customFormat="1" ht="12.75"/>
    <row r="179" s="87" customFormat="1" ht="12.75"/>
    <row r="180" s="87" customFormat="1" ht="12.75"/>
    <row r="181" s="87" customFormat="1" ht="12.75"/>
    <row r="182" s="87" customFormat="1" ht="12.75"/>
    <row r="183" s="87" customFormat="1" ht="12.75"/>
    <row r="184" s="87" customFormat="1" ht="12.75"/>
    <row r="185" s="87" customFormat="1" ht="12.75"/>
    <row r="186" s="87" customFormat="1" ht="12.75"/>
    <row r="187" s="87" customFormat="1" ht="12.75"/>
    <row r="188" s="87" customFormat="1" ht="12.75"/>
    <row r="189" s="87" customFormat="1" ht="12.75"/>
    <row r="190" s="87" customFormat="1" ht="12.75"/>
    <row r="191" s="87" customFormat="1" ht="12.75"/>
    <row r="192" s="87" customFormat="1" ht="12.75"/>
    <row r="193" s="87" customFormat="1" ht="12.75"/>
    <row r="194" s="87" customFormat="1" ht="12.75"/>
    <row r="195" s="87" customFormat="1" ht="12.75"/>
    <row r="196" s="87" customFormat="1" ht="12.75"/>
    <row r="197" s="87" customFormat="1" ht="12.75"/>
    <row r="198" s="87" customFormat="1" ht="12.75"/>
    <row r="199" s="87" customFormat="1" ht="12.75"/>
    <row r="200" s="87" customFormat="1" ht="12.75"/>
    <row r="201" s="87" customFormat="1" ht="12.75"/>
    <row r="202" s="87" customFormat="1" ht="12.75"/>
    <row r="203" s="87" customFormat="1" ht="12.75"/>
    <row r="204" s="87" customFormat="1" ht="12.75"/>
    <row r="205" s="87" customFormat="1" ht="12.75"/>
    <row r="206" s="87" customFormat="1" ht="12.75"/>
    <row r="207" s="87" customFormat="1" ht="12.75"/>
    <row r="208" s="87" customFormat="1" ht="12.75"/>
    <row r="209" s="87" customFormat="1" ht="12.75"/>
    <row r="210" s="87" customFormat="1" ht="12.75"/>
    <row r="211" s="87" customFormat="1" ht="12.75"/>
    <row r="212" s="87" customFormat="1" ht="12.75"/>
    <row r="213" s="87" customFormat="1" ht="12.75"/>
    <row r="214" s="87" customFormat="1" ht="12.75"/>
    <row r="215" s="87" customFormat="1" ht="12.75"/>
    <row r="216" s="87" customFormat="1" ht="12.75"/>
    <row r="217" s="87" customFormat="1" ht="12.75"/>
    <row r="218" s="87" customFormat="1" ht="12.75"/>
    <row r="219" s="87" customFormat="1" ht="12.75"/>
    <row r="220" s="87" customFormat="1" ht="12.75"/>
    <row r="221" s="87" customFormat="1" ht="12.75"/>
    <row r="222" s="87" customFormat="1" ht="12.75"/>
    <row r="223" s="87" customFormat="1" ht="12.75"/>
    <row r="224" s="87" customFormat="1" ht="12.75"/>
    <row r="225" s="87" customFormat="1" ht="12.75"/>
    <row r="226" s="87" customFormat="1" ht="12.75"/>
    <row r="227" s="87" customFormat="1" ht="12.75"/>
    <row r="228" s="87" customFormat="1" ht="12.75"/>
    <row r="229" s="87" customFormat="1" ht="12.75"/>
    <row r="230" s="87" customFormat="1" ht="12.75"/>
    <row r="231" s="87" customFormat="1" ht="12.75"/>
    <row r="232" s="87" customFormat="1" ht="12.75"/>
    <row r="233" s="87" customFormat="1" ht="12.75"/>
    <row r="234" s="87" customFormat="1" ht="12.75"/>
    <row r="235" s="87" customFormat="1" ht="12.75"/>
    <row r="236" s="87" customFormat="1" ht="12.75"/>
    <row r="237" s="87" customFormat="1" ht="12.75"/>
    <row r="238" s="87" customFormat="1" ht="12.75"/>
    <row r="239" s="87" customFormat="1" ht="12.75"/>
    <row r="240" s="87" customFormat="1" ht="12.75"/>
    <row r="241" s="87" customFormat="1" ht="12.75"/>
    <row r="242" s="87" customFormat="1" ht="12.75"/>
    <row r="243" s="87" customFormat="1" ht="12.75"/>
    <row r="244" s="87" customFormat="1" ht="12.75"/>
    <row r="245" s="87" customFormat="1" ht="12.75"/>
    <row r="246" s="87" customFormat="1" ht="12.75"/>
    <row r="247" s="87" customFormat="1" ht="12.75"/>
    <row r="248" s="87" customFormat="1" ht="12.75"/>
    <row r="249" s="87" customFormat="1" ht="12.75"/>
    <row r="250" s="87" customFormat="1" ht="12.75"/>
    <row r="251" s="87" customFormat="1" ht="12.75"/>
    <row r="252" s="87" customFormat="1" ht="12.75"/>
    <row r="253" s="87" customFormat="1" ht="12.75"/>
    <row r="254" s="87" customFormat="1" ht="12.75"/>
    <row r="255" s="87" customFormat="1" ht="12.75"/>
    <row r="256" s="87" customFormat="1" ht="12.75"/>
    <row r="257" s="87" customFormat="1" ht="12.75"/>
    <row r="258" s="87" customFormat="1" ht="12.75"/>
    <row r="259" s="87" customFormat="1" ht="12.75"/>
    <row r="260" s="87" customFormat="1" ht="12.75"/>
    <row r="261" s="87" customFormat="1" ht="12.75"/>
    <row r="262" s="87" customFormat="1" ht="12.75"/>
    <row r="263" s="87" customFormat="1" ht="12.75"/>
    <row r="264" s="87" customFormat="1" ht="12.75"/>
    <row r="265" s="87" customFormat="1" ht="12.75"/>
    <row r="266" s="87" customFormat="1" ht="12.75"/>
    <row r="267" s="87" customFormat="1" ht="12.75"/>
    <row r="268" s="87" customFormat="1" ht="12.75"/>
    <row r="269" s="87" customFormat="1" ht="12.75"/>
    <row r="270" s="87" customFormat="1" ht="12.75"/>
    <row r="271" s="87" customFormat="1" ht="12.75"/>
    <row r="272" s="87" customFormat="1" ht="12.75"/>
    <row r="273" s="87" customFormat="1" ht="12.75"/>
    <row r="274" s="87" customFormat="1" ht="12.75"/>
    <row r="275" s="87" customFormat="1" ht="12.75"/>
    <row r="276" s="87" customFormat="1" ht="12.75"/>
    <row r="277" s="87" customFormat="1" ht="12.75"/>
    <row r="278" s="87" customFormat="1" ht="12.75"/>
    <row r="279" s="87" customFormat="1" ht="12.75"/>
    <row r="280" s="87" customFormat="1" ht="12.75"/>
    <row r="281" s="87" customFormat="1" ht="12.75"/>
    <row r="282" s="87" customFormat="1" ht="12.75"/>
    <row r="283" s="87" customFormat="1" ht="12.75"/>
    <row r="284" s="87" customFormat="1" ht="12.75"/>
    <row r="285" s="87" customFormat="1" ht="12.75"/>
    <row r="286" s="87" customFormat="1" ht="12.75"/>
    <row r="287" s="87" customFormat="1" ht="12.75"/>
    <row r="288" s="87" customFormat="1" ht="12.75"/>
    <row r="289" s="87" customFormat="1" ht="12.75"/>
    <row r="290" s="87" customFormat="1" ht="12.75"/>
    <row r="291" s="87" customFormat="1" ht="12.75"/>
    <row r="292" s="87" customFormat="1" ht="12.75"/>
    <row r="293" s="87" customFormat="1" ht="12.75"/>
    <row r="294" s="87" customFormat="1" ht="12.75"/>
    <row r="295" s="87" customFormat="1" ht="12.75"/>
    <row r="296" s="87" customFormat="1" ht="12.75"/>
    <row r="297" s="87" customFormat="1" ht="12.75"/>
    <row r="298" s="87" customFormat="1" ht="12.75"/>
    <row r="299" s="87" customFormat="1" ht="12.75"/>
    <row r="300" s="87" customFormat="1" ht="12.75"/>
    <row r="301" s="87" customFormat="1" ht="12.75"/>
    <row r="302" s="87" customFormat="1" ht="12.75"/>
    <row r="303" s="87" customFormat="1" ht="12.75"/>
    <row r="304" s="87" customFormat="1" ht="12.75"/>
    <row r="305" s="87" customFormat="1" ht="12.75"/>
    <row r="306" s="87" customFormat="1" ht="12.75"/>
    <row r="307" s="87" customFormat="1" ht="12.75"/>
    <row r="308" s="87" customFormat="1" ht="12.75"/>
    <row r="309" s="87" customFormat="1" ht="12.75"/>
    <row r="310" s="87" customFormat="1" ht="12.75"/>
    <row r="311" s="87" customFormat="1" ht="12.75"/>
    <row r="312" s="87" customFormat="1" ht="12.75"/>
    <row r="313" s="87" customFormat="1" ht="12.75"/>
    <row r="314" s="87" customFormat="1" ht="12.75"/>
    <row r="315" s="87" customFormat="1" ht="12.75"/>
    <row r="316" s="87" customFormat="1" ht="12.75"/>
    <row r="317" s="87" customFormat="1" ht="12.75"/>
    <row r="318" s="87" customFormat="1" ht="12.75"/>
    <row r="319" s="87" customFormat="1" ht="12.75"/>
    <row r="320" s="87" customFormat="1" ht="12.75"/>
    <row r="321" s="87" customFormat="1" ht="12.75"/>
    <row r="322" s="87" customFormat="1" ht="12.75"/>
    <row r="323" s="87" customFormat="1" ht="12.75"/>
    <row r="324" s="87" customFormat="1" ht="12.75"/>
    <row r="325" s="87" customFormat="1" ht="12.75"/>
    <row r="326" s="87" customFormat="1" ht="12.75"/>
    <row r="327" s="87" customFormat="1" ht="12.75"/>
    <row r="328" s="87" customFormat="1" ht="12.75"/>
    <row r="329" s="87" customFormat="1" ht="12.75"/>
    <row r="330" s="87" customFormat="1" ht="12.75"/>
    <row r="331" s="87" customFormat="1" ht="12.75"/>
    <row r="332" s="87" customFormat="1" ht="12.75"/>
    <row r="333" s="87" customFormat="1" ht="12.75"/>
    <row r="334" s="87" customFormat="1" ht="12.75"/>
    <row r="335" s="87" customFormat="1" ht="12.75"/>
    <row r="336" s="87" customFormat="1" ht="12.75"/>
    <row r="337" s="87" customFormat="1" ht="12.75"/>
    <row r="338" s="87" customFormat="1" ht="12.75"/>
    <row r="339" s="87" customFormat="1" ht="12.75"/>
    <row r="340" s="87" customFormat="1" ht="12.75"/>
    <row r="341" s="87" customFormat="1" ht="12.75"/>
    <row r="342" s="87" customFormat="1" ht="12.75"/>
    <row r="343" s="87" customFormat="1" ht="12.75"/>
    <row r="344" s="87" customFormat="1" ht="12.75"/>
    <row r="345" s="87" customFormat="1" ht="12.75"/>
    <row r="346" s="87" customFormat="1" ht="12.75"/>
    <row r="347" s="87" customFormat="1" ht="12.75"/>
    <row r="348" s="87" customFormat="1" ht="12.75"/>
    <row r="349" s="87" customFormat="1" ht="12.75"/>
    <row r="350" s="87" customFormat="1" ht="12.75"/>
    <row r="351" s="87" customFormat="1" ht="12.75"/>
    <row r="352" s="87" customFormat="1" ht="12.75"/>
    <row r="353" s="87" customFormat="1" ht="12.75"/>
    <row r="354" s="87" customFormat="1" ht="12.75"/>
    <row r="355" s="87" customFormat="1" ht="12.75"/>
    <row r="356" s="87" customFormat="1" ht="12.75"/>
    <row r="357" s="87" customFormat="1" ht="12.75"/>
    <row r="358" s="87" customFormat="1" ht="12.75"/>
    <row r="359" s="87" customFormat="1" ht="12.75"/>
    <row r="360" s="87" customFormat="1" ht="12.75"/>
    <row r="361" s="87" customFormat="1" ht="12.75"/>
    <row r="362" s="87" customFormat="1" ht="12.75"/>
    <row r="363" s="87" customFormat="1" ht="12.75"/>
    <row r="364" s="87" customFormat="1" ht="12.75"/>
    <row r="365" s="87" customFormat="1" ht="12.75"/>
    <row r="366" s="87" customFormat="1" ht="12.75"/>
    <row r="367" s="87" customFormat="1" ht="12.75"/>
    <row r="368" s="87" customFormat="1" ht="12.75"/>
    <row r="369" s="87" customFormat="1" ht="12.75"/>
    <row r="370" s="87" customFormat="1" ht="12.75"/>
    <row r="371" s="87" customFormat="1" ht="12.75"/>
    <row r="372" s="87" customFormat="1" ht="12.75"/>
    <row r="373" s="87" customFormat="1" ht="12.75"/>
    <row r="374" s="87" customFormat="1" ht="12.75"/>
    <row r="375" s="87" customFormat="1" ht="12.75"/>
    <row r="376" s="87" customFormat="1" ht="12.75"/>
    <row r="377" s="87" customFormat="1" ht="12.75"/>
    <row r="378" s="87" customFormat="1" ht="12.75"/>
    <row r="379" s="87" customFormat="1" ht="12.75"/>
    <row r="380" s="87" customFormat="1" ht="12.75"/>
    <row r="381" s="87" customFormat="1" ht="12.75"/>
    <row r="382" s="87" customFormat="1" ht="12.75"/>
    <row r="383" s="87" customFormat="1" ht="12.75"/>
    <row r="384" s="87" customFormat="1" ht="12.75"/>
    <row r="385" s="87" customFormat="1" ht="12.75"/>
    <row r="386" s="87" customFormat="1" ht="12.75"/>
    <row r="387" s="87" customFormat="1" ht="12.75"/>
    <row r="388" s="87" customFormat="1" ht="12.75"/>
    <row r="389" s="87" customFormat="1" ht="12.75"/>
    <row r="390" s="87" customFormat="1" ht="12.75"/>
    <row r="391" s="87" customFormat="1" ht="12.75"/>
    <row r="392" s="87" customFormat="1" ht="12.75"/>
    <row r="393" s="87" customFormat="1" ht="12.75"/>
    <row r="394" s="87" customFormat="1" ht="12.75"/>
    <row r="395" s="87" customFormat="1" ht="12.75"/>
    <row r="396" s="87" customFormat="1" ht="12.75"/>
    <row r="397" s="87" customFormat="1" ht="12.75"/>
    <row r="398" s="87" customFormat="1" ht="12.75"/>
    <row r="399" s="87" customFormat="1" ht="12.75"/>
    <row r="400" s="87" customFormat="1" ht="12.75"/>
    <row r="401" s="87" customFormat="1" ht="12.75"/>
    <row r="402" s="87" customFormat="1" ht="12.75"/>
    <row r="403" s="87" customFormat="1" ht="12.75"/>
    <row r="404" s="87" customFormat="1" ht="12.75"/>
    <row r="405" s="87" customFormat="1" ht="12.75"/>
    <row r="406" s="87" customFormat="1" ht="12.75"/>
    <row r="407" s="87" customFormat="1" ht="12.75"/>
    <row r="408" s="87" customFormat="1" ht="12.75"/>
    <row r="409" s="87" customFormat="1" ht="12.75"/>
    <row r="410" s="87" customFormat="1" ht="12.75"/>
    <row r="411" s="87" customFormat="1" ht="12.75"/>
    <row r="412" s="87" customFormat="1" ht="12.75"/>
    <row r="413" s="87" customFormat="1" ht="12.75"/>
    <row r="414" s="87" customFormat="1" ht="12.75"/>
    <row r="415" s="87" customFormat="1" ht="12.75"/>
    <row r="416" s="87" customFormat="1" ht="12.75"/>
    <row r="417" s="87" customFormat="1" ht="12.75"/>
    <row r="418" s="87" customFormat="1" ht="12.75"/>
    <row r="419" s="87" customFormat="1" ht="12.75"/>
    <row r="420" s="87" customFormat="1" ht="12.75"/>
    <row r="421" s="87" customFormat="1" ht="12.75"/>
    <row r="422" s="87" customFormat="1" ht="12.75"/>
    <row r="423" s="87" customFormat="1" ht="12.75"/>
    <row r="424" s="87" customFormat="1" ht="12.75"/>
    <row r="425" s="87" customFormat="1" ht="12.75"/>
    <row r="426" s="87" customFormat="1" ht="12.75"/>
    <row r="427" s="87" customFormat="1" ht="12.75"/>
    <row r="428" s="87" customFormat="1" ht="12.75"/>
    <row r="429" s="87" customFormat="1" ht="12.75"/>
    <row r="430" s="87" customFormat="1" ht="12.75"/>
    <row r="431" s="87" customFormat="1" ht="12.75"/>
    <row r="432" s="87" customFormat="1" ht="12.75"/>
    <row r="433" s="87" customFormat="1" ht="12.75"/>
    <row r="434" s="87" customFormat="1" ht="12.75"/>
    <row r="435" s="87" customFormat="1" ht="12.75"/>
    <row r="436" s="87" customFormat="1" ht="12.75"/>
    <row r="437" s="87" customFormat="1" ht="12.75"/>
    <row r="438" s="87" customFormat="1" ht="12.75"/>
    <row r="439" s="87" customFormat="1" ht="12.75"/>
    <row r="440" s="87" customFormat="1" ht="12.75"/>
    <row r="441" s="87" customFormat="1" ht="12.75"/>
    <row r="442" s="87" customFormat="1" ht="12.75"/>
    <row r="443" s="87" customFormat="1" ht="12.75"/>
    <row r="444" s="87" customFormat="1" ht="12.75"/>
    <row r="445" s="87" customFormat="1" ht="12.75"/>
    <row r="446" s="87" customFormat="1" ht="12.75"/>
    <row r="447" s="87" customFormat="1" ht="12.75"/>
    <row r="448" s="87" customFormat="1" ht="12.75"/>
    <row r="449" s="87" customFormat="1" ht="12.75"/>
    <row r="450" s="87" customFormat="1" ht="12.75"/>
    <row r="451" s="87" customFormat="1" ht="12.75"/>
    <row r="452" s="87" customFormat="1" ht="12.75"/>
    <row r="453" s="87" customFormat="1" ht="12.75"/>
    <row r="454" s="87" customFormat="1" ht="12.75"/>
    <row r="455" s="87" customFormat="1" ht="12.75"/>
    <row r="456" s="87" customFormat="1" ht="12.75"/>
    <row r="457" s="87" customFormat="1" ht="12.75"/>
    <row r="458" s="87" customFormat="1" ht="12.75"/>
    <row r="459" s="87" customFormat="1" ht="12.75"/>
    <row r="460" s="87" customFormat="1" ht="12.75"/>
    <row r="461" s="87" customFormat="1" ht="12.75"/>
    <row r="462" s="87" customFormat="1" ht="12.75"/>
    <row r="463" s="87" customFormat="1" ht="12.75"/>
    <row r="464" s="87" customFormat="1" ht="12.75"/>
    <row r="465" s="87" customFormat="1" ht="12.75"/>
    <row r="466" s="87" customFormat="1" ht="12.75"/>
    <row r="467" s="87" customFormat="1" ht="12.75"/>
    <row r="468" s="87" customFormat="1" ht="12.75"/>
    <row r="469" s="87" customFormat="1" ht="12.75"/>
    <row r="470" s="87" customFormat="1" ht="12.75"/>
    <row r="471" s="87" customFormat="1" ht="12.75"/>
    <row r="472" s="87" customFormat="1" ht="12.75"/>
    <row r="473" s="87" customFormat="1" ht="12.75"/>
    <row r="474" s="87" customFormat="1" ht="12.75"/>
    <row r="475" s="87" customFormat="1" ht="12.75"/>
    <row r="476" s="87" customFormat="1" ht="12.75"/>
    <row r="477" s="87" customFormat="1" ht="12.75"/>
    <row r="478" s="87" customFormat="1" ht="12.75"/>
    <row r="479" s="87" customFormat="1" ht="12.75"/>
    <row r="480" s="87" customFormat="1" ht="12.75"/>
    <row r="481" s="87" customFormat="1" ht="12.75"/>
    <row r="482" s="87" customFormat="1" ht="12.75"/>
    <row r="483" s="87" customFormat="1" ht="12.75"/>
    <row r="484" s="87" customFormat="1" ht="12.75"/>
    <row r="485" s="87" customFormat="1" ht="12.75"/>
    <row r="486" s="87" customFormat="1" ht="12.75"/>
    <row r="487" s="87" customFormat="1" ht="12.75"/>
    <row r="488" s="87" customFormat="1" ht="12.75"/>
    <row r="489" s="87" customFormat="1" ht="12.75"/>
    <row r="490" s="87" customFormat="1" ht="12.75"/>
    <row r="491" s="87" customFormat="1" ht="12.75"/>
    <row r="492" s="87" customFormat="1" ht="12.75"/>
    <row r="493" s="87" customFormat="1" ht="12.75"/>
    <row r="494" s="87" customFormat="1" ht="12.75"/>
    <row r="495" s="87" customFormat="1" ht="12.75"/>
    <row r="496" s="87" customFormat="1" ht="12.75"/>
    <row r="497" s="87" customFormat="1" ht="12.75"/>
    <row r="498" s="87" customFormat="1" ht="12.75"/>
    <row r="499" s="87" customFormat="1" ht="12.75"/>
    <row r="500" s="87" customFormat="1" ht="12.75"/>
    <row r="501" s="87" customFormat="1" ht="12.75"/>
    <row r="502" s="87" customFormat="1" ht="12.75"/>
    <row r="503" s="87" customFormat="1" ht="12.75"/>
    <row r="504" s="87" customFormat="1" ht="12.75"/>
  </sheetData>
  <sheetProtection/>
  <printOptions/>
  <pageMargins left="0.75" right="0.75" top="1" bottom="1" header="0.5" footer="0.5"/>
  <pageSetup cellComments="atEnd" fitToHeight="0" fitToWidth="1" orientation="portrait" scale="57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N106"/>
  <sheetViews>
    <sheetView zoomScalePageLayoutView="0" workbookViewId="0" topLeftCell="B1">
      <selection activeCell="O1" sqref="O1"/>
    </sheetView>
  </sheetViews>
  <sheetFormatPr defaultColWidth="8.8984375" defaultRowHeight="15"/>
  <cols>
    <col min="1" max="1" width="0" style="88" hidden="1" customWidth="1"/>
    <col min="2" max="2" width="22.296875" style="88" customWidth="1"/>
    <col min="3" max="14" width="8.296875" style="130" customWidth="1"/>
    <col min="15" max="16384" width="8.8984375" style="88" customWidth="1"/>
  </cols>
  <sheetData>
    <row r="1" spans="1:14" ht="11.25">
      <c r="A1" s="88" t="s">
        <v>185</v>
      </c>
      <c r="B1" s="131" t="s">
        <v>182</v>
      </c>
      <c r="C1" s="132" t="s">
        <v>55</v>
      </c>
      <c r="D1" s="132" t="s">
        <v>54</v>
      </c>
      <c r="E1" s="132" t="s">
        <v>53</v>
      </c>
      <c r="F1" s="132" t="s">
        <v>52</v>
      </c>
      <c r="G1" s="132" t="s">
        <v>51</v>
      </c>
      <c r="H1" s="132" t="s">
        <v>60</v>
      </c>
      <c r="I1" s="132" t="s">
        <v>59</v>
      </c>
      <c r="J1" s="132" t="s">
        <v>50</v>
      </c>
      <c r="K1" s="132" t="s">
        <v>49</v>
      </c>
      <c r="L1" s="132" t="s">
        <v>48</v>
      </c>
      <c r="M1" s="132" t="s">
        <v>47</v>
      </c>
      <c r="N1" s="132" t="s">
        <v>46</v>
      </c>
    </row>
    <row r="2" spans="1:14" ht="11.25">
      <c r="A2" s="88">
        <v>10</v>
      </c>
      <c r="B2" s="138">
        <v>2016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1.25">
      <c r="A3" s="88">
        <v>20</v>
      </c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11.25">
      <c r="A4" s="88">
        <v>30</v>
      </c>
      <c r="B4" s="131" t="s">
        <v>63</v>
      </c>
      <c r="C4" s="132">
        <v>7975.129178764958</v>
      </c>
      <c r="D4" s="132">
        <v>8698.759942885028</v>
      </c>
      <c r="E4" s="132">
        <v>9532.491593167824</v>
      </c>
      <c r="F4" s="132">
        <v>12682.060118909943</v>
      </c>
      <c r="G4" s="132">
        <v>10797.760871715866</v>
      </c>
      <c r="H4" s="132">
        <v>9662.560630358023</v>
      </c>
      <c r="I4" s="132">
        <v>16269.77121839312</v>
      </c>
      <c r="J4" s="132">
        <v>19488.653666227914</v>
      </c>
      <c r="K4" s="132">
        <v>15697.270224781574</v>
      </c>
      <c r="L4" s="132">
        <v>13762.28772698055</v>
      </c>
      <c r="M4" s="132">
        <v>8684.850808176367</v>
      </c>
      <c r="N4" s="132">
        <v>10670.464284654368</v>
      </c>
    </row>
    <row r="5" spans="1:14" ht="11.25">
      <c r="A5" s="88">
        <v>40</v>
      </c>
      <c r="B5" s="131" t="s">
        <v>64</v>
      </c>
      <c r="C5" s="132">
        <v>6202.129178764817</v>
      </c>
      <c r="D5" s="132">
        <v>6657.759942884994</v>
      </c>
      <c r="E5" s="132">
        <v>7119.491593167836</v>
      </c>
      <c r="F5" s="132">
        <v>7609.060118910646</v>
      </c>
      <c r="G5" s="132">
        <v>8402.760871715729</v>
      </c>
      <c r="H5" s="132">
        <v>7120.560630357763</v>
      </c>
      <c r="I5" s="132">
        <v>12923.771218392732</v>
      </c>
      <c r="J5" s="132">
        <v>16544.653666227845</v>
      </c>
      <c r="K5" s="132">
        <v>13403.270224782093</v>
      </c>
      <c r="L5" s="132">
        <v>11488.287726980532</v>
      </c>
      <c r="M5" s="132">
        <v>6692.850808176416</v>
      </c>
      <c r="N5" s="132">
        <v>7732.464284654524</v>
      </c>
    </row>
    <row r="6" spans="1:14" ht="11.25">
      <c r="A6" s="88">
        <v>50</v>
      </c>
      <c r="B6" s="131" t="s">
        <v>65</v>
      </c>
      <c r="C6" s="132">
        <v>1773</v>
      </c>
      <c r="D6" s="132">
        <v>2041.000000000001</v>
      </c>
      <c r="E6" s="132">
        <v>2412.999999999998</v>
      </c>
      <c r="F6" s="132">
        <v>5073.000000000003</v>
      </c>
      <c r="G6" s="132">
        <v>2395</v>
      </c>
      <c r="H6" s="132">
        <v>2541.9999999999995</v>
      </c>
      <c r="I6" s="132">
        <v>3346.0000000000005</v>
      </c>
      <c r="J6" s="132">
        <v>2943.999999999999</v>
      </c>
      <c r="K6" s="132">
        <v>2293.999999999999</v>
      </c>
      <c r="L6" s="132">
        <v>2274</v>
      </c>
      <c r="M6" s="132">
        <v>1991.9999999999995</v>
      </c>
      <c r="N6" s="132">
        <v>2937.9999999999995</v>
      </c>
    </row>
    <row r="7" spans="1:14" ht="11.25">
      <c r="A7" s="88">
        <v>60</v>
      </c>
      <c r="B7" s="131" t="s">
        <v>62</v>
      </c>
      <c r="C7" s="132">
        <v>119457.49543001066</v>
      </c>
      <c r="D7" s="132">
        <v>109126.49409002946</v>
      </c>
      <c r="E7" s="132">
        <v>118270.427249077</v>
      </c>
      <c r="F7" s="132">
        <v>151971.81492385652</v>
      </c>
      <c r="G7" s="132">
        <v>134211.0277388729</v>
      </c>
      <c r="H7" s="132">
        <v>120477.01842942697</v>
      </c>
      <c r="I7" s="132">
        <v>221390.46341197865</v>
      </c>
      <c r="J7" s="132">
        <v>247026.38344991062</v>
      </c>
      <c r="K7" s="132">
        <v>201753.41664977765</v>
      </c>
      <c r="L7" s="132">
        <v>183301.24508916723</v>
      </c>
      <c r="M7" s="132">
        <v>109194.99370573301</v>
      </c>
      <c r="N7" s="132">
        <v>144706.14460043947</v>
      </c>
    </row>
    <row r="8" spans="1:14" ht="11.25">
      <c r="A8" s="88">
        <v>70</v>
      </c>
      <c r="B8" s="131" t="s">
        <v>61</v>
      </c>
      <c r="C8" s="132">
        <v>3853.4675945164754</v>
      </c>
      <c r="D8" s="132">
        <v>3762.982554828604</v>
      </c>
      <c r="E8" s="132">
        <v>3815.175072550879</v>
      </c>
      <c r="F8" s="132">
        <v>5065.727164128533</v>
      </c>
      <c r="G8" s="132">
        <v>4329.387991576555</v>
      </c>
      <c r="H8" s="132">
        <v>4015.900614314232</v>
      </c>
      <c r="I8" s="132">
        <v>7141.62785199928</v>
      </c>
      <c r="J8" s="132">
        <v>7968.5930145132415</v>
      </c>
      <c r="K8" s="132">
        <v>6725.113888325909</v>
      </c>
      <c r="L8" s="132">
        <v>5912.943389973126</v>
      </c>
      <c r="M8" s="132">
        <v>3639.8331235244436</v>
      </c>
      <c r="N8" s="132">
        <v>4667.940148401277</v>
      </c>
    </row>
    <row r="9" spans="1:14" ht="11.25" hidden="1">
      <c r="A9" s="88">
        <v>80</v>
      </c>
      <c r="B9" s="131" t="s">
        <v>157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</row>
    <row r="10" spans="1:14" ht="11.25" hidden="1">
      <c r="A10" s="88">
        <v>81</v>
      </c>
      <c r="B10" s="131" t="s">
        <v>158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</row>
    <row r="11" spans="1:14" ht="11.25">
      <c r="A11" s="88">
        <v>90</v>
      </c>
      <c r="B11" s="131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</row>
    <row r="12" spans="1:14" ht="11.25">
      <c r="A12" s="88">
        <v>100</v>
      </c>
      <c r="B12" s="131" t="s">
        <v>45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</row>
    <row r="13" spans="1:14" ht="11.25">
      <c r="A13" s="88">
        <v>110</v>
      </c>
      <c r="B13" s="131" t="s">
        <v>117</v>
      </c>
      <c r="C13" s="132">
        <v>5563.06064085292</v>
      </c>
      <c r="D13" s="132">
        <v>5954.486516972217</v>
      </c>
      <c r="E13" s="132">
        <v>6793.389618381391</v>
      </c>
      <c r="F13" s="132">
        <v>9569.469734780496</v>
      </c>
      <c r="G13" s="132">
        <v>7625.099593473299</v>
      </c>
      <c r="H13" s="132">
        <v>6881.706536408693</v>
      </c>
      <c r="I13" s="132">
        <v>11289.30937691673</v>
      </c>
      <c r="J13" s="132">
        <v>14155.009766655106</v>
      </c>
      <c r="K13" s="132">
        <v>11100.218206055502</v>
      </c>
      <c r="L13" s="132">
        <v>9351.245834296655</v>
      </c>
      <c r="M13" s="132">
        <v>6689.132093425245</v>
      </c>
      <c r="N13" s="132">
        <v>8145.859012519893</v>
      </c>
    </row>
    <row r="14" spans="1:14" ht="11.25">
      <c r="A14" s="88">
        <v>120</v>
      </c>
      <c r="B14" s="131" t="s">
        <v>118</v>
      </c>
      <c r="C14" s="132">
        <v>3051.584857658</v>
      </c>
      <c r="D14" s="132">
        <v>3405.638238466395</v>
      </c>
      <c r="E14" s="132">
        <v>4008.160223721575</v>
      </c>
      <c r="F14" s="132">
        <v>4141.715072852031</v>
      </c>
      <c r="G14" s="132">
        <v>3681.20293055124</v>
      </c>
      <c r="H14" s="132">
        <v>3507.912265539451</v>
      </c>
      <c r="I14" s="132">
        <v>4713.16616343557</v>
      </c>
      <c r="J14" s="132">
        <v>6285.294260536187</v>
      </c>
      <c r="K14" s="132">
        <v>4652.174128204764</v>
      </c>
      <c r="L14" s="132">
        <v>3653.9871572624093</v>
      </c>
      <c r="M14" s="132">
        <v>3382.144269726295</v>
      </c>
      <c r="N14" s="132">
        <v>4420.01465124919</v>
      </c>
    </row>
    <row r="15" spans="1:14" ht="11.25">
      <c r="A15" s="88">
        <v>121</v>
      </c>
      <c r="B15" s="131" t="s">
        <v>159</v>
      </c>
      <c r="C15" s="132">
        <v>228.37065291903227</v>
      </c>
      <c r="D15" s="132">
        <v>305.1842848061664</v>
      </c>
      <c r="E15" s="132">
        <v>235.7823635721293</v>
      </c>
      <c r="F15" s="132">
        <v>515.3781756755867</v>
      </c>
      <c r="G15" s="132">
        <v>384.66262415667626</v>
      </c>
      <c r="H15" s="132">
        <v>397.79147463980814</v>
      </c>
      <c r="I15" s="132">
        <v>581.2831350754884</v>
      </c>
      <c r="J15" s="132">
        <v>692.0045780992366</v>
      </c>
      <c r="K15" s="132">
        <v>593.8189549030715</v>
      </c>
      <c r="L15" s="132">
        <v>491.1747778610196</v>
      </c>
      <c r="M15" s="132">
        <v>433.79478317768974</v>
      </c>
      <c r="N15" s="132">
        <v>260.68300334776234</v>
      </c>
    </row>
    <row r="16" spans="1:14" ht="11.25">
      <c r="A16" s="88">
        <v>130</v>
      </c>
      <c r="B16" s="131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</row>
    <row r="17" spans="1:14" ht="11.25">
      <c r="A17" s="88">
        <v>140</v>
      </c>
      <c r="B17" s="131" t="s">
        <v>119</v>
      </c>
      <c r="C17" s="132">
        <v>1473.5435785419775</v>
      </c>
      <c r="D17" s="132">
        <v>1659.4429412912561</v>
      </c>
      <c r="E17" s="132">
        <v>1638.5850984633241</v>
      </c>
      <c r="F17" s="132">
        <v>2493.9180578495984</v>
      </c>
      <c r="G17" s="132">
        <v>2078.9761680425477</v>
      </c>
      <c r="H17" s="132">
        <v>1959.5377364047697</v>
      </c>
      <c r="I17" s="132">
        <v>4359.304485166537</v>
      </c>
      <c r="J17" s="132">
        <v>5109.9391388996</v>
      </c>
      <c r="K17" s="132">
        <v>3385.811085347714</v>
      </c>
      <c r="L17" s="132">
        <v>3666.5171506893134</v>
      </c>
      <c r="M17" s="132">
        <v>2171.233737349502</v>
      </c>
      <c r="N17" s="132">
        <v>1775.4408459127706</v>
      </c>
    </row>
    <row r="18" spans="1:14" ht="11.25">
      <c r="A18" s="88">
        <v>150</v>
      </c>
      <c r="B18" s="131" t="s">
        <v>120</v>
      </c>
      <c r="C18" s="132">
        <v>344.7528041003197</v>
      </c>
      <c r="D18" s="132">
        <v>269.2978521935916</v>
      </c>
      <c r="E18" s="132">
        <v>308.1990634760828</v>
      </c>
      <c r="F18" s="132">
        <v>325.5814665747596</v>
      </c>
      <c r="G18" s="132">
        <v>314.17016694205336</v>
      </c>
      <c r="H18" s="132">
        <v>254.11390802164817</v>
      </c>
      <c r="I18" s="132">
        <v>436.51934456514476</v>
      </c>
      <c r="J18" s="132">
        <v>697.9030220158076</v>
      </c>
      <c r="K18" s="132">
        <v>338.86607467317054</v>
      </c>
      <c r="L18" s="132">
        <v>360.28805661573347</v>
      </c>
      <c r="M18" s="132">
        <v>200.81312846712703</v>
      </c>
      <c r="N18" s="132">
        <v>243.0908034867177</v>
      </c>
    </row>
    <row r="19" spans="1:14" ht="11.25">
      <c r="A19" s="88">
        <v>151</v>
      </c>
      <c r="B19" s="131" t="s">
        <v>160</v>
      </c>
      <c r="C19" s="132">
        <v>86.32890393625435</v>
      </c>
      <c r="D19" s="132">
        <v>81.02819311613592</v>
      </c>
      <c r="E19" s="132">
        <v>102.11548817316884</v>
      </c>
      <c r="F19" s="132">
        <v>174.48715795712056</v>
      </c>
      <c r="G19" s="132">
        <v>142.10595115890547</v>
      </c>
      <c r="H19" s="132">
        <v>171.82779050817527</v>
      </c>
      <c r="I19" s="132">
        <v>203.49721674831397</v>
      </c>
      <c r="J19" s="132">
        <v>328.3465501331673</v>
      </c>
      <c r="K19" s="132">
        <v>288.27601248449594</v>
      </c>
      <c r="L19" s="132">
        <v>236.65912077006584</v>
      </c>
      <c r="M19" s="132">
        <v>230.6234721396262</v>
      </c>
      <c r="N19" s="132">
        <v>87.28467866510721</v>
      </c>
    </row>
    <row r="20" spans="1:14" ht="11.25">
      <c r="A20" s="88">
        <v>160</v>
      </c>
      <c r="B20" s="131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</row>
    <row r="21" spans="1:14" ht="11.25">
      <c r="A21" s="88">
        <v>170</v>
      </c>
      <c r="B21" s="131" t="s">
        <v>44</v>
      </c>
      <c r="C21" s="132">
        <v>3168.588573795366</v>
      </c>
      <c r="D21" s="132">
        <v>3754.1193704479892</v>
      </c>
      <c r="E21" s="132">
        <v>3619.5335309055467</v>
      </c>
      <c r="F21" s="132">
        <v>5456.4598488828215</v>
      </c>
      <c r="G21" s="132">
        <v>5315.186764589518</v>
      </c>
      <c r="H21" s="132">
        <v>4079.8573997315684</v>
      </c>
      <c r="I21" s="132">
        <v>8366.53106072168</v>
      </c>
      <c r="J21" s="132">
        <v>9272.121933530643</v>
      </c>
      <c r="K21" s="132">
        <v>7782.464447095988</v>
      </c>
      <c r="L21" s="132">
        <v>7042.174314879442</v>
      </c>
      <c r="M21" s="132">
        <v>3699.377192361976</v>
      </c>
      <c r="N21" s="132">
        <v>3736.6203168746147</v>
      </c>
    </row>
    <row r="22" spans="1:14" ht="11.25">
      <c r="A22" s="88">
        <v>180</v>
      </c>
      <c r="B22" s="131" t="s">
        <v>43</v>
      </c>
      <c r="C22" s="132">
        <v>3108.523197047724</v>
      </c>
      <c r="D22" s="132">
        <v>3725.526810235733</v>
      </c>
      <c r="E22" s="132">
        <v>3563.2865385164237</v>
      </c>
      <c r="F22" s="132">
        <v>5374.815889631102</v>
      </c>
      <c r="G22" s="132">
        <v>5258.312872427041</v>
      </c>
      <c r="H22" s="132">
        <v>4008.8191125217318</v>
      </c>
      <c r="I22" s="132">
        <v>8298.419194688046</v>
      </c>
      <c r="J22" s="132">
        <v>9190.010634151005</v>
      </c>
      <c r="K22" s="132">
        <v>7715.373553557186</v>
      </c>
      <c r="L22" s="132">
        <v>6968.868981012147</v>
      </c>
      <c r="M22" s="132">
        <v>3646.345604486712</v>
      </c>
      <c r="N22" s="132">
        <v>3643.835680136716</v>
      </c>
    </row>
    <row r="23" spans="1:14" ht="11.25">
      <c r="A23" s="88">
        <v>190</v>
      </c>
      <c r="B23" s="131" t="s">
        <v>42</v>
      </c>
      <c r="C23" s="132">
        <v>1041.1226031916144</v>
      </c>
      <c r="D23" s="132">
        <v>1521.38289000219</v>
      </c>
      <c r="E23" s="132">
        <v>1189.9101250889448</v>
      </c>
      <c r="F23" s="132">
        <v>1719.6636911708292</v>
      </c>
      <c r="G23" s="132">
        <v>1776.3062966066746</v>
      </c>
      <c r="H23" s="132">
        <v>1391.4484896353963</v>
      </c>
      <c r="I23" s="132">
        <v>2548.4766151994168</v>
      </c>
      <c r="J23" s="132">
        <v>2381.307015617342</v>
      </c>
      <c r="K23" s="132">
        <v>2044.4488753121827</v>
      </c>
      <c r="L23" s="132">
        <v>1959.0346056757187</v>
      </c>
      <c r="M23" s="132">
        <v>853.4437152771918</v>
      </c>
      <c r="N23" s="132">
        <v>1076.2307206971407</v>
      </c>
    </row>
    <row r="24" spans="1:14" ht="11.25">
      <c r="A24" s="88">
        <v>191</v>
      </c>
      <c r="B24" s="131" t="s">
        <v>137</v>
      </c>
      <c r="C24" s="132">
        <v>106.73611194631557</v>
      </c>
      <c r="D24" s="132">
        <v>86.15452755979729</v>
      </c>
      <c r="E24" s="132">
        <v>414.5547254310681</v>
      </c>
      <c r="F24" s="132">
        <v>240.97406586604947</v>
      </c>
      <c r="G24" s="132">
        <v>131.32141349614784</v>
      </c>
      <c r="H24" s="132">
        <v>271.5244149126309</v>
      </c>
      <c r="I24" s="132">
        <v>273.56466768528406</v>
      </c>
      <c r="J24" s="132">
        <v>345.159163332268</v>
      </c>
      <c r="K24" s="132">
        <v>527.4995311202933</v>
      </c>
      <c r="L24" s="132">
        <v>392.89275792487405</v>
      </c>
      <c r="M24" s="132">
        <v>144.54042966181206</v>
      </c>
      <c r="N24" s="132">
        <v>148.86946149157737</v>
      </c>
    </row>
    <row r="25" spans="1:14" ht="11.25">
      <c r="A25" s="88">
        <v>200</v>
      </c>
      <c r="B25" s="131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</row>
    <row r="26" spans="1:14" ht="11.25">
      <c r="A26" s="88">
        <v>210</v>
      </c>
      <c r="B26" s="131" t="s">
        <v>138</v>
      </c>
      <c r="C26" s="132">
        <v>148.53600199666465</v>
      </c>
      <c r="D26" s="132">
        <v>165.88353422165483</v>
      </c>
      <c r="E26" s="132">
        <v>131.60849095311792</v>
      </c>
      <c r="F26" s="132">
        <v>142.5201356694526</v>
      </c>
      <c r="G26" s="132">
        <v>98.52968916243618</v>
      </c>
      <c r="H26" s="132">
        <v>100.98878084780827</v>
      </c>
      <c r="I26" s="132">
        <v>213.79578353862175</v>
      </c>
      <c r="J26" s="132">
        <v>251.83044910545277</v>
      </c>
      <c r="K26" s="132">
        <v>192.68749948003472</v>
      </c>
      <c r="L26" s="132">
        <v>215.89755262500904</v>
      </c>
      <c r="M26" s="132">
        <v>163.0880300007667</v>
      </c>
      <c r="N26" s="132">
        <v>167.94155628340212</v>
      </c>
    </row>
    <row r="27" spans="1:14" ht="11.25">
      <c r="A27" s="88">
        <v>220</v>
      </c>
      <c r="B27" s="131" t="s">
        <v>139</v>
      </c>
      <c r="C27" s="132">
        <v>4.299344411587543</v>
      </c>
      <c r="D27" s="132">
        <v>0</v>
      </c>
      <c r="E27" s="132">
        <v>1.0707568529902547</v>
      </c>
      <c r="F27" s="132">
        <v>1.0811887968709184</v>
      </c>
      <c r="G27" s="132">
        <v>1.0874127907866662</v>
      </c>
      <c r="H27" s="132">
        <v>0</v>
      </c>
      <c r="I27" s="132">
        <v>4.300609164398261</v>
      </c>
      <c r="J27" s="132">
        <v>5.796433950665252</v>
      </c>
      <c r="K27" s="132">
        <v>0</v>
      </c>
      <c r="L27" s="132">
        <v>2.09164770880728</v>
      </c>
      <c r="M27" s="132">
        <v>0</v>
      </c>
      <c r="N27" s="132">
        <v>2.1661594966361974</v>
      </c>
    </row>
    <row r="28" spans="1:14" ht="11.25">
      <c r="A28" s="88">
        <v>221</v>
      </c>
      <c r="B28" s="131" t="s">
        <v>140</v>
      </c>
      <c r="C28" s="132">
        <v>34.42815897978896</v>
      </c>
      <c r="D28" s="132">
        <v>41.25474766402127</v>
      </c>
      <c r="E28" s="132">
        <v>35.074355299314874</v>
      </c>
      <c r="F28" s="132">
        <v>48.057162491770264</v>
      </c>
      <c r="G28" s="132">
        <v>40.649759211575535</v>
      </c>
      <c r="H28" s="132">
        <v>28.750472655141557</v>
      </c>
      <c r="I28" s="132">
        <v>82.65575981417678</v>
      </c>
      <c r="J28" s="132">
        <v>101.6340212123079</v>
      </c>
      <c r="K28" s="132">
        <v>70.403471533024</v>
      </c>
      <c r="L28" s="132">
        <v>58.18713241596288</v>
      </c>
      <c r="M28" s="132">
        <v>45.41921927777747</v>
      </c>
      <c r="N28" s="132">
        <v>43.21248339044264</v>
      </c>
    </row>
    <row r="29" spans="1:14" ht="11.25">
      <c r="A29" s="88">
        <v>230</v>
      </c>
      <c r="B29" s="131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</row>
    <row r="30" spans="1:14" ht="11.25">
      <c r="A30" s="88">
        <v>240</v>
      </c>
      <c r="B30" s="131" t="s">
        <v>141</v>
      </c>
      <c r="C30" s="132">
        <v>71.45216355964911</v>
      </c>
      <c r="D30" s="132">
        <v>80.37998347077937</v>
      </c>
      <c r="E30" s="132">
        <v>97.62699057416752</v>
      </c>
      <c r="F30" s="132">
        <v>147.6265788929407</v>
      </c>
      <c r="G30" s="132">
        <v>90.09243917025319</v>
      </c>
      <c r="H30" s="132">
        <v>151.1575857825504</v>
      </c>
      <c r="I30" s="132">
        <v>143.9525780458344</v>
      </c>
      <c r="J30" s="132">
        <v>306.55890972768185</v>
      </c>
      <c r="K30" s="132">
        <v>186.75948548552824</v>
      </c>
      <c r="L30" s="132">
        <v>109.38393886484069</v>
      </c>
      <c r="M30" s="132">
        <v>90.83053289922326</v>
      </c>
      <c r="N30" s="132">
        <v>108.60930310346446</v>
      </c>
    </row>
    <row r="31" spans="1:14" ht="11.25">
      <c r="A31" s="88">
        <v>250</v>
      </c>
      <c r="B31" s="131" t="s">
        <v>142</v>
      </c>
      <c r="C31" s="132">
        <v>2.079550823699877</v>
      </c>
      <c r="D31" s="132">
        <v>2.230010952902519</v>
      </c>
      <c r="E31" s="132">
        <v>2.0878031116681415</v>
      </c>
      <c r="F31" s="132">
        <v>21.27591480642275</v>
      </c>
      <c r="G31" s="132">
        <v>4.2417709781127035</v>
      </c>
      <c r="H31" s="132">
        <v>16.878347763083156</v>
      </c>
      <c r="I31" s="132">
        <v>15.056238249822089</v>
      </c>
      <c r="J31" s="132">
        <v>12.752614190914883</v>
      </c>
      <c r="K31" s="132">
        <v>8.47641576688554</v>
      </c>
      <c r="L31" s="132">
        <v>4.200815678135122</v>
      </c>
      <c r="M31" s="132">
        <v>0</v>
      </c>
      <c r="N31" s="132">
        <v>19.495435469725777</v>
      </c>
    </row>
    <row r="32" spans="1:14" ht="11.25">
      <c r="A32" s="88">
        <v>251</v>
      </c>
      <c r="B32" s="131" t="s">
        <v>143</v>
      </c>
      <c r="C32" s="132">
        <v>36.38217318500301</v>
      </c>
      <c r="D32" s="132">
        <v>50.46996606824081</v>
      </c>
      <c r="E32" s="132">
        <v>34.0003848618895</v>
      </c>
      <c r="F32" s="132">
        <v>62.56280646356938</v>
      </c>
      <c r="G32" s="132">
        <v>39.598295785782526</v>
      </c>
      <c r="H32" s="132">
        <v>82.41810045921669</v>
      </c>
      <c r="I32" s="132">
        <v>47.37131635525409</v>
      </c>
      <c r="J32" s="132">
        <v>174.933407772316</v>
      </c>
      <c r="K32" s="132">
        <v>134.67029957552307</v>
      </c>
      <c r="L32" s="132">
        <v>53.1138656290266</v>
      </c>
      <c r="M32" s="132">
        <v>48.36428179391808</v>
      </c>
      <c r="N32" s="132">
        <v>39.76653021119226</v>
      </c>
    </row>
    <row r="33" spans="1:14" ht="11.25">
      <c r="A33" s="88">
        <v>260</v>
      </c>
      <c r="B33" s="131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</row>
    <row r="34" spans="1:14" ht="11.25">
      <c r="A34" s="88">
        <v>270</v>
      </c>
      <c r="B34" s="131" t="s">
        <v>144</v>
      </c>
      <c r="C34" s="132">
        <v>2494.7031705109403</v>
      </c>
      <c r="D34" s="132">
        <v>2246.1107240828746</v>
      </c>
      <c r="E34" s="132">
        <v>2879.154956324701</v>
      </c>
      <c r="F34" s="132">
        <v>4752.48890599435</v>
      </c>
      <c r="G34" s="132">
        <v>3357.3966334225534</v>
      </c>
      <c r="H34" s="132">
        <v>2931.520399438106</v>
      </c>
      <c r="I34" s="132">
        <v>5835.67110976628</v>
      </c>
      <c r="J34" s="132">
        <v>6753.947073210894</v>
      </c>
      <c r="K34" s="132">
        <v>5718.375330262699</v>
      </c>
      <c r="L34" s="132">
        <v>5245.458638295076</v>
      </c>
      <c r="M34" s="132">
        <v>2626.687435322397</v>
      </c>
      <c r="N34" s="132">
        <v>3639.9360405787033</v>
      </c>
    </row>
    <row r="35" spans="1:14" ht="11.25">
      <c r="A35" s="88">
        <v>280</v>
      </c>
      <c r="B35" s="131" t="s">
        <v>41</v>
      </c>
      <c r="C35" s="132">
        <v>2010.6297219177031</v>
      </c>
      <c r="D35" s="132">
        <v>1828.0869852352985</v>
      </c>
      <c r="E35" s="132">
        <v>2465.296862798735</v>
      </c>
      <c r="F35" s="132">
        <v>3557.941715673147</v>
      </c>
      <c r="G35" s="132">
        <v>2857.25406889174</v>
      </c>
      <c r="H35" s="132">
        <v>2498.3321632498855</v>
      </c>
      <c r="I35" s="132">
        <v>4702.122240662102</v>
      </c>
      <c r="J35" s="132">
        <v>5505.454971884203</v>
      </c>
      <c r="K35" s="132">
        <v>4865.222954184664</v>
      </c>
      <c r="L35" s="132">
        <v>4558.877541975195</v>
      </c>
      <c r="M35" s="132">
        <v>2103.9134097490855</v>
      </c>
      <c r="N35" s="132">
        <v>2525.8141895471827</v>
      </c>
    </row>
    <row r="36" spans="1:14" ht="11.25">
      <c r="A36" s="88">
        <v>290</v>
      </c>
      <c r="B36" s="131" t="s">
        <v>40</v>
      </c>
      <c r="C36" s="132">
        <v>1298.867055594405</v>
      </c>
      <c r="D36" s="132">
        <v>1104.0961628145749</v>
      </c>
      <c r="E36" s="132">
        <v>1058.6702309631228</v>
      </c>
      <c r="F36" s="132">
        <v>3328.906850641723</v>
      </c>
      <c r="G36" s="132">
        <v>1884.516420639352</v>
      </c>
      <c r="H36" s="132">
        <v>1449.0568596623855</v>
      </c>
      <c r="I36" s="132">
        <v>2873.1210612451973</v>
      </c>
      <c r="J36" s="132">
        <v>3515.1088296287253</v>
      </c>
      <c r="K36" s="132">
        <v>2600.6123544676425</v>
      </c>
      <c r="L36" s="132">
        <v>2305.200670893108</v>
      </c>
      <c r="M36" s="132">
        <v>1352.5491545676975</v>
      </c>
      <c r="N36" s="132">
        <v>2141.2879745454748</v>
      </c>
    </row>
    <row r="37" spans="1:14" ht="11.25">
      <c r="A37" s="88">
        <v>300</v>
      </c>
      <c r="B37" s="131" t="s">
        <v>145</v>
      </c>
      <c r="C37" s="132">
        <v>627.1102589540133</v>
      </c>
      <c r="D37" s="132">
        <v>506.5112353839363</v>
      </c>
      <c r="E37" s="132">
        <v>797.8079125770003</v>
      </c>
      <c r="F37" s="132">
        <v>453.25762057436293</v>
      </c>
      <c r="G37" s="132">
        <v>592.2795839127775</v>
      </c>
      <c r="H37" s="132">
        <v>653.5009507486235</v>
      </c>
      <c r="I37" s="132">
        <v>894.2090390196076</v>
      </c>
      <c r="J37" s="132">
        <v>909.3421265726105</v>
      </c>
      <c r="K37" s="132">
        <v>1302.8774164506465</v>
      </c>
      <c r="L37" s="132">
        <v>1145.6378093919466</v>
      </c>
      <c r="M37" s="132">
        <v>421.5432654230231</v>
      </c>
      <c r="N37" s="132">
        <v>756.3466660394066</v>
      </c>
    </row>
    <row r="38" spans="1:14" ht="11.25">
      <c r="A38" s="88">
        <v>301</v>
      </c>
      <c r="B38" s="131" t="s">
        <v>146</v>
      </c>
      <c r="C38" s="132">
        <v>52.43837015977607</v>
      </c>
      <c r="D38" s="132">
        <v>65.23991258689063</v>
      </c>
      <c r="E38" s="132">
        <v>340.10468424734773</v>
      </c>
      <c r="F38" s="132">
        <v>101.24056313426925</v>
      </c>
      <c r="G38" s="132">
        <v>175.1502932696564</v>
      </c>
      <c r="H38" s="132">
        <v>68.66665281243283</v>
      </c>
      <c r="I38" s="132">
        <v>91.06268707417948</v>
      </c>
      <c r="J38" s="132">
        <v>267.9949400870371</v>
      </c>
      <c r="K38" s="132">
        <v>157.69775236731283</v>
      </c>
      <c r="L38" s="132">
        <v>107.67266258355988</v>
      </c>
      <c r="M38" s="132">
        <v>84.16603087416573</v>
      </c>
      <c r="N38" s="132">
        <v>599.7672789540478</v>
      </c>
    </row>
    <row r="39" spans="1:14" ht="11.25">
      <c r="A39" s="88">
        <v>310</v>
      </c>
      <c r="B39" s="131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</row>
    <row r="40" spans="1:14" ht="11.25">
      <c r="A40" s="88">
        <v>320</v>
      </c>
      <c r="B40" s="131" t="s">
        <v>39</v>
      </c>
      <c r="C40" s="132">
        <v>4923.544321106717</v>
      </c>
      <c r="D40" s="132">
        <v>5293.121704418574</v>
      </c>
      <c r="E40" s="132">
        <v>5524.331369446326</v>
      </c>
      <c r="F40" s="132">
        <v>8540.345046058394</v>
      </c>
      <c r="G40" s="132">
        <v>7116.557941164434</v>
      </c>
      <c r="H40" s="132">
        <v>6154.648364818183</v>
      </c>
      <c r="I40" s="132">
        <v>11556.605054957201</v>
      </c>
      <c r="J40" s="132">
        <v>13203.359405691592</v>
      </c>
      <c r="K40" s="132">
        <v>11045.096096576755</v>
      </c>
      <c r="L40" s="132">
        <v>10108.300569718136</v>
      </c>
      <c r="M40" s="132">
        <v>5302.7065384501375</v>
      </c>
      <c r="N40" s="132">
        <v>6250.449633405414</v>
      </c>
    </row>
    <row r="41" spans="1:14" ht="11.25">
      <c r="A41" s="88">
        <v>330</v>
      </c>
      <c r="B41" s="131" t="s">
        <v>38</v>
      </c>
      <c r="C41" s="132">
        <v>2412.068537911939</v>
      </c>
      <c r="D41" s="132">
        <v>2744.2734259126178</v>
      </c>
      <c r="E41" s="132">
        <v>2739.1019747864443</v>
      </c>
      <c r="F41" s="132">
        <v>3112.5903841298777</v>
      </c>
      <c r="G41" s="132">
        <v>3172.66127824241</v>
      </c>
      <c r="H41" s="132">
        <v>2780.854093949163</v>
      </c>
      <c r="I41" s="132">
        <v>4980.461841476403</v>
      </c>
      <c r="J41" s="132">
        <v>5333.64389957237</v>
      </c>
      <c r="K41" s="132">
        <v>4597.052018725808</v>
      </c>
      <c r="L41" s="132">
        <v>4411.0418926842885</v>
      </c>
      <c r="M41" s="132">
        <v>1995.7187147512457</v>
      </c>
      <c r="N41" s="132">
        <v>2524.6052721343735</v>
      </c>
    </row>
    <row r="42" spans="1:14" ht="11.25">
      <c r="A42" s="88">
        <v>340</v>
      </c>
      <c r="B42" s="131" t="s">
        <v>37</v>
      </c>
      <c r="C42" s="132">
        <v>2511.4757831947477</v>
      </c>
      <c r="D42" s="132">
        <v>2548.848278505873</v>
      </c>
      <c r="E42" s="132">
        <v>2785.2293946597333</v>
      </c>
      <c r="F42" s="132">
        <v>5427.7546619286</v>
      </c>
      <c r="G42" s="132">
        <v>3943.8966629219117</v>
      </c>
      <c r="H42" s="132">
        <v>3373.7942708689693</v>
      </c>
      <c r="I42" s="132">
        <v>6576.143213481094</v>
      </c>
      <c r="J42" s="132">
        <v>7869.715506119058</v>
      </c>
      <c r="K42" s="132">
        <v>6448.044077850878</v>
      </c>
      <c r="L42" s="132">
        <v>5697.258677034098</v>
      </c>
      <c r="M42" s="132">
        <v>3306.987823698875</v>
      </c>
      <c r="N42" s="132">
        <v>3725.844361271064</v>
      </c>
    </row>
    <row r="43" spans="1:14" ht="11.25">
      <c r="A43" s="88">
        <v>350</v>
      </c>
      <c r="B43" s="131" t="s">
        <v>36</v>
      </c>
      <c r="C43" s="132">
        <v>5070.9494191392405</v>
      </c>
      <c r="D43" s="132">
        <v>5705.060226999089</v>
      </c>
      <c r="E43" s="132">
        <v>6307.235884828301</v>
      </c>
      <c r="F43" s="132">
        <v>6662.574954775311</v>
      </c>
      <c r="G43" s="132">
        <v>6369.288161781721</v>
      </c>
      <c r="H43" s="132">
        <v>5823.853961708299</v>
      </c>
      <c r="I43" s="132">
        <v>8611.728009633833</v>
      </c>
      <c r="J43" s="132">
        <v>10292.39547288357</v>
      </c>
      <c r="K43" s="132">
        <v>8346.842910407535</v>
      </c>
      <c r="L43" s="132">
        <v>7125.240092332604</v>
      </c>
      <c r="M43" s="132">
        <v>4857.944378893616</v>
      </c>
      <c r="N43" s="132">
        <v>6517.3444364387315</v>
      </c>
    </row>
    <row r="44" spans="1:14" ht="11.25">
      <c r="A44" s="88">
        <v>360</v>
      </c>
      <c r="B44" s="131" t="s">
        <v>35</v>
      </c>
      <c r="C44" s="132">
        <v>2904.179759625448</v>
      </c>
      <c r="D44" s="132">
        <v>2993.699715885884</v>
      </c>
      <c r="E44" s="132">
        <v>3225.255708339517</v>
      </c>
      <c r="F44" s="132">
        <v>6019.48516413522</v>
      </c>
      <c r="G44" s="132">
        <v>4428.472709933935</v>
      </c>
      <c r="H44" s="132">
        <v>3838.70666864937</v>
      </c>
      <c r="I44" s="132">
        <v>7658.043208759049</v>
      </c>
      <c r="J44" s="132">
        <v>9196.258193344105</v>
      </c>
      <c r="K44" s="132">
        <v>7350.427314373677</v>
      </c>
      <c r="L44" s="132">
        <v>6637.047634648063</v>
      </c>
      <c r="M44" s="132">
        <v>3826.9064292827798</v>
      </c>
      <c r="N44" s="132">
        <v>4153.119848215844</v>
      </c>
    </row>
    <row r="45" spans="1:14" ht="11.25">
      <c r="A45" s="88">
        <v>370</v>
      </c>
      <c r="B45" s="131" t="s">
        <v>34</v>
      </c>
      <c r="C45" s="134">
        <v>1.6124903389341454</v>
      </c>
      <c r="D45" s="134">
        <v>1.5900922201661807</v>
      </c>
      <c r="E45" s="134">
        <v>1.5844390257882028</v>
      </c>
      <c r="F45" s="134">
        <v>1.7726488513720484</v>
      </c>
      <c r="G45" s="134">
        <v>1.7140968035493622</v>
      </c>
      <c r="H45" s="134">
        <v>1.659366576291282</v>
      </c>
      <c r="I45" s="134">
        <v>1.852543107308612</v>
      </c>
      <c r="J45" s="134">
        <v>1.8352881930336564</v>
      </c>
      <c r="K45" s="134">
        <v>1.8028118746094415</v>
      </c>
      <c r="L45" s="134">
        <v>1.8570584050265262</v>
      </c>
      <c r="M45" s="134">
        <v>1.7717422870404804</v>
      </c>
      <c r="N45" s="134">
        <v>1.6383188183925528</v>
      </c>
    </row>
    <row r="46" spans="1:14" ht="11.25">
      <c r="A46" s="88">
        <v>380</v>
      </c>
      <c r="B46" s="131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</row>
    <row r="47" spans="1:14" ht="11.25">
      <c r="A47" s="88">
        <v>390</v>
      </c>
      <c r="B47" s="131" t="s">
        <v>33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</row>
    <row r="48" spans="1:14" ht="11.25">
      <c r="A48" s="88">
        <v>400</v>
      </c>
      <c r="B48" s="131" t="s">
        <v>151</v>
      </c>
      <c r="C48" s="134">
        <v>14.97875366684782</v>
      </c>
      <c r="D48" s="134">
        <v>12.54506329712975</v>
      </c>
      <c r="E48" s="134">
        <v>12.407084348633926</v>
      </c>
      <c r="F48" s="134">
        <v>11.983211993866412</v>
      </c>
      <c r="G48" s="134">
        <v>12.42952398496166</v>
      </c>
      <c r="H48" s="134">
        <v>12.46843596001974</v>
      </c>
      <c r="I48" s="134">
        <v>13.60747243708595</v>
      </c>
      <c r="J48" s="134">
        <v>12.675395010892165</v>
      </c>
      <c r="K48" s="134">
        <v>12.852770816881636</v>
      </c>
      <c r="L48" s="134">
        <v>13.319096993576922</v>
      </c>
      <c r="M48" s="134">
        <v>12.573041969003222</v>
      </c>
      <c r="N48" s="134">
        <v>13.561372845654644</v>
      </c>
    </row>
    <row r="49" spans="1:14" ht="11.25">
      <c r="A49" s="88">
        <v>410</v>
      </c>
      <c r="B49" s="131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</row>
    <row r="50" spans="1:14" ht="11.25">
      <c r="A50" s="88">
        <v>420</v>
      </c>
      <c r="B50" s="131" t="s">
        <v>32</v>
      </c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</row>
    <row r="51" spans="1:14" ht="11.25">
      <c r="A51" s="88">
        <v>430</v>
      </c>
      <c r="B51" s="131" t="s">
        <v>31</v>
      </c>
      <c r="C51" s="132">
        <v>5172.318738601737</v>
      </c>
      <c r="D51" s="132">
        <v>5496.512646597558</v>
      </c>
      <c r="E51" s="132">
        <v>6222.112661824939</v>
      </c>
      <c r="F51" s="132">
        <v>9857.308487599434</v>
      </c>
      <c r="G51" s="132">
        <v>7597.279687649167</v>
      </c>
      <c r="H51" s="132">
        <v>6959.697666933917</v>
      </c>
      <c r="I51" s="132">
        <v>10948.324751242073</v>
      </c>
      <c r="J51" s="132">
        <v>14274.549967431325</v>
      </c>
      <c r="K51" s="132">
        <v>11572.744327467848</v>
      </c>
      <c r="L51" s="132">
        <v>9144.745011366518</v>
      </c>
      <c r="M51" s="132">
        <v>6368.781722290307</v>
      </c>
      <c r="N51" s="132">
        <v>7092.534788259434</v>
      </c>
    </row>
    <row r="52" spans="1:14" ht="11.25">
      <c r="A52" s="88">
        <v>440</v>
      </c>
      <c r="B52" s="131" t="s">
        <v>30</v>
      </c>
      <c r="C52" s="132">
        <v>3904.6739246505435</v>
      </c>
      <c r="D52" s="132">
        <v>4545.239477717925</v>
      </c>
      <c r="E52" s="132">
        <v>5001.930703535881</v>
      </c>
      <c r="F52" s="132">
        <v>7135.571085161316</v>
      </c>
      <c r="G52" s="132">
        <v>5915.297882571748</v>
      </c>
      <c r="H52" s="132">
        <v>5702.28294078449</v>
      </c>
      <c r="I52" s="132">
        <v>8470.900874320874</v>
      </c>
      <c r="J52" s="132">
        <v>11457.488873777022</v>
      </c>
      <c r="K52" s="132">
        <v>8972.723796460043</v>
      </c>
      <c r="L52" s="132">
        <v>6835.372317127483</v>
      </c>
      <c r="M52" s="132">
        <v>4095.981163214448</v>
      </c>
      <c r="N52" s="132">
        <v>5209.914126294371</v>
      </c>
    </row>
    <row r="53" spans="1:14" ht="11.25">
      <c r="A53" s="88">
        <v>450</v>
      </c>
      <c r="B53" s="131" t="s">
        <v>29</v>
      </c>
      <c r="C53" s="132">
        <v>922.5445571201802</v>
      </c>
      <c r="D53" s="132">
        <v>627.5838194345886</v>
      </c>
      <c r="E53" s="132">
        <v>911.6206555427871</v>
      </c>
      <c r="F53" s="132">
        <v>922.6188247553916</v>
      </c>
      <c r="G53" s="132">
        <v>1070.603056083062</v>
      </c>
      <c r="H53" s="132">
        <v>1010.1801943177963</v>
      </c>
      <c r="I53" s="132">
        <v>2174.1294778641886</v>
      </c>
      <c r="J53" s="132">
        <v>2274.785640748537</v>
      </c>
      <c r="K53" s="132">
        <v>1409.5883058421891</v>
      </c>
      <c r="L53" s="132">
        <v>2001.2933967207791</v>
      </c>
      <c r="M53" s="132">
        <v>937.771067168644</v>
      </c>
      <c r="N53" s="132">
        <v>1433.2269479584595</v>
      </c>
    </row>
    <row r="54" spans="1:14" ht="11.25">
      <c r="A54" s="88">
        <v>460</v>
      </c>
      <c r="B54" s="131" t="s">
        <v>28</v>
      </c>
      <c r="C54" s="132">
        <v>667.7828711964719</v>
      </c>
      <c r="D54" s="132">
        <v>359.40801401481644</v>
      </c>
      <c r="E54" s="132">
        <v>630.8169892135254</v>
      </c>
      <c r="F54" s="132">
        <v>427.48810548925087</v>
      </c>
      <c r="G54" s="132">
        <v>437.27139188398417</v>
      </c>
      <c r="H54" s="132">
        <v>736.3348699265845</v>
      </c>
      <c r="I54" s="132">
        <v>984.2701806451474</v>
      </c>
      <c r="J54" s="132">
        <v>1023.3906034160127</v>
      </c>
      <c r="K54" s="132">
        <v>753.3114075383752</v>
      </c>
      <c r="L54" s="132">
        <v>992.3638617473288</v>
      </c>
      <c r="M54" s="132">
        <v>458.02246092583493</v>
      </c>
      <c r="N54" s="132">
        <v>503.4350046351896</v>
      </c>
    </row>
    <row r="55" spans="1:14" ht="11.25">
      <c r="A55" s="88">
        <v>470</v>
      </c>
      <c r="B55" s="131" t="s">
        <v>27</v>
      </c>
      <c r="C55" s="132">
        <v>159.69754756042514</v>
      </c>
      <c r="D55" s="132">
        <v>151.933835869631</v>
      </c>
      <c r="E55" s="132">
        <v>178.67952830339104</v>
      </c>
      <c r="F55" s="132">
        <v>157.94855103180322</v>
      </c>
      <c r="G55" s="132">
        <v>260.72691812537965</v>
      </c>
      <c r="H55" s="132">
        <v>147.90886451509186</v>
      </c>
      <c r="I55" s="132">
        <v>381.0040092092762</v>
      </c>
      <c r="J55" s="132">
        <v>402.55430346428545</v>
      </c>
      <c r="K55" s="132">
        <v>340.13078577375546</v>
      </c>
      <c r="L55" s="132">
        <v>437.5045485005921</v>
      </c>
      <c r="M55" s="132">
        <v>141.02418697908283</v>
      </c>
      <c r="N55" s="132">
        <v>172.81927229652212</v>
      </c>
    </row>
    <row r="56" spans="1:14" ht="11.25">
      <c r="A56" s="88">
        <v>480</v>
      </c>
      <c r="B56" s="131" t="s">
        <v>26</v>
      </c>
      <c r="C56" s="132">
        <v>96.96016906784033</v>
      </c>
      <c r="D56" s="132">
        <v>95.78688980094188</v>
      </c>
      <c r="E56" s="132">
        <v>119.32187306563289</v>
      </c>
      <c r="F56" s="132">
        <v>112.82997558459977</v>
      </c>
      <c r="G56" s="132">
        <v>169.17153517311445</v>
      </c>
      <c r="H56" s="132">
        <v>108.33816411107762</v>
      </c>
      <c r="I56" s="132">
        <v>263.6170507284725</v>
      </c>
      <c r="J56" s="132">
        <v>243.5806214500228</v>
      </c>
      <c r="K56" s="132">
        <v>232.4916750905538</v>
      </c>
      <c r="L56" s="132">
        <v>181.37132501710894</v>
      </c>
      <c r="M56" s="132">
        <v>87.27061231001211</v>
      </c>
      <c r="N56" s="132">
        <v>120.14215525540904</v>
      </c>
    </row>
    <row r="57" spans="1:14" ht="11.25">
      <c r="A57" s="88">
        <v>490</v>
      </c>
      <c r="B57" s="131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</row>
    <row r="58" spans="1:14" ht="11.25">
      <c r="A58" s="88">
        <v>500</v>
      </c>
      <c r="B58" s="131" t="s">
        <v>25</v>
      </c>
      <c r="C58" s="132">
        <v>137.44223252020598</v>
      </c>
      <c r="D58" s="132">
        <v>113.27132298542242</v>
      </c>
      <c r="E58" s="132">
        <v>125.11847580284243</v>
      </c>
      <c r="F58" s="132">
        <v>527.398282052925</v>
      </c>
      <c r="G58" s="132">
        <v>265.92777818336134</v>
      </c>
      <c r="H58" s="132">
        <v>228.49574062369643</v>
      </c>
      <c r="I58" s="132">
        <v>309.84187119090734</v>
      </c>
      <c r="J58" s="132">
        <v>479.0605218050253</v>
      </c>
      <c r="K58" s="132">
        <v>747.6207271022894</v>
      </c>
      <c r="L58" s="132">
        <v>329.1559726037487</v>
      </c>
      <c r="M58" s="132">
        <v>262.15812999525315</v>
      </c>
      <c r="N58" s="132">
        <v>132.0795253135806</v>
      </c>
    </row>
    <row r="59" spans="1:14" ht="11.25">
      <c r="A59" s="88">
        <v>510</v>
      </c>
      <c r="B59" s="131" t="s">
        <v>24</v>
      </c>
      <c r="C59" s="132">
        <v>652.1996448719242</v>
      </c>
      <c r="D59" s="132">
        <v>1027.2237093639797</v>
      </c>
      <c r="E59" s="132">
        <v>777.7235678879605</v>
      </c>
      <c r="F59" s="132">
        <v>508.28176843888525</v>
      </c>
      <c r="G59" s="132">
        <v>1206.8866357875363</v>
      </c>
      <c r="H59" s="132">
        <v>560.3481197702476</v>
      </c>
      <c r="I59" s="132">
        <v>955.5910188991171</v>
      </c>
      <c r="J59" s="132">
        <v>1176.7554024665083</v>
      </c>
      <c r="K59" s="132">
        <v>810.644081033564</v>
      </c>
      <c r="L59" s="132">
        <v>1132.1860362447637</v>
      </c>
      <c r="M59" s="132">
        <v>703.7143032455899</v>
      </c>
      <c r="N59" s="132">
        <v>1215.3356248669024</v>
      </c>
    </row>
    <row r="60" spans="1:14" ht="11.25">
      <c r="A60" s="88">
        <v>520</v>
      </c>
      <c r="B60" s="131" t="s">
        <v>23</v>
      </c>
      <c r="C60" s="132">
        <v>911.3860255783562</v>
      </c>
      <c r="D60" s="132">
        <v>550.0458366473712</v>
      </c>
      <c r="E60" s="132">
        <v>751.3285294440702</v>
      </c>
      <c r="F60" s="132">
        <v>1155.5089742263299</v>
      </c>
      <c r="G60" s="132">
        <v>1004.2293586027927</v>
      </c>
      <c r="H60" s="132">
        <v>457.56292219498897</v>
      </c>
      <c r="I60" s="132">
        <v>661.8632893248752</v>
      </c>
      <c r="J60" s="132">
        <v>932.8134420871123</v>
      </c>
      <c r="K60" s="132">
        <v>911.0897765565552</v>
      </c>
      <c r="L60" s="132">
        <v>717.6198618079263</v>
      </c>
      <c r="M60" s="132">
        <v>481.44401980535366</v>
      </c>
      <c r="N60" s="132">
        <v>476.73540195339905</v>
      </c>
    </row>
    <row r="61" spans="2:14" ht="11.25">
      <c r="B61" s="136" t="s">
        <v>186</v>
      </c>
      <c r="C61" s="135">
        <v>859.093099677201</v>
      </c>
      <c r="D61" s="135">
        <v>1374.9639989894567</v>
      </c>
      <c r="E61" s="135">
        <v>987.0881749252658</v>
      </c>
      <c r="F61" s="135">
        <v>699.5920520098164</v>
      </c>
      <c r="G61" s="135">
        <v>820.4827364201547</v>
      </c>
      <c r="H61" s="135">
        <v>888.4934525143981</v>
      </c>
      <c r="I61" s="135">
        <v>2109.255102719406</v>
      </c>
      <c r="J61" s="135">
        <v>2140.3606569053945</v>
      </c>
      <c r="K61" s="135">
        <v>1564.2958260643263</v>
      </c>
      <c r="L61" s="135">
        <v>1521.4349141930431</v>
      </c>
      <c r="M61" s="135">
        <v>714.3019120853945</v>
      </c>
      <c r="N61" s="135">
        <v>1534.0142108345449</v>
      </c>
    </row>
    <row r="62" spans="2:14" ht="11.25">
      <c r="B62" s="136" t="s">
        <v>187</v>
      </c>
      <c r="C62" s="135">
        <v>505.4334472673539</v>
      </c>
      <c r="D62" s="135">
        <v>608.6495270845072</v>
      </c>
      <c r="E62" s="135">
        <v>798.3778364333702</v>
      </c>
      <c r="F62" s="135">
        <v>870.6114128911724</v>
      </c>
      <c r="G62" s="135">
        <v>513.2396347390924</v>
      </c>
      <c r="H62" s="135">
        <v>604.5687678565018</v>
      </c>
      <c r="I62" s="135">
        <v>1576.8388586254498</v>
      </c>
      <c r="J62" s="135">
        <v>785.4357125956014</v>
      </c>
      <c r="K62" s="135">
        <v>932.127378800039</v>
      </c>
      <c r="L62" s="135">
        <v>606.0798681357966</v>
      </c>
      <c r="M62" s="135">
        <v>520.8276515428706</v>
      </c>
      <c r="N62" s="135">
        <v>487.79393963506703</v>
      </c>
    </row>
    <row r="63" spans="2:14" ht="11.25">
      <c r="B63" s="136" t="s">
        <v>188</v>
      </c>
      <c r="C63" s="135">
        <v>124.71603005152653</v>
      </c>
      <c r="D63" s="135">
        <v>222.14260257797304</v>
      </c>
      <c r="E63" s="135">
        <v>297.51588472073877</v>
      </c>
      <c r="F63" s="135">
        <v>582.814712887821</v>
      </c>
      <c r="G63" s="135">
        <v>105.52000253046054</v>
      </c>
      <c r="H63" s="135">
        <v>213.5302672746044</v>
      </c>
      <c r="I63" s="135">
        <v>834.7153536647561</v>
      </c>
      <c r="J63" s="135">
        <v>400.0908697704542</v>
      </c>
      <c r="K63" s="135">
        <v>297.1963546288028</v>
      </c>
      <c r="L63" s="135">
        <v>402.83271585495277</v>
      </c>
      <c r="M63" s="135">
        <v>152.41191759813057</v>
      </c>
      <c r="N63" s="135">
        <v>135.22191637442208</v>
      </c>
    </row>
    <row r="64" spans="2:14" ht="11.25">
      <c r="B64" s="136" t="s">
        <v>189</v>
      </c>
      <c r="C64" s="135">
        <v>146.25</v>
      </c>
      <c r="D64" s="135">
        <v>0</v>
      </c>
      <c r="E64" s="135">
        <v>275</v>
      </c>
      <c r="F64" s="135">
        <v>461.1954887218045</v>
      </c>
      <c r="G64" s="135">
        <v>241.8608385213571</v>
      </c>
      <c r="H64" s="135">
        <v>155.90405146307387</v>
      </c>
      <c r="I64" s="135">
        <v>553.4219882619558</v>
      </c>
      <c r="J64" s="135">
        <v>825.3379890078253</v>
      </c>
      <c r="K64" s="135">
        <v>506.4781067326802</v>
      </c>
      <c r="L64" s="135">
        <v>772.9187266410518</v>
      </c>
      <c r="M64" s="135">
        <v>1172.344541594383</v>
      </c>
      <c r="N64" s="135">
        <v>455.71511132982346</v>
      </c>
    </row>
    <row r="65" spans="2:14" ht="11.25">
      <c r="B65" s="136" t="s">
        <v>190</v>
      </c>
      <c r="C65" s="135">
        <v>0</v>
      </c>
      <c r="D65" s="135">
        <v>0</v>
      </c>
      <c r="E65" s="135">
        <v>0</v>
      </c>
      <c r="F65" s="135">
        <v>0</v>
      </c>
      <c r="G65" s="135">
        <v>1.0874127907866662</v>
      </c>
      <c r="H65" s="135">
        <v>73.2641798236978</v>
      </c>
      <c r="I65" s="135">
        <v>151.20361983183386</v>
      </c>
      <c r="J65" s="135">
        <v>213.94397324508924</v>
      </c>
      <c r="K65" s="135">
        <v>115.30507822958229</v>
      </c>
      <c r="L65" s="135">
        <v>106.88404809896568</v>
      </c>
      <c r="M65" s="135">
        <v>127.53443887911841</v>
      </c>
      <c r="N65" s="135">
        <v>93.30328949296658</v>
      </c>
    </row>
    <row r="66" spans="1:14" ht="11.25">
      <c r="A66" s="88">
        <v>530</v>
      </c>
      <c r="B66" s="136" t="s">
        <v>136</v>
      </c>
      <c r="C66" s="135">
        <v>370.88292753291563</v>
      </c>
      <c r="D66" s="135">
        <v>168.7324111437536</v>
      </c>
      <c r="E66" s="135">
        <v>514.2993196300266</v>
      </c>
      <c r="F66" s="135">
        <v>661.9472242576447</v>
      </c>
      <c r="G66" s="135">
        <v>209.8725571053542</v>
      </c>
      <c r="H66" s="135">
        <v>137.45837100588804</v>
      </c>
      <c r="I66" s="135">
        <v>218.4788530960867</v>
      </c>
      <c r="J66" s="135">
        <v>209.03511368264267</v>
      </c>
      <c r="K66" s="135">
        <v>251.53476395757565</v>
      </c>
      <c r="L66" s="135">
        <v>199.2614655548867</v>
      </c>
      <c r="M66" s="135">
        <v>133.40935847630635</v>
      </c>
      <c r="N66" s="135">
        <v>158.15818636857895</v>
      </c>
    </row>
    <row r="67" spans="1:14" ht="11.25">
      <c r="A67" s="88">
        <v>540</v>
      </c>
      <c r="B67" s="131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</row>
    <row r="68" spans="1:14" ht="11.25">
      <c r="A68" s="88">
        <v>550</v>
      </c>
      <c r="B68" s="131" t="s">
        <v>21</v>
      </c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</row>
    <row r="69" spans="1:14" ht="11.25">
      <c r="A69" s="88">
        <v>560</v>
      </c>
      <c r="B69" s="131" t="s">
        <v>20</v>
      </c>
      <c r="C69" s="132">
        <v>6715.5684114173655</v>
      </c>
      <c r="D69" s="132">
        <v>6752.547305119863</v>
      </c>
      <c r="E69" s="132">
        <v>8278.811854265155</v>
      </c>
      <c r="F69" s="132">
        <v>10868.68485333985</v>
      </c>
      <c r="G69" s="132">
        <v>8765.854456642133</v>
      </c>
      <c r="H69" s="132">
        <v>8278.021696012822</v>
      </c>
      <c r="I69" s="132">
        <v>14880.0525167089</v>
      </c>
      <c r="J69" s="132">
        <v>17982.635607155175</v>
      </c>
      <c r="K69" s="132">
        <v>13340.039808261883</v>
      </c>
      <c r="L69" s="132">
        <v>11371.597312615973</v>
      </c>
      <c r="M69" s="132">
        <v>7746.683018689518</v>
      </c>
      <c r="N69" s="132">
        <v>9413.175196930228</v>
      </c>
    </row>
    <row r="70" spans="1:14" ht="11.25">
      <c r="A70" s="88">
        <v>570</v>
      </c>
      <c r="B70" s="131" t="s">
        <v>19</v>
      </c>
      <c r="C70" s="132">
        <v>455.7159519072599</v>
      </c>
      <c r="D70" s="132">
        <v>349.32039196777515</v>
      </c>
      <c r="E70" s="132">
        <v>445.11744240743155</v>
      </c>
      <c r="F70" s="132">
        <v>1129.7380459897493</v>
      </c>
      <c r="G70" s="132">
        <v>1122.4594194457497</v>
      </c>
      <c r="H70" s="132">
        <v>1654.3419202124749</v>
      </c>
      <c r="I70" s="132">
        <v>1515.7544412628363</v>
      </c>
      <c r="J70" s="132">
        <v>2688.9017512882124</v>
      </c>
      <c r="K70" s="132">
        <v>2645.6373608655244</v>
      </c>
      <c r="L70" s="132">
        <v>1706.2127212559124</v>
      </c>
      <c r="M70" s="132">
        <v>637.2603521432734</v>
      </c>
      <c r="N70" s="132">
        <v>535.3709984948131</v>
      </c>
    </row>
    <row r="71" spans="1:14" ht="11.25">
      <c r="A71" s="88">
        <v>580</v>
      </c>
      <c r="B71" s="131" t="s">
        <v>18</v>
      </c>
      <c r="C71" s="132">
        <v>423.6745170814943</v>
      </c>
      <c r="D71" s="132">
        <v>311.9167112973365</v>
      </c>
      <c r="E71" s="132">
        <v>398.5482072577617</v>
      </c>
      <c r="F71" s="132">
        <v>1063.534117557285</v>
      </c>
      <c r="G71" s="132">
        <v>1031.240764542656</v>
      </c>
      <c r="H71" s="132">
        <v>1603.4249164078847</v>
      </c>
      <c r="I71" s="132">
        <v>1390.503842653711</v>
      </c>
      <c r="J71" s="132">
        <v>2602.7902133101784</v>
      </c>
      <c r="K71" s="132">
        <v>2546.6527182819177</v>
      </c>
      <c r="L71" s="132">
        <v>1613.4967981101925</v>
      </c>
      <c r="M71" s="132">
        <v>596.1807693449535</v>
      </c>
      <c r="N71" s="132">
        <v>493.3964416829096</v>
      </c>
    </row>
    <row r="72" spans="1:14" ht="11.25">
      <c r="A72" s="88">
        <v>590</v>
      </c>
      <c r="B72" s="131" t="s">
        <v>17</v>
      </c>
      <c r="C72" s="132">
        <v>39.577655565423385</v>
      </c>
      <c r="D72" s="132">
        <v>55.48884155537351</v>
      </c>
      <c r="E72" s="132">
        <v>74.24076908573963</v>
      </c>
      <c r="F72" s="132">
        <v>115.43938722323857</v>
      </c>
      <c r="G72" s="132">
        <v>155.3145491344304</v>
      </c>
      <c r="H72" s="132">
        <v>80.59142618217449</v>
      </c>
      <c r="I72" s="132">
        <v>142.36314100644424</v>
      </c>
      <c r="J72" s="132">
        <v>146.701765093433</v>
      </c>
      <c r="K72" s="132">
        <v>167.96809203913256</v>
      </c>
      <c r="L72" s="132">
        <v>137.20304385756302</v>
      </c>
      <c r="M72" s="132">
        <v>63.46752825074222</v>
      </c>
      <c r="N72" s="132">
        <v>74.14689332789098</v>
      </c>
    </row>
    <row r="73" spans="1:14" ht="11.25">
      <c r="A73" s="88">
        <v>600</v>
      </c>
      <c r="B73" s="131" t="s">
        <v>16</v>
      </c>
      <c r="C73" s="132">
        <v>6302.504055967714</v>
      </c>
      <c r="D73" s="132">
        <v>6468.831114342433</v>
      </c>
      <c r="E73" s="132">
        <v>7930.442077983133</v>
      </c>
      <c r="F73" s="132">
        <v>9850.866992501326</v>
      </c>
      <c r="G73" s="132">
        <v>7773.38559874493</v>
      </c>
      <c r="H73" s="132">
        <v>6737.923594896695</v>
      </c>
      <c r="I73" s="132">
        <v>13553.451963004449</v>
      </c>
      <c r="J73" s="132">
        <v>15510.535976779578</v>
      </c>
      <c r="K73" s="132">
        <v>11007.480462527532</v>
      </c>
      <c r="L73" s="132">
        <v>9851.529939646143</v>
      </c>
      <c r="M73" s="132">
        <v>7193.55708673572</v>
      </c>
      <c r="N73" s="132">
        <v>8969.114786678037</v>
      </c>
    </row>
    <row r="74" spans="1:14" ht="11.25">
      <c r="A74" s="88">
        <v>610</v>
      </c>
      <c r="B74" s="131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</row>
    <row r="75" spans="1:14" ht="11.25">
      <c r="A75" s="88">
        <v>620</v>
      </c>
      <c r="B75" s="131" t="s">
        <v>15</v>
      </c>
      <c r="C75" s="132">
        <v>671.3748585083857</v>
      </c>
      <c r="D75" s="132">
        <v>1074.5693043015729</v>
      </c>
      <c r="E75" s="132">
        <v>317.5866626109545</v>
      </c>
      <c r="F75" s="132">
        <v>1324.6186271416846</v>
      </c>
      <c r="G75" s="132">
        <v>789.7973963199174</v>
      </c>
      <c r="H75" s="132">
        <v>656.1598292820828</v>
      </c>
      <c r="I75" s="132">
        <v>302.3839837980164</v>
      </c>
      <c r="J75" s="132">
        <v>593.5237953005563</v>
      </c>
      <c r="K75" s="132">
        <v>1019.5960208188618</v>
      </c>
      <c r="L75" s="132">
        <v>736.2329538621528</v>
      </c>
      <c r="M75" s="132">
        <v>296.2058618578265</v>
      </c>
      <c r="N75" s="132">
        <v>304.1238530992878</v>
      </c>
    </row>
    <row r="76" spans="1:14" ht="11.25">
      <c r="A76" s="88">
        <v>630</v>
      </c>
      <c r="B76" s="131" t="s">
        <v>14</v>
      </c>
      <c r="C76" s="132">
        <v>483.1794371336428</v>
      </c>
      <c r="D76" s="132">
        <v>262.6154092940691</v>
      </c>
      <c r="E76" s="132">
        <v>166.51391247691328</v>
      </c>
      <c r="F76" s="132">
        <v>642.5546886329923</v>
      </c>
      <c r="G76" s="132">
        <v>220.07886989957376</v>
      </c>
      <c r="H76" s="132">
        <v>493.61771078111815</v>
      </c>
      <c r="I76" s="132">
        <v>99.57357655496301</v>
      </c>
      <c r="J76" s="132">
        <v>474.8275192600353</v>
      </c>
      <c r="K76" s="132">
        <v>956.2540801871223</v>
      </c>
      <c r="L76" s="132">
        <v>594.9501265645749</v>
      </c>
      <c r="M76" s="132">
        <v>157.61759873327773</v>
      </c>
      <c r="N76" s="132">
        <v>187.84743340560496</v>
      </c>
    </row>
    <row r="77" spans="1:14" ht="11.25">
      <c r="A77" s="88">
        <v>640</v>
      </c>
      <c r="B77" s="131" t="s">
        <v>13</v>
      </c>
      <c r="C77" s="132">
        <v>120.66735088135621</v>
      </c>
      <c r="D77" s="132">
        <v>238.28036944657012</v>
      </c>
      <c r="E77" s="132">
        <v>70.48927249314548</v>
      </c>
      <c r="F77" s="132">
        <v>154.88384794761564</v>
      </c>
      <c r="G77" s="132">
        <v>200.99467205668267</v>
      </c>
      <c r="H77" s="132">
        <v>64.54704877511402</v>
      </c>
      <c r="I77" s="132">
        <v>76.33100809467845</v>
      </c>
      <c r="J77" s="132">
        <v>68.17801601940012</v>
      </c>
      <c r="K77" s="132">
        <v>35.53883030147651</v>
      </c>
      <c r="L77" s="132">
        <v>76.45752005877914</v>
      </c>
      <c r="M77" s="132">
        <v>96.49392373148815</v>
      </c>
      <c r="N77" s="132">
        <v>113.92178851001877</v>
      </c>
    </row>
    <row r="78" spans="1:14" ht="11.25">
      <c r="A78" s="88">
        <v>650</v>
      </c>
      <c r="B78" s="131" t="s">
        <v>12</v>
      </c>
      <c r="C78" s="132">
        <v>82.23724228362326</v>
      </c>
      <c r="D78" s="132">
        <v>626.8157798790031</v>
      </c>
      <c r="E78" s="132">
        <v>85.85088697873675</v>
      </c>
      <c r="F78" s="132">
        <v>567.7175912603252</v>
      </c>
      <c r="G78" s="132">
        <v>453.6297647164025</v>
      </c>
      <c r="H78" s="132">
        <v>120.25653269658488</v>
      </c>
      <c r="I78" s="132">
        <v>144.74001683924737</v>
      </c>
      <c r="J78" s="132">
        <v>71.46316714042418</v>
      </c>
      <c r="K78" s="132">
        <v>39.632760568056526</v>
      </c>
      <c r="L78" s="132">
        <v>78.31877311002242</v>
      </c>
      <c r="M78" s="132">
        <v>93.09138110647365</v>
      </c>
      <c r="N78" s="132">
        <v>17.24353343467344</v>
      </c>
    </row>
    <row r="79" spans="1:14" ht="11.25">
      <c r="A79" s="88">
        <v>660</v>
      </c>
      <c r="B79" s="131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</row>
    <row r="80" spans="1:14" ht="11.25">
      <c r="A80" s="88">
        <v>670</v>
      </c>
      <c r="B80" s="131" t="s">
        <v>11</v>
      </c>
      <c r="C80" s="132">
        <v>201.3747673327786</v>
      </c>
      <c r="D80" s="132">
        <v>262.1162906172803</v>
      </c>
      <c r="E80" s="132">
        <v>133.200867013091</v>
      </c>
      <c r="F80" s="132">
        <v>183.35281690788634</v>
      </c>
      <c r="G80" s="132">
        <v>223.78268783182943</v>
      </c>
      <c r="H80" s="132">
        <v>181.40777087949434</v>
      </c>
      <c r="I80" s="132">
        <v>269.2630410420861</v>
      </c>
      <c r="J80" s="132">
        <v>195.41053681212003</v>
      </c>
      <c r="K80" s="132">
        <v>203.23154935973838</v>
      </c>
      <c r="L80" s="132">
        <v>265.5620162337527</v>
      </c>
      <c r="M80" s="132">
        <v>898.0378619882075</v>
      </c>
      <c r="N80" s="132">
        <v>121.53837520229003</v>
      </c>
    </row>
    <row r="81" spans="1:14" ht="11.25">
      <c r="A81" s="88">
        <v>680</v>
      </c>
      <c r="B81" s="131" t="s">
        <v>10</v>
      </c>
      <c r="C81" s="132">
        <v>593.7490031484439</v>
      </c>
      <c r="D81" s="132">
        <v>1009.0105994283183</v>
      </c>
      <c r="E81" s="132">
        <v>748.8274405654498</v>
      </c>
      <c r="F81" s="132">
        <v>610.3440302946713</v>
      </c>
      <c r="G81" s="132">
        <v>1697.3530345336558</v>
      </c>
      <c r="H81" s="132">
        <v>469.68944571410395</v>
      </c>
      <c r="I81" s="132">
        <v>1261.0704739599046</v>
      </c>
      <c r="J81" s="132">
        <v>996.0777288702745</v>
      </c>
      <c r="K81" s="132">
        <v>741.2427182961794</v>
      </c>
      <c r="L81" s="132">
        <v>863.6602247969299</v>
      </c>
      <c r="M81" s="132">
        <v>608.0507409025219</v>
      </c>
      <c r="N81" s="132">
        <v>1098.7564390621465</v>
      </c>
    </row>
    <row r="82" spans="1:14" ht="11.25">
      <c r="A82" s="88">
        <v>690</v>
      </c>
      <c r="B82" s="131" t="s">
        <v>9</v>
      </c>
      <c r="C82" s="132">
        <v>24.99002899798831</v>
      </c>
      <c r="D82" s="132">
        <v>41.66322783906549</v>
      </c>
      <c r="E82" s="132">
        <v>12.849082235883053</v>
      </c>
      <c r="F82" s="132">
        <v>45.260766838257254</v>
      </c>
      <c r="G82" s="132">
        <v>70.68183140113331</v>
      </c>
      <c r="H82" s="132">
        <v>31.251555054939235</v>
      </c>
      <c r="I82" s="132">
        <v>51.83948002768654</v>
      </c>
      <c r="J82" s="132">
        <v>45.85462824365495</v>
      </c>
      <c r="K82" s="132">
        <v>37.90733218366471</v>
      </c>
      <c r="L82" s="132">
        <v>39.63864412776255</v>
      </c>
      <c r="M82" s="132">
        <v>22.366533144893257</v>
      </c>
      <c r="N82" s="132">
        <v>10.830797483180987</v>
      </c>
    </row>
    <row r="83" spans="1:14" ht="11.25">
      <c r="A83" s="88">
        <v>700</v>
      </c>
      <c r="B83" s="131" t="s">
        <v>8</v>
      </c>
      <c r="C83" s="132">
        <v>123.13703183724559</v>
      </c>
      <c r="D83" s="132">
        <v>52.221169760789444</v>
      </c>
      <c r="E83" s="132">
        <v>65.11901145587909</v>
      </c>
      <c r="F83" s="132">
        <v>86.1286689129258</v>
      </c>
      <c r="G83" s="132">
        <v>66.28296223665168</v>
      </c>
      <c r="H83" s="132">
        <v>56.94821802741275</v>
      </c>
      <c r="I83" s="132">
        <v>98.53613142996035</v>
      </c>
      <c r="J83" s="132">
        <v>166.32714593566124</v>
      </c>
      <c r="K83" s="132">
        <v>211.91964347954064</v>
      </c>
      <c r="L83" s="132">
        <v>71.9028489053757</v>
      </c>
      <c r="M83" s="132">
        <v>29.81237703869867</v>
      </c>
      <c r="N83" s="132">
        <v>41.18853066845842</v>
      </c>
    </row>
    <row r="84" spans="1:14" ht="11.25">
      <c r="A84" s="88">
        <v>710</v>
      </c>
      <c r="B84" s="131" t="s">
        <v>7</v>
      </c>
      <c r="C84" s="132">
        <v>122.97175711404645</v>
      </c>
      <c r="D84" s="132">
        <v>97.47444748976028</v>
      </c>
      <c r="E84" s="132">
        <v>36.04845916205812</v>
      </c>
      <c r="F84" s="132">
        <v>41.52539766567451</v>
      </c>
      <c r="G84" s="132">
        <v>72.29662866603746</v>
      </c>
      <c r="H84" s="132">
        <v>176.5944514528498</v>
      </c>
      <c r="I84" s="132">
        <v>165.4944522315697</v>
      </c>
      <c r="J84" s="132">
        <v>41.98970107516986</v>
      </c>
      <c r="K84" s="132">
        <v>775.2264580545458</v>
      </c>
      <c r="L84" s="132">
        <v>1003.169863461534</v>
      </c>
      <c r="M84" s="132">
        <v>103.00997654741951</v>
      </c>
      <c r="N84" s="132">
        <v>209.3127219669547</v>
      </c>
    </row>
    <row r="85" spans="2:14" ht="11.25">
      <c r="B85" s="131" t="s">
        <v>22</v>
      </c>
      <c r="C85" s="132">
        <v>149.79525146368005</v>
      </c>
      <c r="D85" s="132">
        <v>157.35008924140814</v>
      </c>
      <c r="E85" s="132">
        <v>531.290193584492</v>
      </c>
      <c r="F85" s="132">
        <v>382.2243700996278</v>
      </c>
      <c r="G85" s="132">
        <v>208.4398151640353</v>
      </c>
      <c r="H85" s="132">
        <v>291.71524232591736</v>
      </c>
      <c r="I85" s="132">
        <v>405.7481723060064</v>
      </c>
      <c r="J85" s="132">
        <v>312.4173856076466</v>
      </c>
      <c r="K85" s="132">
        <v>325.84320368758154</v>
      </c>
      <c r="L85" s="132">
        <v>275.1598447063998</v>
      </c>
      <c r="M85" s="132">
        <v>210.88116381833447</v>
      </c>
      <c r="N85" s="132">
        <v>210.06744998371593</v>
      </c>
    </row>
    <row r="86" spans="1:14" ht="11.25">
      <c r="A86" s="88">
        <v>720</v>
      </c>
      <c r="B86" s="131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</row>
    <row r="87" spans="1:14" ht="11.25">
      <c r="A87" s="88">
        <v>730</v>
      </c>
      <c r="B87" s="131" t="s">
        <v>6</v>
      </c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</row>
    <row r="88" spans="1:14" ht="11.25">
      <c r="A88" s="88">
        <v>740</v>
      </c>
      <c r="B88" s="131" t="s">
        <v>191</v>
      </c>
      <c r="C88" s="133">
        <v>66.98942807030761</v>
      </c>
      <c r="D88" s="133">
        <v>64.74784971109034</v>
      </c>
      <c r="E88" s="133">
        <v>68.514173048221</v>
      </c>
      <c r="F88" s="133">
        <v>76.3277611476407</v>
      </c>
      <c r="G88" s="133">
        <v>69.11462294333359</v>
      </c>
      <c r="H88" s="133">
        <v>73.62407410787934</v>
      </c>
      <c r="I88" s="133">
        <v>72.07015758564278</v>
      </c>
      <c r="J88" s="133">
        <v>75.36211870057879</v>
      </c>
      <c r="K88" s="133">
        <v>74.03444169336973</v>
      </c>
      <c r="L88" s="133">
        <v>70.56813040018542</v>
      </c>
      <c r="M88" s="133">
        <v>72.29507680518034</v>
      </c>
      <c r="N88" s="133">
        <v>57.90666035315791</v>
      </c>
    </row>
    <row r="89" spans="1:14" ht="11.25">
      <c r="A89" s="88">
        <v>750</v>
      </c>
      <c r="B89" s="131" t="s">
        <v>192</v>
      </c>
      <c r="C89" s="133">
        <v>33.01057192969017</v>
      </c>
      <c r="D89" s="133">
        <v>35.2521502889084</v>
      </c>
      <c r="E89" s="133">
        <v>31.48582695177893</v>
      </c>
      <c r="F89" s="133">
        <v>23.672238852361726</v>
      </c>
      <c r="G89" s="133">
        <v>30.88537705666452</v>
      </c>
      <c r="H89" s="133">
        <v>26.375925892118502</v>
      </c>
      <c r="I89" s="133">
        <v>27.929842414355427</v>
      </c>
      <c r="J89" s="133">
        <v>24.637881299420282</v>
      </c>
      <c r="K89" s="133">
        <v>25.965558306632836</v>
      </c>
      <c r="L89" s="133">
        <v>29.431869599815176</v>
      </c>
      <c r="M89" s="133">
        <v>27.704923194820815</v>
      </c>
      <c r="N89" s="133">
        <v>42.0933396468443</v>
      </c>
    </row>
    <row r="90" spans="1:14" ht="11.25">
      <c r="A90" s="88">
        <v>760</v>
      </c>
      <c r="B90" s="131" t="s">
        <v>5</v>
      </c>
      <c r="C90" s="134">
        <v>2.602621216566255</v>
      </c>
      <c r="D90" s="134">
        <v>2.4942655535305422</v>
      </c>
      <c r="E90" s="134">
        <v>2.246658665150399</v>
      </c>
      <c r="F90" s="134">
        <v>1.9173280278968767</v>
      </c>
      <c r="G90" s="134">
        <v>2.2636874577847284</v>
      </c>
      <c r="H90" s="134">
        <v>2.114571583392728</v>
      </c>
      <c r="I90" s="134">
        <v>2.139632116968394</v>
      </c>
      <c r="J90" s="134">
        <v>1.9231466529484225</v>
      </c>
      <c r="K90" s="134">
        <v>1.9579884303581307</v>
      </c>
      <c r="L90" s="134">
        <v>2.325504915676117</v>
      </c>
      <c r="M90" s="134">
        <v>2.4176829397657023</v>
      </c>
      <c r="N90" s="134">
        <v>2.8149053947028233</v>
      </c>
    </row>
    <row r="91" spans="1:14" ht="11.25">
      <c r="A91" s="88">
        <v>770</v>
      </c>
      <c r="B91" s="131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</row>
    <row r="92" spans="1:14" ht="11.25">
      <c r="A92" s="88">
        <v>780</v>
      </c>
      <c r="B92" s="131" t="s">
        <v>4</v>
      </c>
      <c r="C92" s="132">
        <v>384.1954378308436</v>
      </c>
      <c r="D92" s="132">
        <v>812.3797953117571</v>
      </c>
      <c r="E92" s="132">
        <v>610.8994734901182</v>
      </c>
      <c r="F92" s="132">
        <v>1419.3947381762173</v>
      </c>
      <c r="G92" s="132">
        <v>626.3525411739398</v>
      </c>
      <c r="H92" s="132">
        <v>357.2632444214744</v>
      </c>
      <c r="I92" s="132">
        <v>622.9410140443761</v>
      </c>
      <c r="J92" s="132">
        <v>829.6253004355046</v>
      </c>
      <c r="K92" s="132">
        <v>1175.710473590419</v>
      </c>
      <c r="L92" s="132">
        <v>628.580977797898</v>
      </c>
      <c r="M92" s="132">
        <v>1200.763332995281</v>
      </c>
      <c r="N92" s="132">
        <v>274.95877920578585</v>
      </c>
    </row>
    <row r="93" spans="1:14" ht="11.25">
      <c r="A93" s="88">
        <v>790</v>
      </c>
      <c r="B93" s="131" t="s">
        <v>3</v>
      </c>
      <c r="C93" s="132">
        <v>7590.933740934097</v>
      </c>
      <c r="D93" s="132">
        <v>7886.380147573154</v>
      </c>
      <c r="E93" s="132">
        <v>8921.592119677727</v>
      </c>
      <c r="F93" s="132">
        <v>11262.665380733766</v>
      </c>
      <c r="G93" s="132">
        <v>10171.408330541915</v>
      </c>
      <c r="H93" s="132">
        <v>9305.29738593654</v>
      </c>
      <c r="I93" s="132">
        <v>15646.830204348687</v>
      </c>
      <c r="J93" s="132">
        <v>18659.028365792343</v>
      </c>
      <c r="K93" s="132">
        <v>14521.559751191311</v>
      </c>
      <c r="L93" s="132">
        <v>13133.706749182751</v>
      </c>
      <c r="M93" s="132">
        <v>7484.087475181172</v>
      </c>
      <c r="N93" s="132">
        <v>10395.505505448558</v>
      </c>
    </row>
    <row r="94" spans="1:14" ht="11.25">
      <c r="A94" s="88">
        <v>800</v>
      </c>
      <c r="B94" s="131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</row>
    <row r="95" spans="1:14" ht="11.25">
      <c r="A95" s="88">
        <v>810</v>
      </c>
      <c r="B95" s="131" t="s">
        <v>2</v>
      </c>
      <c r="C95" s="132">
        <v>2044.4409013667928</v>
      </c>
      <c r="D95" s="132">
        <v>2519.448208465892</v>
      </c>
      <c r="E95" s="132">
        <v>3236.862725195656</v>
      </c>
      <c r="F95" s="132">
        <v>3103.4711291516787</v>
      </c>
      <c r="G95" s="132">
        <v>3828.8127975837724</v>
      </c>
      <c r="H95" s="132">
        <v>3510.2173306081</v>
      </c>
      <c r="I95" s="132">
        <v>5741.633154943251</v>
      </c>
      <c r="J95" s="132">
        <v>7385.256169417037</v>
      </c>
      <c r="K95" s="132">
        <v>6497.8022081041545</v>
      </c>
      <c r="L95" s="132">
        <v>3987.9985067934667</v>
      </c>
      <c r="M95" s="132">
        <v>2120.591016135232</v>
      </c>
      <c r="N95" s="132">
        <v>2631.290937467942</v>
      </c>
    </row>
    <row r="96" spans="1:14" ht="11.25">
      <c r="A96" s="88">
        <v>820</v>
      </c>
      <c r="B96" s="131" t="s">
        <v>1</v>
      </c>
      <c r="C96" s="132">
        <v>5930.688277398029</v>
      </c>
      <c r="D96" s="132">
        <v>6179.311734419013</v>
      </c>
      <c r="E96" s="132">
        <v>6295.628867972111</v>
      </c>
      <c r="F96" s="132">
        <v>9578.588989758693</v>
      </c>
      <c r="G96" s="132">
        <v>6968.948074131894</v>
      </c>
      <c r="H96" s="132">
        <v>6152.343299749548</v>
      </c>
      <c r="I96" s="132">
        <v>10528.13806344955</v>
      </c>
      <c r="J96" s="132">
        <v>12103.39749681067</v>
      </c>
      <c r="K96" s="132">
        <v>9199.468016677185</v>
      </c>
      <c r="L96" s="132">
        <v>9774.289220187173</v>
      </c>
      <c r="M96" s="132">
        <v>6564.259792041208</v>
      </c>
      <c r="N96" s="132">
        <v>8039.17334718649</v>
      </c>
    </row>
    <row r="97" spans="1:14" ht="11.25">
      <c r="A97" s="88">
        <v>830</v>
      </c>
      <c r="B97" s="131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</row>
    <row r="98" spans="1:14" ht="11.25">
      <c r="A98" s="88">
        <v>840</v>
      </c>
      <c r="B98" s="131" t="s">
        <v>0</v>
      </c>
      <c r="C98" s="132">
        <v>5763.494907329989</v>
      </c>
      <c r="D98" s="132">
        <v>5861.34212045705</v>
      </c>
      <c r="E98" s="132">
        <v>6057.427994257091</v>
      </c>
      <c r="F98" s="132">
        <v>8943.958723689644</v>
      </c>
      <c r="G98" s="132">
        <v>6812.201820102483</v>
      </c>
      <c r="H98" s="132">
        <v>6057.903973276748</v>
      </c>
      <c r="I98" s="132">
        <v>10233.67989703608</v>
      </c>
      <c r="J98" s="132">
        <v>11842.584230336273</v>
      </c>
      <c r="K98" s="132">
        <v>8852.743604953439</v>
      </c>
      <c r="L98" s="132">
        <v>9524.034290458145</v>
      </c>
      <c r="M98" s="132">
        <v>5647.526322261252</v>
      </c>
      <c r="N98" s="132">
        <v>7936.469108622651</v>
      </c>
    </row>
    <row r="99" spans="1:14" ht="11.25">
      <c r="A99" s="88">
        <v>850</v>
      </c>
      <c r="B99" s="131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</row>
    <row r="100" spans="1:14" ht="11.25">
      <c r="A100" s="88">
        <v>851</v>
      </c>
      <c r="B100" s="131" t="s">
        <v>148</v>
      </c>
      <c r="C100" s="132">
        <v>44.32342047634651</v>
      </c>
      <c r="D100" s="132">
        <v>43.5286160174039</v>
      </c>
      <c r="E100" s="132">
        <v>41.98614180358048</v>
      </c>
      <c r="F100" s="132">
        <v>43.66206236240946</v>
      </c>
      <c r="G100" s="132">
        <v>43.941848592315225</v>
      </c>
      <c r="H100" s="132">
        <v>40.445553950854745</v>
      </c>
      <c r="I100" s="132">
        <v>42.90217361996672</v>
      </c>
      <c r="J100" s="132">
        <v>42.515182521508585</v>
      </c>
      <c r="K100" s="132">
        <v>42.76212568981807</v>
      </c>
      <c r="L100" s="132">
        <v>42.01449565246399</v>
      </c>
      <c r="M100" s="132">
        <v>43.51538197157769</v>
      </c>
      <c r="N100" s="132">
        <v>41.55672488563287</v>
      </c>
    </row>
    <row r="101" spans="1:14" ht="11.25">
      <c r="A101" s="88">
        <v>852</v>
      </c>
      <c r="B101" s="131" t="s">
        <v>149</v>
      </c>
      <c r="C101" s="134">
        <v>1.6538755176699251</v>
      </c>
      <c r="D101" s="134">
        <v>1.7694217050785312</v>
      </c>
      <c r="E101" s="134">
        <v>1.77678760887992</v>
      </c>
      <c r="F101" s="134">
        <v>1.7732886620422674</v>
      </c>
      <c r="G101" s="134">
        <v>1.7287563912923223</v>
      </c>
      <c r="H101" s="134">
        <v>1.7964848324323697</v>
      </c>
      <c r="I101" s="134">
        <v>2.1707193469422177</v>
      </c>
      <c r="J101" s="134">
        <v>2.1082404164760082</v>
      </c>
      <c r="K101" s="134">
        <v>1.7792524276844075</v>
      </c>
      <c r="L101" s="134">
        <v>1.7041180183054394</v>
      </c>
      <c r="M101" s="134">
        <v>1.5511545659176496</v>
      </c>
      <c r="N101" s="134">
        <v>1.8368823753610815</v>
      </c>
    </row>
    <row r="102" ht="11.25">
      <c r="A102" s="88">
        <v>853</v>
      </c>
    </row>
    <row r="103" spans="1:2" ht="11.25">
      <c r="A103" s="88">
        <v>860</v>
      </c>
      <c r="B103" s="88" t="s">
        <v>193</v>
      </c>
    </row>
    <row r="104" spans="1:2" ht="11.25">
      <c r="A104" s="88">
        <v>870</v>
      </c>
      <c r="B104" s="88" t="s">
        <v>194</v>
      </c>
    </row>
    <row r="105" spans="1:2" ht="11.25">
      <c r="A105" s="88">
        <v>880</v>
      </c>
      <c r="B105" s="88" t="s">
        <v>195</v>
      </c>
    </row>
    <row r="106" ht="11.25">
      <c r="A106" s="88">
        <v>890</v>
      </c>
    </row>
    <row r="107" s="87" customFormat="1" ht="12.75"/>
    <row r="108" s="87" customFormat="1" ht="12.75"/>
    <row r="109" s="87" customFormat="1" ht="12.75"/>
    <row r="110" s="87" customFormat="1" ht="12.75"/>
    <row r="111" s="87" customFormat="1" ht="12.75"/>
    <row r="112" s="87" customFormat="1" ht="12.75"/>
    <row r="113" s="87" customFormat="1" ht="12.75"/>
    <row r="114" s="87" customFormat="1" ht="12.75"/>
    <row r="115" s="87" customFormat="1" ht="12.75"/>
    <row r="116" s="87" customFormat="1" ht="12.75"/>
    <row r="117" s="87" customFormat="1" ht="12.75"/>
    <row r="118" s="87" customFormat="1" ht="12.75"/>
    <row r="119" s="87" customFormat="1" ht="12.75"/>
    <row r="120" s="87" customFormat="1" ht="12.75"/>
    <row r="121" s="87" customFormat="1" ht="12.75"/>
    <row r="122" s="87" customFormat="1" ht="12.75"/>
    <row r="123" s="87" customFormat="1" ht="12.75"/>
    <row r="124" s="87" customFormat="1" ht="12.75"/>
    <row r="125" s="87" customFormat="1" ht="12.75"/>
    <row r="126" s="87" customFormat="1" ht="12.75"/>
    <row r="127" s="87" customFormat="1" ht="12.75"/>
    <row r="128" s="87" customFormat="1" ht="12.75"/>
    <row r="129" s="87" customFormat="1" ht="12.75"/>
    <row r="130" s="87" customFormat="1" ht="12.75"/>
    <row r="131" s="87" customFormat="1" ht="12.75"/>
    <row r="132" s="87" customFormat="1" ht="12.75"/>
    <row r="133" s="87" customFormat="1" ht="12.75"/>
    <row r="134" s="87" customFormat="1" ht="12.75"/>
    <row r="135" s="87" customFormat="1" ht="12.75"/>
    <row r="136" s="87" customFormat="1" ht="12.75"/>
    <row r="137" s="87" customFormat="1" ht="12.75"/>
    <row r="138" s="87" customFormat="1" ht="12.75"/>
    <row r="139" s="87" customFormat="1" ht="12.75"/>
    <row r="140" s="87" customFormat="1" ht="12.75"/>
    <row r="141" s="87" customFormat="1" ht="12.75"/>
    <row r="142" s="87" customFormat="1" ht="12.75"/>
    <row r="143" s="87" customFormat="1" ht="12.75"/>
    <row r="144" s="87" customFormat="1" ht="12.75"/>
    <row r="145" s="87" customFormat="1" ht="12.75"/>
    <row r="146" s="87" customFormat="1" ht="12.75"/>
    <row r="147" s="87" customFormat="1" ht="12.75"/>
    <row r="148" s="87" customFormat="1" ht="12.75"/>
    <row r="149" s="87" customFormat="1" ht="12.75"/>
    <row r="150" s="87" customFormat="1" ht="12.75"/>
    <row r="151" s="87" customFormat="1" ht="12.75"/>
    <row r="152" s="87" customFormat="1" ht="12.75"/>
    <row r="153" s="87" customFormat="1" ht="12.75"/>
    <row r="154" s="87" customFormat="1" ht="12.75"/>
    <row r="155" s="87" customFormat="1" ht="12.75"/>
    <row r="156" s="87" customFormat="1" ht="12.75"/>
    <row r="157" s="87" customFormat="1" ht="12.75"/>
    <row r="158" s="87" customFormat="1" ht="12.75"/>
    <row r="159" s="87" customFormat="1" ht="12.75"/>
    <row r="160" s="87" customFormat="1" ht="12.75"/>
    <row r="161" s="87" customFormat="1" ht="12.75"/>
    <row r="162" s="87" customFormat="1" ht="12.75"/>
    <row r="163" s="87" customFormat="1" ht="12.75"/>
    <row r="164" s="87" customFormat="1" ht="12.75"/>
    <row r="165" s="87" customFormat="1" ht="12.75"/>
    <row r="166" s="87" customFormat="1" ht="12.75"/>
    <row r="167" s="87" customFormat="1" ht="12.75"/>
    <row r="168" s="87" customFormat="1" ht="12.75"/>
    <row r="169" s="87" customFormat="1" ht="12.75"/>
    <row r="170" s="87" customFormat="1" ht="12.75"/>
    <row r="171" s="87" customFormat="1" ht="12.75"/>
    <row r="172" s="87" customFormat="1" ht="12.75"/>
    <row r="173" s="87" customFormat="1" ht="12.75"/>
    <row r="174" s="87" customFormat="1" ht="12.75"/>
    <row r="175" s="87" customFormat="1" ht="12.75"/>
    <row r="176" s="87" customFormat="1" ht="12.75"/>
    <row r="177" s="87" customFormat="1" ht="12.75"/>
    <row r="178" s="87" customFormat="1" ht="12.75"/>
    <row r="179" s="87" customFormat="1" ht="12.75"/>
    <row r="180" s="87" customFormat="1" ht="12.75"/>
    <row r="181" s="87" customFormat="1" ht="12.75"/>
    <row r="182" s="87" customFormat="1" ht="12.75"/>
    <row r="183" s="87" customFormat="1" ht="12.75"/>
    <row r="184" s="87" customFormat="1" ht="12.75"/>
    <row r="185" s="87" customFormat="1" ht="12.75"/>
    <row r="186" s="87" customFormat="1" ht="12.75"/>
    <row r="187" s="87" customFormat="1" ht="12.75"/>
    <row r="188" s="87" customFormat="1" ht="12.75"/>
    <row r="189" s="87" customFormat="1" ht="12.75"/>
    <row r="190" s="87" customFormat="1" ht="12.75"/>
    <row r="191" s="87" customFormat="1" ht="12.75"/>
    <row r="192" s="87" customFormat="1" ht="12.75"/>
    <row r="193" s="87" customFormat="1" ht="12.75"/>
    <row r="194" s="87" customFormat="1" ht="12.75"/>
    <row r="195" s="87" customFormat="1" ht="12.75"/>
    <row r="196" s="87" customFormat="1" ht="12.75"/>
    <row r="197" s="87" customFormat="1" ht="12.75"/>
    <row r="198" s="87" customFormat="1" ht="12.75"/>
    <row r="199" s="87" customFormat="1" ht="12.75"/>
    <row r="200" s="87" customFormat="1" ht="12.75"/>
    <row r="201" s="87" customFormat="1" ht="12.75"/>
    <row r="202" s="87" customFormat="1" ht="12.75"/>
    <row r="203" s="87" customFormat="1" ht="12.75"/>
    <row r="204" s="87" customFormat="1" ht="12.75"/>
    <row r="205" s="87" customFormat="1" ht="12.75"/>
    <row r="206" s="87" customFormat="1" ht="12.75"/>
    <row r="207" s="87" customFormat="1" ht="12.75"/>
    <row r="208" s="87" customFormat="1" ht="12.75"/>
    <row r="209" s="87" customFormat="1" ht="12.75"/>
    <row r="210" s="87" customFormat="1" ht="12.75"/>
    <row r="211" s="87" customFormat="1" ht="12.75"/>
    <row r="212" s="87" customFormat="1" ht="12.75"/>
    <row r="213" s="87" customFormat="1" ht="12.75"/>
    <row r="214" s="87" customFormat="1" ht="12.75"/>
    <row r="215" s="87" customFormat="1" ht="12.75"/>
    <row r="216" s="87" customFormat="1" ht="12.75"/>
    <row r="217" s="87" customFormat="1" ht="12.75"/>
    <row r="218" s="87" customFormat="1" ht="12.75"/>
    <row r="219" s="87" customFormat="1" ht="12.75"/>
    <row r="220" s="87" customFormat="1" ht="12.75"/>
    <row r="221" s="87" customFormat="1" ht="12.75"/>
    <row r="222" s="87" customFormat="1" ht="12.75"/>
    <row r="223" s="87" customFormat="1" ht="12.75"/>
    <row r="224" s="87" customFormat="1" ht="12.75"/>
    <row r="225" s="87" customFormat="1" ht="12.75"/>
    <row r="226" s="87" customFormat="1" ht="12.75"/>
    <row r="227" s="87" customFormat="1" ht="12.75"/>
    <row r="228" s="87" customFormat="1" ht="12.75"/>
    <row r="229" s="87" customFormat="1" ht="12.75"/>
    <row r="230" s="87" customFormat="1" ht="12.75"/>
    <row r="231" s="87" customFormat="1" ht="12.75"/>
    <row r="232" s="87" customFormat="1" ht="12.75"/>
    <row r="233" s="87" customFormat="1" ht="12.75"/>
    <row r="234" s="87" customFormat="1" ht="12.75"/>
    <row r="235" s="87" customFormat="1" ht="12.75"/>
    <row r="236" s="87" customFormat="1" ht="12.75"/>
    <row r="237" s="87" customFormat="1" ht="12.75"/>
    <row r="238" s="87" customFormat="1" ht="12.75"/>
    <row r="239" s="87" customFormat="1" ht="12.75"/>
    <row r="240" s="87" customFormat="1" ht="12.75"/>
    <row r="241" s="87" customFormat="1" ht="12.75"/>
    <row r="242" s="87" customFormat="1" ht="12.75"/>
    <row r="243" s="87" customFormat="1" ht="12.75"/>
    <row r="244" s="87" customFormat="1" ht="12.75"/>
    <row r="245" s="87" customFormat="1" ht="12.75"/>
    <row r="246" s="87" customFormat="1" ht="12.75"/>
    <row r="247" s="87" customFormat="1" ht="12.75"/>
    <row r="248" s="87" customFormat="1" ht="12.75"/>
    <row r="249" s="87" customFormat="1" ht="12.75"/>
    <row r="250" s="87" customFormat="1" ht="12.75"/>
    <row r="251" s="87" customFormat="1" ht="12.75"/>
    <row r="252" s="87" customFormat="1" ht="12.75"/>
    <row r="253" s="87" customFormat="1" ht="12.75"/>
    <row r="254" s="87" customFormat="1" ht="12.75"/>
    <row r="255" s="87" customFormat="1" ht="12.75"/>
    <row r="256" s="87" customFormat="1" ht="12.75"/>
    <row r="257" s="87" customFormat="1" ht="12.75"/>
    <row r="258" s="87" customFormat="1" ht="12.75"/>
    <row r="259" s="87" customFormat="1" ht="12.75"/>
    <row r="260" s="87" customFormat="1" ht="12.75"/>
    <row r="261" s="87" customFormat="1" ht="12.75"/>
    <row r="262" s="87" customFormat="1" ht="12.75"/>
    <row r="263" s="87" customFormat="1" ht="12.75"/>
    <row r="264" s="87" customFormat="1" ht="12.75"/>
    <row r="265" s="87" customFormat="1" ht="12.75"/>
    <row r="266" s="87" customFormat="1" ht="12.75"/>
    <row r="267" s="87" customFormat="1" ht="12.75"/>
    <row r="268" s="87" customFormat="1" ht="12.75"/>
    <row r="269" s="87" customFormat="1" ht="12.75"/>
    <row r="270" s="87" customFormat="1" ht="12.75"/>
    <row r="271" s="87" customFormat="1" ht="12.75"/>
    <row r="272" s="87" customFormat="1" ht="12.75"/>
    <row r="273" s="87" customFormat="1" ht="12.75"/>
    <row r="274" s="87" customFormat="1" ht="12.75"/>
    <row r="275" s="87" customFormat="1" ht="12.75"/>
    <row r="276" s="87" customFormat="1" ht="12.75"/>
    <row r="277" s="87" customFormat="1" ht="12.75"/>
    <row r="278" s="87" customFormat="1" ht="12.75"/>
    <row r="279" s="87" customFormat="1" ht="12.75"/>
    <row r="280" s="87" customFormat="1" ht="12.75"/>
    <row r="281" s="87" customFormat="1" ht="12.75"/>
    <row r="282" s="87" customFormat="1" ht="12.75"/>
    <row r="283" s="87" customFormat="1" ht="12.75"/>
    <row r="284" s="87" customFormat="1" ht="12.75"/>
    <row r="285" s="87" customFormat="1" ht="12.75"/>
    <row r="286" s="87" customFormat="1" ht="12.75"/>
    <row r="287" s="87" customFormat="1" ht="12.75"/>
    <row r="288" s="87" customFormat="1" ht="12.75"/>
    <row r="289" s="87" customFormat="1" ht="12.75"/>
    <row r="290" s="87" customFormat="1" ht="12.75"/>
    <row r="291" s="87" customFormat="1" ht="12.75"/>
    <row r="292" s="87" customFormat="1" ht="12.75"/>
    <row r="293" s="87" customFormat="1" ht="12.75"/>
    <row r="294" s="87" customFormat="1" ht="12.75"/>
    <row r="295" s="87" customFormat="1" ht="12.75"/>
    <row r="296" s="87" customFormat="1" ht="12.75"/>
    <row r="297" s="87" customFormat="1" ht="12.75"/>
    <row r="298" s="87" customFormat="1" ht="12.75"/>
    <row r="299" s="87" customFormat="1" ht="12.75"/>
    <row r="300" s="87" customFormat="1" ht="12.75"/>
    <row r="301" s="87" customFormat="1" ht="12.75"/>
    <row r="302" s="87" customFormat="1" ht="12.75"/>
    <row r="303" s="87" customFormat="1" ht="12.75"/>
    <row r="304" s="87" customFormat="1" ht="12.75"/>
    <row r="305" s="87" customFormat="1" ht="12.75"/>
    <row r="306" s="87" customFormat="1" ht="12.75"/>
    <row r="307" s="87" customFormat="1" ht="12.75"/>
    <row r="308" s="87" customFormat="1" ht="12.75"/>
    <row r="309" s="87" customFormat="1" ht="12.75"/>
    <row r="310" s="87" customFormat="1" ht="12.75"/>
    <row r="311" s="87" customFormat="1" ht="12.75"/>
    <row r="312" s="87" customFormat="1" ht="12.75"/>
    <row r="313" s="87" customFormat="1" ht="12.75"/>
    <row r="314" s="87" customFormat="1" ht="12.75"/>
    <row r="315" s="87" customFormat="1" ht="12.75"/>
    <row r="316" s="87" customFormat="1" ht="12.75"/>
    <row r="317" s="87" customFormat="1" ht="12.75"/>
    <row r="318" s="87" customFormat="1" ht="12.75"/>
    <row r="319" s="87" customFormat="1" ht="12.75"/>
    <row r="320" s="87" customFormat="1" ht="12.75"/>
    <row r="321" s="87" customFormat="1" ht="12.75"/>
    <row r="322" s="87" customFormat="1" ht="12.75"/>
    <row r="323" s="87" customFormat="1" ht="12.75"/>
    <row r="324" s="87" customFormat="1" ht="12.75"/>
    <row r="325" s="87" customFormat="1" ht="12.75"/>
    <row r="326" s="87" customFormat="1" ht="12.75"/>
    <row r="327" s="87" customFormat="1" ht="12.75"/>
    <row r="328" s="87" customFormat="1" ht="12.75"/>
    <row r="329" s="87" customFormat="1" ht="12.75"/>
    <row r="330" s="87" customFormat="1" ht="12.75"/>
    <row r="331" s="87" customFormat="1" ht="12.75"/>
    <row r="332" s="87" customFormat="1" ht="12.75"/>
    <row r="333" s="87" customFormat="1" ht="12.75"/>
    <row r="334" s="87" customFormat="1" ht="12.75"/>
    <row r="335" s="87" customFormat="1" ht="12.75"/>
    <row r="336" s="87" customFormat="1" ht="12.75"/>
    <row r="337" s="87" customFormat="1" ht="12.75"/>
    <row r="338" s="87" customFormat="1" ht="12.75"/>
    <row r="339" s="87" customFormat="1" ht="12.75"/>
    <row r="340" s="87" customFormat="1" ht="12.75"/>
    <row r="341" s="87" customFormat="1" ht="12.75"/>
    <row r="342" s="87" customFormat="1" ht="12.75"/>
    <row r="343" s="87" customFormat="1" ht="12.75"/>
    <row r="344" s="87" customFormat="1" ht="12.75"/>
    <row r="345" s="87" customFormat="1" ht="12.75"/>
    <row r="346" s="87" customFormat="1" ht="12.75"/>
    <row r="347" s="87" customFormat="1" ht="12.75"/>
    <row r="348" s="87" customFormat="1" ht="12.75"/>
    <row r="349" s="87" customFormat="1" ht="12.75"/>
    <row r="350" s="87" customFormat="1" ht="12.75"/>
    <row r="351" s="87" customFormat="1" ht="12.75"/>
    <row r="352" s="87" customFormat="1" ht="12.75"/>
    <row r="353" s="87" customFormat="1" ht="12.75"/>
    <row r="354" s="87" customFormat="1" ht="12.75"/>
    <row r="355" s="87" customFormat="1" ht="12.75"/>
    <row r="356" s="87" customFormat="1" ht="12.75"/>
    <row r="357" s="87" customFormat="1" ht="12.75"/>
    <row r="358" s="87" customFormat="1" ht="12.75"/>
    <row r="359" s="87" customFormat="1" ht="12.75"/>
    <row r="360" s="87" customFormat="1" ht="12.75"/>
    <row r="361" s="87" customFormat="1" ht="12.75"/>
    <row r="362" s="87" customFormat="1" ht="12.75"/>
    <row r="363" s="87" customFormat="1" ht="12.75"/>
    <row r="364" s="87" customFormat="1" ht="12.75"/>
    <row r="365" s="87" customFormat="1" ht="12.75"/>
    <row r="366" s="87" customFormat="1" ht="12.75"/>
    <row r="367" s="87" customFormat="1" ht="12.75"/>
    <row r="368" s="87" customFormat="1" ht="12.75"/>
    <row r="369" s="87" customFormat="1" ht="12.75"/>
    <row r="370" s="87" customFormat="1" ht="12.75"/>
    <row r="371" s="87" customFormat="1" ht="12.75"/>
    <row r="372" s="87" customFormat="1" ht="12.75"/>
    <row r="373" s="87" customFormat="1" ht="12.75"/>
    <row r="374" s="87" customFormat="1" ht="12.75"/>
    <row r="375" s="87" customFormat="1" ht="12.75"/>
    <row r="376" s="87" customFormat="1" ht="12.75"/>
    <row r="377" s="87" customFormat="1" ht="12.75"/>
    <row r="378" s="87" customFormat="1" ht="12.75"/>
    <row r="379" s="87" customFormat="1" ht="12.75"/>
    <row r="380" s="87" customFormat="1" ht="12.75"/>
    <row r="381" s="87" customFormat="1" ht="12.75"/>
    <row r="382" s="87" customFormat="1" ht="12.75"/>
    <row r="383" s="87" customFormat="1" ht="12.75"/>
    <row r="384" s="87" customFormat="1" ht="12.75"/>
    <row r="385" s="87" customFormat="1" ht="12.75"/>
    <row r="386" s="87" customFormat="1" ht="12.75"/>
    <row r="387" s="87" customFormat="1" ht="12.75"/>
    <row r="388" s="87" customFormat="1" ht="12.75"/>
    <row r="389" s="87" customFormat="1" ht="12.75"/>
    <row r="390" s="87" customFormat="1" ht="12.75"/>
    <row r="391" s="87" customFormat="1" ht="12.75"/>
    <row r="392" s="87" customFormat="1" ht="12.75"/>
    <row r="393" s="87" customFormat="1" ht="12.75"/>
    <row r="394" s="87" customFormat="1" ht="12.75"/>
    <row r="395" s="87" customFormat="1" ht="12.75"/>
    <row r="396" s="87" customFormat="1" ht="12.75"/>
    <row r="397" s="87" customFormat="1" ht="12.75"/>
    <row r="398" s="87" customFormat="1" ht="12.75"/>
    <row r="399" s="87" customFormat="1" ht="12.75"/>
    <row r="400" s="87" customFormat="1" ht="12.75"/>
    <row r="401" s="87" customFormat="1" ht="12.75"/>
    <row r="402" s="87" customFormat="1" ht="12.75"/>
    <row r="403" s="87" customFormat="1" ht="12.75"/>
    <row r="404" s="87" customFormat="1" ht="12.75"/>
    <row r="405" s="87" customFormat="1" ht="12.75"/>
    <row r="406" s="87" customFormat="1" ht="12.75"/>
    <row r="407" s="87" customFormat="1" ht="12.75"/>
    <row r="408" s="87" customFormat="1" ht="12.75"/>
    <row r="409" s="87" customFormat="1" ht="12.75"/>
    <row r="410" s="87" customFormat="1" ht="12.75"/>
    <row r="411" s="87" customFormat="1" ht="12.75"/>
    <row r="412" s="87" customFormat="1" ht="12.75"/>
    <row r="413" s="87" customFormat="1" ht="12.75"/>
    <row r="414" s="87" customFormat="1" ht="12.75"/>
    <row r="415" s="87" customFormat="1" ht="12.75"/>
    <row r="416" s="87" customFormat="1" ht="12.75"/>
    <row r="417" s="87" customFormat="1" ht="12.75"/>
    <row r="418" s="87" customFormat="1" ht="12.75"/>
    <row r="419" s="87" customFormat="1" ht="12.75"/>
    <row r="420" s="87" customFormat="1" ht="12.75"/>
    <row r="421" s="87" customFormat="1" ht="12.75"/>
    <row r="422" s="87" customFormat="1" ht="12.75"/>
    <row r="423" s="87" customFormat="1" ht="12.75"/>
    <row r="424" s="87" customFormat="1" ht="12.75"/>
    <row r="425" s="87" customFormat="1" ht="12.75"/>
    <row r="426" s="87" customFormat="1" ht="12.75"/>
    <row r="427" s="87" customFormat="1" ht="12.75"/>
    <row r="428" s="87" customFormat="1" ht="12.75"/>
    <row r="429" s="87" customFormat="1" ht="12.75"/>
    <row r="430" s="87" customFormat="1" ht="12.75"/>
    <row r="431" s="87" customFormat="1" ht="12.75"/>
    <row r="432" s="87" customFormat="1" ht="12.75"/>
    <row r="433" s="87" customFormat="1" ht="12.75"/>
    <row r="434" s="87" customFormat="1" ht="12.75"/>
    <row r="435" s="87" customFormat="1" ht="12.75"/>
    <row r="436" s="87" customFormat="1" ht="12.75"/>
    <row r="437" s="87" customFormat="1" ht="12.75"/>
    <row r="438" s="87" customFormat="1" ht="12.75"/>
    <row r="439" s="87" customFormat="1" ht="12.75"/>
    <row r="440" s="87" customFormat="1" ht="12.75"/>
    <row r="441" s="87" customFormat="1" ht="12.75"/>
    <row r="442" s="87" customFormat="1" ht="12.75"/>
    <row r="443" s="87" customFormat="1" ht="12.75"/>
    <row r="444" s="87" customFormat="1" ht="12.75"/>
    <row r="445" s="87" customFormat="1" ht="12.75"/>
    <row r="446" s="87" customFormat="1" ht="12.75"/>
    <row r="447" s="87" customFormat="1" ht="12.75"/>
    <row r="448" s="87" customFormat="1" ht="12.75"/>
    <row r="449" s="87" customFormat="1" ht="12.75"/>
    <row r="450" s="87" customFormat="1" ht="12.75"/>
    <row r="451" s="87" customFormat="1" ht="12.75"/>
    <row r="452" s="87" customFormat="1" ht="12.75"/>
    <row r="453" s="87" customFormat="1" ht="12.75"/>
    <row r="454" s="87" customFormat="1" ht="12.75"/>
    <row r="455" s="87" customFormat="1" ht="12.75"/>
    <row r="456" s="87" customFormat="1" ht="12.75"/>
    <row r="457" s="87" customFormat="1" ht="12.75"/>
    <row r="458" s="87" customFormat="1" ht="12.75"/>
    <row r="459" s="87" customFormat="1" ht="12.75"/>
    <row r="460" s="87" customFormat="1" ht="12.75"/>
    <row r="461" s="87" customFormat="1" ht="12.75"/>
    <row r="462" s="87" customFormat="1" ht="12.75"/>
    <row r="463" s="87" customFormat="1" ht="12.75"/>
    <row r="464" s="87" customFormat="1" ht="12.75"/>
    <row r="465" s="87" customFormat="1" ht="12.75"/>
    <row r="466" s="87" customFormat="1" ht="12.75"/>
    <row r="467" s="87" customFormat="1" ht="12.75"/>
    <row r="468" s="87" customFormat="1" ht="12.75"/>
    <row r="469" s="87" customFormat="1" ht="12.75"/>
    <row r="470" s="87" customFormat="1" ht="12.75"/>
    <row r="471" s="87" customFormat="1" ht="12.75"/>
    <row r="472" s="87" customFormat="1" ht="12.75"/>
    <row r="473" s="87" customFormat="1" ht="12.75"/>
    <row r="474" s="87" customFormat="1" ht="12.75"/>
    <row r="475" s="87" customFormat="1" ht="12.75"/>
    <row r="476" s="87" customFormat="1" ht="12.75"/>
    <row r="477" s="87" customFormat="1" ht="12.75"/>
    <row r="478" s="87" customFormat="1" ht="12.75"/>
    <row r="479" s="87" customFormat="1" ht="12.75"/>
    <row r="480" s="87" customFormat="1" ht="12.75"/>
    <row r="481" s="87" customFormat="1" ht="12.75"/>
    <row r="482" s="87" customFormat="1" ht="12.75"/>
    <row r="483" s="87" customFormat="1" ht="12.75"/>
    <row r="484" s="87" customFormat="1" ht="12.75"/>
    <row r="485" s="87" customFormat="1" ht="12.75"/>
    <row r="486" s="87" customFormat="1" ht="12.75"/>
    <row r="487" s="87" customFormat="1" ht="12.75"/>
    <row r="488" s="87" customFormat="1" ht="12.75"/>
    <row r="489" s="87" customFormat="1" ht="12.75"/>
    <row r="490" s="87" customFormat="1" ht="12.75"/>
    <row r="491" s="87" customFormat="1" ht="12.75"/>
    <row r="492" s="87" customFormat="1" ht="12.75"/>
    <row r="493" s="87" customFormat="1" ht="12.75"/>
    <row r="494" s="87" customFormat="1" ht="12.75"/>
    <row r="495" s="87" customFormat="1" ht="12.75"/>
    <row r="496" s="87" customFormat="1" ht="12.75"/>
    <row r="497" s="87" customFormat="1" ht="12.75"/>
    <row r="498" s="87" customFormat="1" ht="12.75"/>
    <row r="499" s="87" customFormat="1" ht="12.75"/>
    <row r="500" s="87" customFormat="1" ht="12.75"/>
    <row r="501" s="87" customFormat="1" ht="12.75"/>
    <row r="502" s="87" customFormat="1" ht="12.75"/>
    <row r="503" s="87" customFormat="1" ht="12.75"/>
    <row r="504" s="87" customFormat="1" ht="12.75"/>
  </sheetData>
  <sheetProtection/>
  <printOptions/>
  <pageMargins left="0.75" right="0.75" top="1" bottom="1" header="0.5" footer="0.5"/>
  <pageSetup cellComments="atEnd" fitToHeight="0" fitToWidth="1" orientation="portrait" scale="57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tabColor theme="2"/>
    <pageSetUpPr fitToPage="1"/>
  </sheetPr>
  <dimension ref="A1:N106"/>
  <sheetViews>
    <sheetView zoomScalePageLayoutView="0" workbookViewId="0" topLeftCell="B1">
      <selection activeCell="B1" sqref="B1"/>
    </sheetView>
  </sheetViews>
  <sheetFormatPr defaultColWidth="8.8984375" defaultRowHeight="15"/>
  <cols>
    <col min="1" max="1" width="0" style="88" hidden="1" customWidth="1"/>
    <col min="2" max="2" width="22.296875" style="88" customWidth="1"/>
    <col min="3" max="14" width="8.296875" style="130" customWidth="1"/>
    <col min="15" max="16384" width="8.8984375" style="88" customWidth="1"/>
  </cols>
  <sheetData>
    <row r="1" spans="1:14" ht="11.25">
      <c r="A1" s="88" t="s">
        <v>185</v>
      </c>
      <c r="B1" s="131" t="s">
        <v>183</v>
      </c>
      <c r="C1" s="132" t="s">
        <v>55</v>
      </c>
      <c r="D1" s="132" t="s">
        <v>54</v>
      </c>
      <c r="E1" s="132" t="s">
        <v>53</v>
      </c>
      <c r="F1" s="132" t="s">
        <v>52</v>
      </c>
      <c r="G1" s="132" t="s">
        <v>51</v>
      </c>
      <c r="H1" s="132" t="s">
        <v>60</v>
      </c>
      <c r="I1" s="132" t="s">
        <v>59</v>
      </c>
      <c r="J1" s="132" t="s">
        <v>50</v>
      </c>
      <c r="K1" s="132" t="s">
        <v>49</v>
      </c>
      <c r="L1" s="132" t="s">
        <v>48</v>
      </c>
      <c r="M1" s="132" t="s">
        <v>47</v>
      </c>
      <c r="N1" s="132" t="s">
        <v>46</v>
      </c>
    </row>
    <row r="2" spans="1:14" ht="11.25">
      <c r="A2" s="88">
        <v>10</v>
      </c>
      <c r="B2" s="138">
        <v>2016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1.25">
      <c r="A3" s="88">
        <v>20</v>
      </c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11.25">
      <c r="A4" s="88">
        <v>30</v>
      </c>
      <c r="B4" s="131" t="s">
        <v>63</v>
      </c>
      <c r="C4" s="132">
        <v>2819.661906491125</v>
      </c>
      <c r="D4" s="132">
        <v>2367.7733869663016</v>
      </c>
      <c r="E4" s="132">
        <v>1930.2297176354248</v>
      </c>
      <c r="F4" s="132">
        <v>1944.245234046469</v>
      </c>
      <c r="G4" s="132">
        <v>2078.0922646069525</v>
      </c>
      <c r="H4" s="132">
        <v>1649.8830256842425</v>
      </c>
      <c r="I4" s="132">
        <v>3006.275753458855</v>
      </c>
      <c r="J4" s="132">
        <v>1764.5329819162641</v>
      </c>
      <c r="K4" s="132">
        <v>1843.4445665012145</v>
      </c>
      <c r="L4" s="132">
        <v>2167.049022215536</v>
      </c>
      <c r="M4" s="132">
        <v>1354.6837647976656</v>
      </c>
      <c r="N4" s="132">
        <v>3149.4752850973123</v>
      </c>
    </row>
    <row r="5" spans="1:14" ht="11.25">
      <c r="A5" s="88">
        <v>40</v>
      </c>
      <c r="B5" s="131" t="s">
        <v>64</v>
      </c>
      <c r="C5" s="132">
        <v>2628.6619064911174</v>
      </c>
      <c r="D5" s="132">
        <v>2232.7733869662957</v>
      </c>
      <c r="E5" s="132">
        <v>1825.2297176354273</v>
      </c>
      <c r="F5" s="132">
        <v>1735.245234046464</v>
      </c>
      <c r="G5" s="132">
        <v>1964.092264606956</v>
      </c>
      <c r="H5" s="132">
        <v>1539.883025684243</v>
      </c>
      <c r="I5" s="132">
        <v>2868.2757534588577</v>
      </c>
      <c r="J5" s="132">
        <v>1633.532981916267</v>
      </c>
      <c r="K5" s="132">
        <v>1762.444566501212</v>
      </c>
      <c r="L5" s="132">
        <v>2050.0490222155345</v>
      </c>
      <c r="M5" s="132">
        <v>1241.683764797667</v>
      </c>
      <c r="N5" s="132">
        <v>2914.4752850973027</v>
      </c>
    </row>
    <row r="6" spans="1:14" ht="11.25">
      <c r="A6" s="88">
        <v>50</v>
      </c>
      <c r="B6" s="131" t="s">
        <v>65</v>
      </c>
      <c r="C6" s="132">
        <v>191</v>
      </c>
      <c r="D6" s="132">
        <v>135</v>
      </c>
      <c r="E6" s="132">
        <v>105.00000000000001</v>
      </c>
      <c r="F6" s="132">
        <v>209</v>
      </c>
      <c r="G6" s="132">
        <v>114</v>
      </c>
      <c r="H6" s="132">
        <v>110</v>
      </c>
      <c r="I6" s="132">
        <v>138</v>
      </c>
      <c r="J6" s="132">
        <v>131</v>
      </c>
      <c r="K6" s="132">
        <v>81</v>
      </c>
      <c r="L6" s="132">
        <v>117</v>
      </c>
      <c r="M6" s="132">
        <v>113.00000000000001</v>
      </c>
      <c r="N6" s="132">
        <v>235</v>
      </c>
    </row>
    <row r="7" spans="1:14" ht="11.25">
      <c r="A7" s="88">
        <v>60</v>
      </c>
      <c r="B7" s="131" t="s">
        <v>62</v>
      </c>
      <c r="C7" s="132">
        <v>33538.02056765792</v>
      </c>
      <c r="D7" s="132">
        <v>27013.779766215164</v>
      </c>
      <c r="E7" s="132">
        <v>21448.24343122947</v>
      </c>
      <c r="F7" s="132">
        <v>20083.88062359454</v>
      </c>
      <c r="G7" s="132">
        <v>21094.05583445662</v>
      </c>
      <c r="H7" s="132">
        <v>19261.507568459507</v>
      </c>
      <c r="I7" s="132">
        <v>32304.645009953954</v>
      </c>
      <c r="J7" s="132">
        <v>19796.00234480688</v>
      </c>
      <c r="K7" s="132">
        <v>20310.53725738754</v>
      </c>
      <c r="L7" s="132">
        <v>22100.082690120063</v>
      </c>
      <c r="M7" s="132">
        <v>16984.388118688854</v>
      </c>
      <c r="N7" s="132">
        <v>48703.251817456316</v>
      </c>
    </row>
    <row r="8" spans="1:14" ht="11.25">
      <c r="A8" s="88">
        <v>70</v>
      </c>
      <c r="B8" s="131" t="s">
        <v>61</v>
      </c>
      <c r="C8" s="132">
        <v>1081.8716312147712</v>
      </c>
      <c r="D8" s="132">
        <v>931.5096471108675</v>
      </c>
      <c r="E8" s="132">
        <v>691.8788203622407</v>
      </c>
      <c r="F8" s="132">
        <v>669.4626874531511</v>
      </c>
      <c r="G8" s="132">
        <v>680.453414014731</v>
      </c>
      <c r="H8" s="132">
        <v>642.0502522819833</v>
      </c>
      <c r="I8" s="132">
        <v>1042.0853229017405</v>
      </c>
      <c r="J8" s="132">
        <v>638.5807208002211</v>
      </c>
      <c r="K8" s="132">
        <v>677.017908579583</v>
      </c>
      <c r="L8" s="132">
        <v>712.905893229679</v>
      </c>
      <c r="M8" s="132">
        <v>566.1462706229618</v>
      </c>
      <c r="N8" s="132">
        <v>1571.0726392727843</v>
      </c>
    </row>
    <row r="9" spans="1:14" ht="11.25" hidden="1">
      <c r="A9" s="88">
        <v>80</v>
      </c>
      <c r="B9" s="131" t="s">
        <v>157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</row>
    <row r="10" spans="1:14" ht="11.25" hidden="1">
      <c r="A10" s="88">
        <v>81</v>
      </c>
      <c r="B10" s="131" t="s">
        <v>158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</row>
    <row r="11" spans="1:14" ht="11.25">
      <c r="A11" s="88">
        <v>90</v>
      </c>
      <c r="B11" s="131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</row>
    <row r="12" spans="1:14" ht="11.25">
      <c r="A12" s="88">
        <v>100</v>
      </c>
      <c r="B12" s="131" t="s">
        <v>45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</row>
    <row r="13" spans="1:14" ht="11.25">
      <c r="A13" s="88">
        <v>110</v>
      </c>
      <c r="B13" s="131" t="s">
        <v>117</v>
      </c>
      <c r="C13" s="132">
        <v>2307.551616050632</v>
      </c>
      <c r="D13" s="132">
        <v>1858.118153737507</v>
      </c>
      <c r="E13" s="132">
        <v>1407.0160969517908</v>
      </c>
      <c r="F13" s="132">
        <v>1386.223447525385</v>
      </c>
      <c r="G13" s="132">
        <v>1552.5261723984297</v>
      </c>
      <c r="H13" s="132">
        <v>1193.203295290593</v>
      </c>
      <c r="I13" s="132">
        <v>2348.9738521088416</v>
      </c>
      <c r="J13" s="132">
        <v>1271.280676948827</v>
      </c>
      <c r="K13" s="132">
        <v>1318.5527071770498</v>
      </c>
      <c r="L13" s="132">
        <v>1426.131627414252</v>
      </c>
      <c r="M13" s="132">
        <v>950.9586826802472</v>
      </c>
      <c r="N13" s="132">
        <v>2524.520792741945</v>
      </c>
    </row>
    <row r="14" spans="1:14" ht="11.25">
      <c r="A14" s="88">
        <v>120</v>
      </c>
      <c r="B14" s="131" t="s">
        <v>118</v>
      </c>
      <c r="C14" s="132">
        <v>1368.1136907333378</v>
      </c>
      <c r="D14" s="132">
        <v>1126.3929189894948</v>
      </c>
      <c r="E14" s="132">
        <v>815.2420687740525</v>
      </c>
      <c r="F14" s="132">
        <v>785.5663569877682</v>
      </c>
      <c r="G14" s="132">
        <v>944.2091483911679</v>
      </c>
      <c r="H14" s="132">
        <v>692.3809416688964</v>
      </c>
      <c r="I14" s="132">
        <v>1215.9942863951978</v>
      </c>
      <c r="J14" s="132">
        <v>775.8637729773895</v>
      </c>
      <c r="K14" s="132">
        <v>716.2901105776136</v>
      </c>
      <c r="L14" s="132">
        <v>715.2186955719624</v>
      </c>
      <c r="M14" s="132">
        <v>608.2503149282538</v>
      </c>
      <c r="N14" s="132">
        <v>1339.0700330064808</v>
      </c>
    </row>
    <row r="15" spans="1:14" ht="11.25">
      <c r="A15" s="88">
        <v>121</v>
      </c>
      <c r="B15" s="131" t="s">
        <v>159</v>
      </c>
      <c r="C15" s="132">
        <v>141.5665833973291</v>
      </c>
      <c r="D15" s="132">
        <v>77.37922952023568</v>
      </c>
      <c r="E15" s="132">
        <v>84.5617558976421</v>
      </c>
      <c r="F15" s="132">
        <v>83.44835090962968</v>
      </c>
      <c r="G15" s="132">
        <v>88.25867775707498</v>
      </c>
      <c r="H15" s="132">
        <v>85.74760407636761</v>
      </c>
      <c r="I15" s="132">
        <v>169.60279251612755</v>
      </c>
      <c r="J15" s="132">
        <v>77.24494228744115</v>
      </c>
      <c r="K15" s="132">
        <v>131.80217399390773</v>
      </c>
      <c r="L15" s="132">
        <v>169.04161758212388</v>
      </c>
      <c r="M15" s="132">
        <v>74.13874036509235</v>
      </c>
      <c r="N15" s="132">
        <v>172.72615456247826</v>
      </c>
    </row>
    <row r="16" spans="1:14" ht="11.25">
      <c r="A16" s="88">
        <v>130</v>
      </c>
      <c r="B16" s="131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</row>
    <row r="17" spans="1:14" ht="11.25">
      <c r="A17" s="88">
        <v>140</v>
      </c>
      <c r="B17" s="131" t="s">
        <v>119</v>
      </c>
      <c r="C17" s="132">
        <v>338.6204073103879</v>
      </c>
      <c r="D17" s="132">
        <v>289.7320586727069</v>
      </c>
      <c r="E17" s="132">
        <v>180.4390830780776</v>
      </c>
      <c r="F17" s="132">
        <v>240.67899277241415</v>
      </c>
      <c r="G17" s="132">
        <v>254.04768233480794</v>
      </c>
      <c r="H17" s="132">
        <v>224.73138978024173</v>
      </c>
      <c r="I17" s="132">
        <v>554.8817252309899</v>
      </c>
      <c r="J17" s="132">
        <v>234.32657057155453</v>
      </c>
      <c r="K17" s="132">
        <v>292.68945665118065</v>
      </c>
      <c r="L17" s="132">
        <v>332.41891748047044</v>
      </c>
      <c r="M17" s="132">
        <v>168.40899529128998</v>
      </c>
      <c r="N17" s="132">
        <v>500.84433718483854</v>
      </c>
    </row>
    <row r="18" spans="1:14" ht="11.25">
      <c r="A18" s="88">
        <v>150</v>
      </c>
      <c r="B18" s="131" t="s">
        <v>120</v>
      </c>
      <c r="C18" s="132">
        <v>49.64260535723931</v>
      </c>
      <c r="D18" s="132">
        <v>42.417416186721155</v>
      </c>
      <c r="E18" s="132">
        <v>48.32308683362735</v>
      </c>
      <c r="F18" s="132">
        <v>54.08154679998855</v>
      </c>
      <c r="G18" s="132">
        <v>59.621876580470975</v>
      </c>
      <c r="H18" s="132">
        <v>43.24714441917206</v>
      </c>
      <c r="I18" s="132">
        <v>62.67873412446459</v>
      </c>
      <c r="J18" s="132">
        <v>64.97564726688296</v>
      </c>
      <c r="K18" s="132">
        <v>45.91317913406161</v>
      </c>
      <c r="L18" s="132">
        <v>33.25194271471913</v>
      </c>
      <c r="M18" s="132">
        <v>47.88260554784482</v>
      </c>
      <c r="N18" s="132">
        <v>64.88808070997159</v>
      </c>
    </row>
    <row r="19" spans="1:14" ht="11.25">
      <c r="A19" s="88">
        <v>151</v>
      </c>
      <c r="B19" s="131" t="s">
        <v>160</v>
      </c>
      <c r="C19" s="132">
        <v>58.38544785408158</v>
      </c>
      <c r="D19" s="132">
        <v>27.289857258631002</v>
      </c>
      <c r="E19" s="132">
        <v>35.36119140867153</v>
      </c>
      <c r="F19" s="132">
        <v>60.818980446265314</v>
      </c>
      <c r="G19" s="132">
        <v>29.360145351239986</v>
      </c>
      <c r="H19" s="132">
        <v>49.307456377408066</v>
      </c>
      <c r="I19" s="132">
        <v>176.10929441579208</v>
      </c>
      <c r="J19" s="132">
        <v>29.39447381477619</v>
      </c>
      <c r="K19" s="132">
        <v>45.3205537724449</v>
      </c>
      <c r="L19" s="132">
        <v>85.42437330171572</v>
      </c>
      <c r="M19" s="132">
        <v>31.5386307346859</v>
      </c>
      <c r="N19" s="132">
        <v>103.43033753451033</v>
      </c>
    </row>
    <row r="20" spans="1:14" ht="11.25">
      <c r="A20" s="88">
        <v>160</v>
      </c>
      <c r="B20" s="131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</row>
    <row r="21" spans="1:14" ht="11.25">
      <c r="A21" s="88">
        <v>170</v>
      </c>
      <c r="B21" s="131" t="s">
        <v>44</v>
      </c>
      <c r="C21" s="132">
        <v>1047.5439714665993</v>
      </c>
      <c r="D21" s="132">
        <v>911.9127122490861</v>
      </c>
      <c r="E21" s="132">
        <v>806.327638824509</v>
      </c>
      <c r="F21" s="132">
        <v>846.7401772781209</v>
      </c>
      <c r="G21" s="132">
        <v>771.4721763338636</v>
      </c>
      <c r="H21" s="132">
        <v>642.5371390411925</v>
      </c>
      <c r="I21" s="132">
        <v>1342.970169995209</v>
      </c>
      <c r="J21" s="132">
        <v>705.1550496392199</v>
      </c>
      <c r="K21" s="132">
        <v>743.1833460759274</v>
      </c>
      <c r="L21" s="132">
        <v>976.5490527830345</v>
      </c>
      <c r="M21" s="132">
        <v>542.3374611911577</v>
      </c>
      <c r="N21" s="132">
        <v>1348.6215123913453</v>
      </c>
    </row>
    <row r="22" spans="1:14" ht="11.25">
      <c r="A22" s="88">
        <v>180</v>
      </c>
      <c r="B22" s="131" t="s">
        <v>43</v>
      </c>
      <c r="C22" s="132">
        <v>1038.921227727029</v>
      </c>
      <c r="D22" s="132">
        <v>908.7028995063351</v>
      </c>
      <c r="E22" s="132">
        <v>790.4029128990223</v>
      </c>
      <c r="F22" s="132">
        <v>837.0094781062827</v>
      </c>
      <c r="G22" s="132">
        <v>763.8602867983569</v>
      </c>
      <c r="H22" s="132">
        <v>636.0713000643085</v>
      </c>
      <c r="I22" s="132">
        <v>1339.7140013244793</v>
      </c>
      <c r="J22" s="132">
        <v>700.5160644808824</v>
      </c>
      <c r="K22" s="132">
        <v>737.8996917530723</v>
      </c>
      <c r="L22" s="132">
        <v>964.7395486078725</v>
      </c>
      <c r="M22" s="132">
        <v>539.1576761448547</v>
      </c>
      <c r="N22" s="132">
        <v>1328.1245371134562</v>
      </c>
    </row>
    <row r="23" spans="1:14" ht="11.25">
      <c r="A23" s="88">
        <v>190</v>
      </c>
      <c r="B23" s="131" t="s">
        <v>42</v>
      </c>
      <c r="C23" s="132">
        <v>287.4675647638251</v>
      </c>
      <c r="D23" s="132">
        <v>367.9135496905548</v>
      </c>
      <c r="E23" s="132">
        <v>308.53183346561735</v>
      </c>
      <c r="F23" s="132">
        <v>344.80149144739465</v>
      </c>
      <c r="G23" s="132">
        <v>304.9371054718867</v>
      </c>
      <c r="H23" s="132">
        <v>212.57666765649168</v>
      </c>
      <c r="I23" s="132">
        <v>331.3126169597467</v>
      </c>
      <c r="J23" s="132">
        <v>252.35829918629443</v>
      </c>
      <c r="K23" s="132">
        <v>230.29865371984678</v>
      </c>
      <c r="L23" s="132">
        <v>403.20828228440735</v>
      </c>
      <c r="M23" s="132">
        <v>240.16726553127594</v>
      </c>
      <c r="N23" s="132">
        <v>309.95154272579276</v>
      </c>
    </row>
    <row r="24" spans="1:14" ht="11.25">
      <c r="A24" s="88">
        <v>191</v>
      </c>
      <c r="B24" s="131" t="s">
        <v>137</v>
      </c>
      <c r="C24" s="132">
        <v>89.80111967541986</v>
      </c>
      <c r="D24" s="132">
        <v>31.7577735219823</v>
      </c>
      <c r="E24" s="132">
        <v>36.386405971872776</v>
      </c>
      <c r="F24" s="132">
        <v>57.48614996591206</v>
      </c>
      <c r="G24" s="132">
        <v>51.90935170731117</v>
      </c>
      <c r="H24" s="132">
        <v>44.82003624492881</v>
      </c>
      <c r="I24" s="132">
        <v>226.86746289073673</v>
      </c>
      <c r="J24" s="132">
        <v>64.18915999956425</v>
      </c>
      <c r="K24" s="132">
        <v>72.33308871894253</v>
      </c>
      <c r="L24" s="132">
        <v>106.86843164049012</v>
      </c>
      <c r="M24" s="132">
        <v>36.76744764880445</v>
      </c>
      <c r="N24" s="132">
        <v>116.26144860233158</v>
      </c>
    </row>
    <row r="25" spans="1:14" ht="11.25">
      <c r="A25" s="88">
        <v>200</v>
      </c>
      <c r="B25" s="131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</row>
    <row r="26" spans="1:14" ht="11.25">
      <c r="A26" s="88">
        <v>210</v>
      </c>
      <c r="B26" s="131" t="s">
        <v>138</v>
      </c>
      <c r="C26" s="132">
        <v>12.89803323476263</v>
      </c>
      <c r="D26" s="132">
        <v>13.87459588836933</v>
      </c>
      <c r="E26" s="132">
        <v>21.681297531541734</v>
      </c>
      <c r="F26" s="132">
        <v>9.531921382697911</v>
      </c>
      <c r="G26" s="132">
        <v>36.4123790221903</v>
      </c>
      <c r="H26" s="132">
        <v>12.893255427008365</v>
      </c>
      <c r="I26" s="132">
        <v>39.45329658279688</v>
      </c>
      <c r="J26" s="132">
        <v>24.753191159182013</v>
      </c>
      <c r="K26" s="132">
        <v>23.437561442196426</v>
      </c>
      <c r="L26" s="132">
        <v>51.36258239753957</v>
      </c>
      <c r="M26" s="132">
        <v>14.544651741743476</v>
      </c>
      <c r="N26" s="132">
        <v>46.13719924998109</v>
      </c>
    </row>
    <row r="27" spans="1:14" ht="11.25">
      <c r="A27" s="88">
        <v>220</v>
      </c>
      <c r="B27" s="131" t="s">
        <v>139</v>
      </c>
      <c r="C27" s="132">
        <v>1.086522999912535</v>
      </c>
      <c r="D27" s="132">
        <v>2.1398751618339493</v>
      </c>
      <c r="E27" s="132">
        <v>0</v>
      </c>
      <c r="F27" s="132">
        <v>0</v>
      </c>
      <c r="G27" s="132">
        <v>0</v>
      </c>
      <c r="H27" s="132">
        <v>0</v>
      </c>
      <c r="I27" s="132">
        <v>0</v>
      </c>
      <c r="J27" s="132">
        <v>0</v>
      </c>
      <c r="K27" s="132">
        <v>0</v>
      </c>
      <c r="L27" s="132">
        <v>1.0735912886510914</v>
      </c>
      <c r="M27" s="132">
        <v>0</v>
      </c>
      <c r="N27" s="132">
        <v>1.0830797483180987</v>
      </c>
    </row>
    <row r="28" spans="1:14" ht="11.25">
      <c r="A28" s="88">
        <v>221</v>
      </c>
      <c r="B28" s="131" t="s">
        <v>140</v>
      </c>
      <c r="C28" s="132">
        <v>8.55194123511249</v>
      </c>
      <c r="D28" s="132">
        <v>0</v>
      </c>
      <c r="E28" s="132">
        <v>8.847396058921685</v>
      </c>
      <c r="F28" s="132">
        <v>6.387743886655333</v>
      </c>
      <c r="G28" s="132">
        <v>18.10996494781547</v>
      </c>
      <c r="H28" s="132">
        <v>5.349776620643722</v>
      </c>
      <c r="I28" s="132">
        <v>13.895335975855346</v>
      </c>
      <c r="J28" s="132">
        <v>20.116503498101146</v>
      </c>
      <c r="K28" s="132">
        <v>14.95478435503846</v>
      </c>
      <c r="L28" s="132">
        <v>37.553764206983594</v>
      </c>
      <c r="M28" s="132">
        <v>14.544651741743476</v>
      </c>
      <c r="N28" s="132">
        <v>19.354925516657147</v>
      </c>
    </row>
    <row r="29" spans="1:14" ht="11.25">
      <c r="A29" s="88">
        <v>230</v>
      </c>
      <c r="B29" s="131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</row>
    <row r="30" spans="1:14" ht="11.25">
      <c r="A30" s="88">
        <v>240</v>
      </c>
      <c r="B30" s="131" t="s">
        <v>141</v>
      </c>
      <c r="C30" s="132">
        <v>19.34773097450794</v>
      </c>
      <c r="D30" s="132">
        <v>9.560252901150092</v>
      </c>
      <c r="E30" s="132">
        <v>30.838262205251613</v>
      </c>
      <c r="F30" s="132">
        <v>20.294114904122008</v>
      </c>
      <c r="G30" s="132">
        <v>18.262041830600737</v>
      </c>
      <c r="H30" s="132">
        <v>10.699553241287443</v>
      </c>
      <c r="I30" s="132">
        <v>25.664439439473064</v>
      </c>
      <c r="J30" s="132">
        <v>18.553643136093438</v>
      </c>
      <c r="K30" s="132">
        <v>17.156030632708283</v>
      </c>
      <c r="L30" s="132">
        <v>11.624668472776722</v>
      </c>
      <c r="M30" s="132">
        <v>12.626193113485849</v>
      </c>
      <c r="N30" s="132">
        <v>52.69326473696034</v>
      </c>
    </row>
    <row r="31" spans="1:14" ht="11.25">
      <c r="A31" s="88">
        <v>250</v>
      </c>
      <c r="B31" s="131" t="s">
        <v>142</v>
      </c>
      <c r="C31" s="132">
        <v>1.086522999912535</v>
      </c>
      <c r="D31" s="132">
        <v>0</v>
      </c>
      <c r="E31" s="132">
        <v>10.5709416605355</v>
      </c>
      <c r="F31" s="132">
        <v>7.568321578096429</v>
      </c>
      <c r="G31" s="132">
        <v>0</v>
      </c>
      <c r="H31" s="132">
        <v>0</v>
      </c>
      <c r="I31" s="132">
        <v>0</v>
      </c>
      <c r="J31" s="132">
        <v>3.479238868753142</v>
      </c>
      <c r="K31" s="132">
        <v>0</v>
      </c>
      <c r="L31" s="132">
        <v>0</v>
      </c>
      <c r="M31" s="132">
        <v>3.1797850463029524</v>
      </c>
      <c r="N31" s="132">
        <v>15.081576536298618</v>
      </c>
    </row>
    <row r="32" spans="1:14" ht="11.25">
      <c r="A32" s="88">
        <v>251</v>
      </c>
      <c r="B32" s="131" t="s">
        <v>143</v>
      </c>
      <c r="C32" s="132">
        <v>12.89803323476263</v>
      </c>
      <c r="D32" s="132">
        <v>0</v>
      </c>
      <c r="E32" s="132">
        <v>8.566054823922038</v>
      </c>
      <c r="F32" s="132">
        <v>6.387743886655333</v>
      </c>
      <c r="G32" s="132">
        <v>9.652329749416442</v>
      </c>
      <c r="H32" s="132">
        <v>7.543478806364643</v>
      </c>
      <c r="I32" s="132">
        <v>13.970848692912188</v>
      </c>
      <c r="J32" s="132">
        <v>11.597462895843806</v>
      </c>
      <c r="K32" s="132">
        <v>9.660666707979635</v>
      </c>
      <c r="L32" s="132">
        <v>6.3306463104753785</v>
      </c>
      <c r="M32" s="132">
        <v>7.3628192193595785</v>
      </c>
      <c r="N32" s="132">
        <v>16.219477250000963</v>
      </c>
    </row>
    <row r="33" spans="1:14" ht="11.25">
      <c r="A33" s="88">
        <v>260</v>
      </c>
      <c r="B33" s="131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</row>
    <row r="34" spans="1:14" ht="11.25">
      <c r="A34" s="88">
        <v>270</v>
      </c>
      <c r="B34" s="131" t="s">
        <v>144</v>
      </c>
      <c r="C34" s="132">
        <v>530.5066688740774</v>
      </c>
      <c r="D34" s="132">
        <v>328.932149461023</v>
      </c>
      <c r="E34" s="132">
        <v>436.0537261519659</v>
      </c>
      <c r="F34" s="132">
        <v>416.77861671049936</v>
      </c>
      <c r="G34" s="132">
        <v>443.23140405584655</v>
      </c>
      <c r="H34" s="132">
        <v>469.733579387717</v>
      </c>
      <c r="I34" s="132">
        <v>836.8602548271151</v>
      </c>
      <c r="J34" s="132">
        <v>377.8638478400231</v>
      </c>
      <c r="K34" s="132">
        <v>574.7539408666139</v>
      </c>
      <c r="L34" s="132">
        <v>683.6030798005667</v>
      </c>
      <c r="M34" s="132">
        <v>277.57511462349913</v>
      </c>
      <c r="N34" s="132">
        <v>781.6341888166214</v>
      </c>
    </row>
    <row r="35" spans="1:14" ht="11.25">
      <c r="A35" s="88">
        <v>280</v>
      </c>
      <c r="B35" s="131" t="s">
        <v>41</v>
      </c>
      <c r="C35" s="132">
        <v>420.3574625436854</v>
      </c>
      <c r="D35" s="132">
        <v>238.01473948225143</v>
      </c>
      <c r="E35" s="132">
        <v>359.410908481981</v>
      </c>
      <c r="F35" s="132">
        <v>371.541669230228</v>
      </c>
      <c r="G35" s="132">
        <v>387.9978488428321</v>
      </c>
      <c r="H35" s="132">
        <v>405.5007127506725</v>
      </c>
      <c r="I35" s="132">
        <v>739.6405234017691</v>
      </c>
      <c r="J35" s="132">
        <v>320.12957193741414</v>
      </c>
      <c r="K35" s="132">
        <v>486.71793809692514</v>
      </c>
      <c r="L35" s="132">
        <v>600.0477949881656</v>
      </c>
      <c r="M35" s="132">
        <v>234.47292770305438</v>
      </c>
      <c r="N35" s="132">
        <v>661.7062713643261</v>
      </c>
    </row>
    <row r="36" spans="1:14" ht="11.25">
      <c r="A36" s="88">
        <v>290</v>
      </c>
      <c r="B36" s="131" t="s">
        <v>40</v>
      </c>
      <c r="C36" s="132">
        <v>271.98216189819436</v>
      </c>
      <c r="D36" s="132">
        <v>155.13505029676043</v>
      </c>
      <c r="E36" s="132">
        <v>175.32026706974477</v>
      </c>
      <c r="F36" s="132">
        <v>178.8637795502845</v>
      </c>
      <c r="G36" s="132">
        <v>164.47385412865353</v>
      </c>
      <c r="H36" s="132">
        <v>166.76724429964102</v>
      </c>
      <c r="I36" s="132">
        <v>415.1082416112087</v>
      </c>
      <c r="J36" s="132">
        <v>171.98759151462778</v>
      </c>
      <c r="K36" s="132">
        <v>233.53331903094897</v>
      </c>
      <c r="L36" s="132">
        <v>257.25770100725674</v>
      </c>
      <c r="M36" s="132">
        <v>139.92877256315992</v>
      </c>
      <c r="N36" s="132">
        <v>411.3006012173971</v>
      </c>
    </row>
    <row r="37" spans="1:14" ht="11.25">
      <c r="A37" s="88">
        <v>300</v>
      </c>
      <c r="B37" s="131" t="s">
        <v>145</v>
      </c>
      <c r="C37" s="132">
        <v>106.21652868691037</v>
      </c>
      <c r="D37" s="132">
        <v>49.44545631303118</v>
      </c>
      <c r="E37" s="132">
        <v>118.7572724621576</v>
      </c>
      <c r="F37" s="132">
        <v>106.82788860156604</v>
      </c>
      <c r="G37" s="132">
        <v>115.68629113296566</v>
      </c>
      <c r="H37" s="132">
        <v>151.13465687168315</v>
      </c>
      <c r="I37" s="132">
        <v>141.4937192055007</v>
      </c>
      <c r="J37" s="132">
        <v>115.4975585645864</v>
      </c>
      <c r="K37" s="132">
        <v>180.4395216564574</v>
      </c>
      <c r="L37" s="132">
        <v>238.59635125338372</v>
      </c>
      <c r="M37" s="132">
        <v>71.14256563067117</v>
      </c>
      <c r="N37" s="132">
        <v>125.14511619959481</v>
      </c>
    </row>
    <row r="38" spans="1:14" ht="11.25">
      <c r="A38" s="88">
        <v>301</v>
      </c>
      <c r="B38" s="131" t="s">
        <v>146</v>
      </c>
      <c r="C38" s="132">
        <v>52.10635640773908</v>
      </c>
      <c r="D38" s="132">
        <v>31.028189846592262</v>
      </c>
      <c r="E38" s="132">
        <v>14.990595941863564</v>
      </c>
      <c r="F38" s="132">
        <v>17.149858119613373</v>
      </c>
      <c r="G38" s="132">
        <v>37.700456182240984</v>
      </c>
      <c r="H38" s="132">
        <v>27.98021303973765</v>
      </c>
      <c r="I38" s="132">
        <v>32.356941391090295</v>
      </c>
      <c r="J38" s="132">
        <v>16.222663070641417</v>
      </c>
      <c r="K38" s="132">
        <v>21.492997519482685</v>
      </c>
      <c r="L38" s="132">
        <v>42.7492795063115</v>
      </c>
      <c r="M38" s="132">
        <v>16.94062286423537</v>
      </c>
      <c r="N38" s="132">
        <v>32.40808647770178</v>
      </c>
    </row>
    <row r="39" spans="1:14" ht="11.25">
      <c r="A39" s="88">
        <v>310</v>
      </c>
      <c r="B39" s="131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</row>
    <row r="40" spans="1:14" ht="11.25">
      <c r="A40" s="88">
        <v>320</v>
      </c>
      <c r="B40" s="131" t="s">
        <v>39</v>
      </c>
      <c r="C40" s="132">
        <v>1451.5482157577712</v>
      </c>
      <c r="D40" s="132">
        <v>1241.3804679767932</v>
      </c>
      <c r="E40" s="132">
        <v>1114.9876488613857</v>
      </c>
      <c r="F40" s="132">
        <v>1158.6788770586995</v>
      </c>
      <c r="G40" s="132">
        <v>1133.8831162157912</v>
      </c>
      <c r="H40" s="132">
        <v>957.5020840153458</v>
      </c>
      <c r="I40" s="132">
        <v>1790.2814670636706</v>
      </c>
      <c r="J40" s="132">
        <v>988.6692089388712</v>
      </c>
      <c r="K40" s="132">
        <v>1127.154455923581</v>
      </c>
      <c r="L40" s="132">
        <v>1451.8303266435717</v>
      </c>
      <c r="M40" s="132">
        <v>746.433449869415</v>
      </c>
      <c r="N40" s="132">
        <v>1810.4052520908056</v>
      </c>
    </row>
    <row r="41" spans="1:14" ht="11.25">
      <c r="A41" s="88">
        <v>330</v>
      </c>
      <c r="B41" s="131" t="s">
        <v>38</v>
      </c>
      <c r="C41" s="132">
        <v>512.1102904404968</v>
      </c>
      <c r="D41" s="132">
        <v>509.6552332287882</v>
      </c>
      <c r="E41" s="132">
        <v>523.2136206836419</v>
      </c>
      <c r="F41" s="132">
        <v>558.0217865210856</v>
      </c>
      <c r="G41" s="132">
        <v>525.5660922085191</v>
      </c>
      <c r="H41" s="132">
        <v>456.6797303936474</v>
      </c>
      <c r="I41" s="132">
        <v>657.3019013500129</v>
      </c>
      <c r="J41" s="132">
        <v>493.2523049674315</v>
      </c>
      <c r="K41" s="132">
        <v>524.8918593241527</v>
      </c>
      <c r="L41" s="132">
        <v>740.9173948012816</v>
      </c>
      <c r="M41" s="132">
        <v>403.7250821174165</v>
      </c>
      <c r="N41" s="132">
        <v>624.9544923553633</v>
      </c>
    </row>
    <row r="42" spans="1:14" ht="11.25">
      <c r="A42" s="88">
        <v>340</v>
      </c>
      <c r="B42" s="131" t="s">
        <v>37</v>
      </c>
      <c r="C42" s="132">
        <v>939.4379253172808</v>
      </c>
      <c r="D42" s="132">
        <v>731.7252347480085</v>
      </c>
      <c r="E42" s="132">
        <v>591.7740281777471</v>
      </c>
      <c r="F42" s="132">
        <v>600.6570905376108</v>
      </c>
      <c r="G42" s="132">
        <v>608.3170240072726</v>
      </c>
      <c r="H42" s="132">
        <v>500.82235362169496</v>
      </c>
      <c r="I42" s="132">
        <v>1132.9795657136478</v>
      </c>
      <c r="J42" s="132">
        <v>495.41690397144015</v>
      </c>
      <c r="K42" s="132">
        <v>602.2625965994259</v>
      </c>
      <c r="L42" s="132">
        <v>710.91293184229</v>
      </c>
      <c r="M42" s="132">
        <v>342.70836775199695</v>
      </c>
      <c r="N42" s="132">
        <v>1185.4507597354484</v>
      </c>
    </row>
    <row r="43" spans="1:14" ht="11.25">
      <c r="A43" s="88">
        <v>350</v>
      </c>
      <c r="B43" s="131" t="s">
        <v>36</v>
      </c>
      <c r="C43" s="132">
        <v>1813.6134355411332</v>
      </c>
      <c r="D43" s="132">
        <v>1588.3092163416306</v>
      </c>
      <c r="E43" s="132">
        <v>1301.425203195987</v>
      </c>
      <c r="F43" s="132">
        <v>1298.8456054148162</v>
      </c>
      <c r="G43" s="132">
        <v>1424.4544215764963</v>
      </c>
      <c r="H43" s="132">
        <v>1099.339410616246</v>
      </c>
      <c r="I43" s="132">
        <v>1751.4793566849175</v>
      </c>
      <c r="J43" s="132">
        <v>1212.1745168639075</v>
      </c>
      <c r="K43" s="132">
        <v>1172.9414650879824</v>
      </c>
      <c r="L43" s="132">
        <v>1391.348863113126</v>
      </c>
      <c r="M43" s="132">
        <v>970.622536684351</v>
      </c>
      <c r="N43" s="132">
        <v>1855.2194289264528</v>
      </c>
    </row>
    <row r="44" spans="1:14" ht="11.25">
      <c r="A44" s="88">
        <v>360</v>
      </c>
      <c r="B44" s="131" t="s">
        <v>35</v>
      </c>
      <c r="C44" s="132">
        <v>1006.048470949978</v>
      </c>
      <c r="D44" s="132">
        <v>779.4641706246563</v>
      </c>
      <c r="E44" s="132">
        <v>628.8045144394509</v>
      </c>
      <c r="F44" s="132">
        <v>645.3996286316499</v>
      </c>
      <c r="G44" s="132">
        <v>653.6378430304685</v>
      </c>
      <c r="H44" s="132">
        <v>550.5436150679964</v>
      </c>
      <c r="I44" s="132">
        <v>1254.7963967739513</v>
      </c>
      <c r="J44" s="132">
        <v>552.3584650523537</v>
      </c>
      <c r="K44" s="132">
        <v>670.5031014132129</v>
      </c>
      <c r="L44" s="132">
        <v>775.7001591024076</v>
      </c>
      <c r="M44" s="132">
        <v>384.06122811331824</v>
      </c>
      <c r="N44" s="132">
        <v>1294.255856170835</v>
      </c>
    </row>
    <row r="45" spans="1:14" ht="11.25">
      <c r="A45" s="88">
        <v>370</v>
      </c>
      <c r="B45" s="131" t="s">
        <v>34</v>
      </c>
      <c r="C45" s="134">
        <v>1.506508874128656</v>
      </c>
      <c r="D45" s="134">
        <v>1.4397155272256728</v>
      </c>
      <c r="E45" s="134">
        <v>1.4850208514710272</v>
      </c>
      <c r="F45" s="134">
        <v>1.4969904621259484</v>
      </c>
      <c r="G45" s="134">
        <v>1.4765176785933374</v>
      </c>
      <c r="H45" s="134">
        <v>1.5439472577970959</v>
      </c>
      <c r="I45" s="134">
        <v>1.7116019924631016</v>
      </c>
      <c r="J45" s="134">
        <v>1.4889458123267045</v>
      </c>
      <c r="K45" s="134">
        <v>1.608125051543772</v>
      </c>
      <c r="L45" s="134">
        <v>1.6012007059378675</v>
      </c>
      <c r="M45" s="134">
        <v>1.449246949444581</v>
      </c>
      <c r="N45" s="134">
        <v>1.6618496244786738</v>
      </c>
    </row>
    <row r="46" spans="1:14" ht="11.25">
      <c r="A46" s="88">
        <v>380</v>
      </c>
      <c r="B46" s="131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</row>
    <row r="47" spans="1:14" ht="11.25">
      <c r="A47" s="88">
        <v>390</v>
      </c>
      <c r="B47" s="131" t="s">
        <v>33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</row>
    <row r="48" spans="1:14" ht="11.25">
      <c r="A48" s="88">
        <v>400</v>
      </c>
      <c r="B48" s="131" t="s">
        <v>151</v>
      </c>
      <c r="C48" s="134">
        <v>11.89434112311489</v>
      </c>
      <c r="D48" s="134">
        <v>11.408937998423253</v>
      </c>
      <c r="E48" s="134">
        <v>11.111756924716742</v>
      </c>
      <c r="F48" s="134">
        <v>10.329911202505496</v>
      </c>
      <c r="G48" s="134">
        <v>10.150683005620214</v>
      </c>
      <c r="H48" s="134">
        <v>11.674468594809223</v>
      </c>
      <c r="I48" s="134">
        <v>10.745735807098205</v>
      </c>
      <c r="J48" s="134">
        <v>11.218833848777725</v>
      </c>
      <c r="K48" s="134">
        <v>11.017709795275342</v>
      </c>
      <c r="L48" s="134">
        <v>10.198238463256128</v>
      </c>
      <c r="M48" s="134">
        <v>12.537529835404522</v>
      </c>
      <c r="N48" s="134">
        <v>15.463925704675434</v>
      </c>
    </row>
    <row r="49" spans="1:14" ht="11.25">
      <c r="A49" s="88">
        <v>410</v>
      </c>
      <c r="B49" s="131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</row>
    <row r="50" spans="1:14" ht="11.25">
      <c r="A50" s="88">
        <v>420</v>
      </c>
      <c r="B50" s="131" t="s">
        <v>32</v>
      </c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</row>
    <row r="51" spans="1:14" ht="11.25">
      <c r="A51" s="88">
        <v>430</v>
      </c>
      <c r="B51" s="131" t="s">
        <v>31</v>
      </c>
      <c r="C51" s="132">
        <v>1957.3601687609714</v>
      </c>
      <c r="D51" s="132">
        <v>1570.2380088531108</v>
      </c>
      <c r="E51" s="132">
        <v>1330.5203411198188</v>
      </c>
      <c r="F51" s="132">
        <v>1418.181288140709</v>
      </c>
      <c r="G51" s="132">
        <v>1525.961080726464</v>
      </c>
      <c r="H51" s="132">
        <v>1149.676768827805</v>
      </c>
      <c r="I51" s="132">
        <v>2173.303089752886</v>
      </c>
      <c r="J51" s="132">
        <v>1266.1235193980503</v>
      </c>
      <c r="K51" s="132">
        <v>1313.6089473458937</v>
      </c>
      <c r="L51" s="132">
        <v>1510.068857158762</v>
      </c>
      <c r="M51" s="132">
        <v>918.3340204982663</v>
      </c>
      <c r="N51" s="132">
        <v>2139.121967934852</v>
      </c>
    </row>
    <row r="52" spans="1:14" ht="11.25">
      <c r="A52" s="88">
        <v>440</v>
      </c>
      <c r="B52" s="131" t="s">
        <v>30</v>
      </c>
      <c r="C52" s="132">
        <v>1720.9956966316204</v>
      </c>
      <c r="D52" s="132">
        <v>1402.8567879274237</v>
      </c>
      <c r="E52" s="132">
        <v>1194.6605631943987</v>
      </c>
      <c r="F52" s="132">
        <v>1213.404665843395</v>
      </c>
      <c r="G52" s="132">
        <v>1396.229270551569</v>
      </c>
      <c r="H52" s="132">
        <v>1017.2111472564478</v>
      </c>
      <c r="I52" s="132">
        <v>1740.5491490333625</v>
      </c>
      <c r="J52" s="132">
        <v>1102.0510523566898</v>
      </c>
      <c r="K52" s="132">
        <v>1135.0168796488326</v>
      </c>
      <c r="L52" s="132">
        <v>1282.4128001791935</v>
      </c>
      <c r="M52" s="132">
        <v>785.8044303065883</v>
      </c>
      <c r="N52" s="132">
        <v>1724.8934807310304</v>
      </c>
    </row>
    <row r="53" spans="1:14" ht="11.25">
      <c r="A53" s="88">
        <v>450</v>
      </c>
      <c r="B53" s="131" t="s">
        <v>29</v>
      </c>
      <c r="C53" s="132">
        <v>219.8772397163341</v>
      </c>
      <c r="D53" s="132">
        <v>140.61735458180016</v>
      </c>
      <c r="E53" s="132">
        <v>117.19819478134025</v>
      </c>
      <c r="F53" s="132">
        <v>159.35464611182962</v>
      </c>
      <c r="G53" s="132">
        <v>133.43569932029607</v>
      </c>
      <c r="H53" s="132">
        <v>154.08637733778085</v>
      </c>
      <c r="I53" s="132">
        <v>216.61077554546958</v>
      </c>
      <c r="J53" s="132">
        <v>136.2047521850304</v>
      </c>
      <c r="K53" s="132">
        <v>176.64342556464578</v>
      </c>
      <c r="L53" s="132">
        <v>192.51129036624144</v>
      </c>
      <c r="M53" s="132">
        <v>92.42268392734054</v>
      </c>
      <c r="N53" s="132">
        <v>216.49505692694123</v>
      </c>
    </row>
    <row r="54" spans="1:14" ht="11.25">
      <c r="A54" s="88">
        <v>460</v>
      </c>
      <c r="B54" s="131" t="s">
        <v>28</v>
      </c>
      <c r="C54" s="132">
        <v>140.94895066935624</v>
      </c>
      <c r="D54" s="132">
        <v>98.48669729894593</v>
      </c>
      <c r="E54" s="132">
        <v>83.83912072215549</v>
      </c>
      <c r="F54" s="132">
        <v>103.40687618983655</v>
      </c>
      <c r="G54" s="132">
        <v>78.43002109450167</v>
      </c>
      <c r="H54" s="132">
        <v>94.60615089272964</v>
      </c>
      <c r="I54" s="132">
        <v>154.26012684029106</v>
      </c>
      <c r="J54" s="132">
        <v>79.91451161025961</v>
      </c>
      <c r="K54" s="132">
        <v>98.01413163386182</v>
      </c>
      <c r="L54" s="132">
        <v>149.3680016956687</v>
      </c>
      <c r="M54" s="132">
        <v>68.35865606091212</v>
      </c>
      <c r="N54" s="132">
        <v>136.06135977598947</v>
      </c>
    </row>
    <row r="55" spans="1:14" ht="11.25">
      <c r="A55" s="88">
        <v>470</v>
      </c>
      <c r="B55" s="131" t="s">
        <v>27</v>
      </c>
      <c r="C55" s="132">
        <v>48.13894557122919</v>
      </c>
      <c r="D55" s="132">
        <v>37.9539151846691</v>
      </c>
      <c r="E55" s="132">
        <v>21.16177373680173</v>
      </c>
      <c r="F55" s="132">
        <v>11.743834846792726</v>
      </c>
      <c r="G55" s="132">
        <v>40.62139457443037</v>
      </c>
      <c r="H55" s="132">
        <v>31.02134288194111</v>
      </c>
      <c r="I55" s="132">
        <v>91.50809717914603</v>
      </c>
      <c r="J55" s="132">
        <v>38.63278207374802</v>
      </c>
      <c r="K55" s="132">
        <v>56.17593594399925</v>
      </c>
      <c r="L55" s="132">
        <v>32.688639917495</v>
      </c>
      <c r="M55" s="132">
        <v>19.079987103625008</v>
      </c>
      <c r="N55" s="132">
        <v>32.08803054414594</v>
      </c>
    </row>
    <row r="56" spans="1:14" ht="11.25">
      <c r="A56" s="88">
        <v>480</v>
      </c>
      <c r="B56" s="131" t="s">
        <v>26</v>
      </c>
      <c r="C56" s="132">
        <v>32.028090924791556</v>
      </c>
      <c r="D56" s="132">
        <v>24.04472663274843</v>
      </c>
      <c r="E56" s="132">
        <v>10.57565131300322</v>
      </c>
      <c r="F56" s="132">
        <v>4.225287004447441</v>
      </c>
      <c r="G56" s="132">
        <v>21.137554585379412</v>
      </c>
      <c r="H56" s="132">
        <v>9.550152298034712</v>
      </c>
      <c r="I56" s="132">
        <v>54.78217282171542</v>
      </c>
      <c r="J56" s="132">
        <v>15.460831254626925</v>
      </c>
      <c r="K56" s="132">
        <v>32.612205903325325</v>
      </c>
      <c r="L56" s="132">
        <v>26.413528475514532</v>
      </c>
      <c r="M56" s="132">
        <v>14.81198249314294</v>
      </c>
      <c r="N56" s="132">
        <v>25.61765404485108</v>
      </c>
    </row>
    <row r="57" spans="1:14" ht="11.25">
      <c r="A57" s="88">
        <v>490</v>
      </c>
      <c r="B57" s="131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</row>
    <row r="58" spans="1:14" ht="11.25">
      <c r="A58" s="88">
        <v>500</v>
      </c>
      <c r="B58" s="131" t="s">
        <v>25</v>
      </c>
      <c r="C58" s="132">
        <v>90.86095487338446</v>
      </c>
      <c r="D58" s="132">
        <v>17.879222261789668</v>
      </c>
      <c r="E58" s="132">
        <v>29.74124667198362</v>
      </c>
      <c r="F58" s="132">
        <v>86.76751157116736</v>
      </c>
      <c r="G58" s="132">
        <v>73.94406977349328</v>
      </c>
      <c r="H58" s="132">
        <v>70.86025296702132</v>
      </c>
      <c r="I58" s="132">
        <v>290.4215985769377</v>
      </c>
      <c r="J58" s="132">
        <v>74.22376253340035</v>
      </c>
      <c r="K58" s="132">
        <v>63.88525495334829</v>
      </c>
      <c r="L58" s="132">
        <v>118.71843443947459</v>
      </c>
      <c r="M58" s="132">
        <v>52.082971703025436</v>
      </c>
      <c r="N58" s="132">
        <v>240.8690576084539</v>
      </c>
    </row>
    <row r="59" spans="1:14" ht="11.25">
      <c r="A59" s="88">
        <v>510</v>
      </c>
      <c r="B59" s="131" t="s">
        <v>24</v>
      </c>
      <c r="C59" s="132">
        <v>203.49116907591903</v>
      </c>
      <c r="D59" s="132">
        <v>190.01407352481203</v>
      </c>
      <c r="E59" s="132">
        <v>159.5604930196156</v>
      </c>
      <c r="F59" s="132">
        <v>140.60818570660535</v>
      </c>
      <c r="G59" s="132">
        <v>146.40883335561264</v>
      </c>
      <c r="H59" s="132">
        <v>168.48166426736591</v>
      </c>
      <c r="I59" s="132">
        <v>297.6212385759873</v>
      </c>
      <c r="J59" s="132">
        <v>196.67996137590322</v>
      </c>
      <c r="K59" s="132">
        <v>129.2957912279663</v>
      </c>
      <c r="L59" s="132">
        <v>189.6630750589943</v>
      </c>
      <c r="M59" s="132">
        <v>157.42558396081157</v>
      </c>
      <c r="N59" s="132">
        <v>360.6531812920609</v>
      </c>
    </row>
    <row r="60" spans="1:14" ht="11.25">
      <c r="A60" s="88">
        <v>520</v>
      </c>
      <c r="B60" s="131" t="s">
        <v>23</v>
      </c>
      <c r="C60" s="132">
        <v>35.80851140905106</v>
      </c>
      <c r="D60" s="132">
        <v>45.49990532413783</v>
      </c>
      <c r="E60" s="132">
        <v>55.23806241500624</v>
      </c>
      <c r="F60" s="132">
        <v>24.529606001865183</v>
      </c>
      <c r="G60" s="132">
        <v>28.79423924344059</v>
      </c>
      <c r="H60" s="132">
        <v>23.454370380498794</v>
      </c>
      <c r="I60" s="132">
        <v>43.12126244901933</v>
      </c>
      <c r="J60" s="132">
        <v>39.75969333365716</v>
      </c>
      <c r="K60" s="132">
        <v>20.222390270745215</v>
      </c>
      <c r="L60" s="132">
        <v>38.0196292202734</v>
      </c>
      <c r="M60" s="132">
        <v>26.498581714550905</v>
      </c>
      <c r="N60" s="132">
        <v>37.72409616311663</v>
      </c>
    </row>
    <row r="61" spans="2:14" ht="11.25">
      <c r="B61" s="136" t="s">
        <v>186</v>
      </c>
      <c r="C61" s="135">
        <v>378.30046808580767</v>
      </c>
      <c r="D61" s="135">
        <v>423.3545780955379</v>
      </c>
      <c r="E61" s="135">
        <v>212.34525009590527</v>
      </c>
      <c r="F61" s="135">
        <v>221.6306156621565</v>
      </c>
      <c r="G61" s="135">
        <v>241.39063712875358</v>
      </c>
      <c r="H61" s="135">
        <v>126.4784750960001</v>
      </c>
      <c r="I61" s="135">
        <v>207.6854469211553</v>
      </c>
      <c r="J61" s="135">
        <v>147.88703963449717</v>
      </c>
      <c r="K61" s="135">
        <v>195.28016474104592</v>
      </c>
      <c r="L61" s="135">
        <v>233.91438927520943</v>
      </c>
      <c r="M61" s="135">
        <v>132.8991300686446</v>
      </c>
      <c r="N61" s="135">
        <v>396.6852093422631</v>
      </c>
    </row>
    <row r="62" spans="2:14" ht="11.25">
      <c r="B62" s="136" t="s">
        <v>187</v>
      </c>
      <c r="C62" s="135">
        <v>144.53371632872629</v>
      </c>
      <c r="D62" s="135">
        <v>139.3122156606944</v>
      </c>
      <c r="E62" s="135">
        <v>151.3337047380571</v>
      </c>
      <c r="F62" s="135">
        <v>108.20390218648528</v>
      </c>
      <c r="G62" s="135">
        <v>58.44610396048852</v>
      </c>
      <c r="H62" s="135">
        <v>47.74825997832714</v>
      </c>
      <c r="I62" s="135">
        <v>84.53374308737861</v>
      </c>
      <c r="J62" s="135">
        <v>65.88337363174007</v>
      </c>
      <c r="K62" s="135">
        <v>91.8588689114265</v>
      </c>
      <c r="L62" s="135">
        <v>69.17234431917294</v>
      </c>
      <c r="M62" s="135">
        <v>60.76681455091795</v>
      </c>
      <c r="N62" s="135">
        <v>108.53976181162749</v>
      </c>
    </row>
    <row r="63" spans="2:14" ht="11.25">
      <c r="B63" s="136" t="s">
        <v>188</v>
      </c>
      <c r="C63" s="135">
        <v>17.174684974682872</v>
      </c>
      <c r="D63" s="135">
        <v>32.90906610108259</v>
      </c>
      <c r="E63" s="135">
        <v>20.0700746622209</v>
      </c>
      <c r="F63" s="135">
        <v>13.856676570181586</v>
      </c>
      <c r="G63" s="135">
        <v>18.306836953155255</v>
      </c>
      <c r="H63" s="135">
        <v>4.168297978087843</v>
      </c>
      <c r="I63" s="135">
        <v>1.0663370416151627</v>
      </c>
      <c r="J63" s="135">
        <v>19.77758430700259</v>
      </c>
      <c r="K63" s="135">
        <v>31.478411979683806</v>
      </c>
      <c r="L63" s="135">
        <v>13.548832424160643</v>
      </c>
      <c r="M63" s="135">
        <v>7.418594610925899</v>
      </c>
      <c r="N63" s="135">
        <v>16.153657202841462</v>
      </c>
    </row>
    <row r="64" spans="2:14" ht="11.25">
      <c r="B64" s="136" t="s">
        <v>189</v>
      </c>
      <c r="C64" s="135">
        <v>5.75</v>
      </c>
      <c r="D64" s="135">
        <v>7.75</v>
      </c>
      <c r="E64" s="135">
        <v>3.5</v>
      </c>
      <c r="F64" s="135">
        <v>12</v>
      </c>
      <c r="G64" s="135">
        <v>0</v>
      </c>
      <c r="H64" s="135">
        <v>28.867357447485364</v>
      </c>
      <c r="I64" s="135">
        <v>20.01342720880102</v>
      </c>
      <c r="J64" s="135">
        <v>19.143896846509055</v>
      </c>
      <c r="K64" s="135">
        <v>41.94753328931787</v>
      </c>
      <c r="L64" s="135">
        <v>37.20585538245899</v>
      </c>
      <c r="M64" s="135">
        <v>34.07087305081486</v>
      </c>
      <c r="N64" s="135">
        <v>81.18763099658311</v>
      </c>
    </row>
    <row r="65" spans="2:14" ht="11.25">
      <c r="B65" s="136" t="s">
        <v>190</v>
      </c>
      <c r="C65" s="135">
        <v>0</v>
      </c>
      <c r="D65" s="135">
        <v>0</v>
      </c>
      <c r="E65" s="135">
        <v>0</v>
      </c>
      <c r="F65" s="135">
        <v>0</v>
      </c>
      <c r="G65" s="135">
        <v>0</v>
      </c>
      <c r="H65" s="135">
        <v>18.25319992714633</v>
      </c>
      <c r="I65" s="135">
        <v>2.1517265985250624</v>
      </c>
      <c r="J65" s="135">
        <v>5.7941364534085995</v>
      </c>
      <c r="K65" s="135">
        <v>24.03828879046586</v>
      </c>
      <c r="L65" s="135">
        <v>13.91971961198713</v>
      </c>
      <c r="M65" s="135">
        <v>4.268004610482066</v>
      </c>
      <c r="N65" s="135">
        <v>33.29068669349497</v>
      </c>
    </row>
    <row r="66" spans="1:14" ht="11.25">
      <c r="A66" s="88">
        <v>530</v>
      </c>
      <c r="B66" s="136" t="s">
        <v>136</v>
      </c>
      <c r="C66" s="135">
        <v>54.10833433262018</v>
      </c>
      <c r="D66" s="135">
        <v>20.242778447835594</v>
      </c>
      <c r="E66" s="135">
        <v>33.76316510027426</v>
      </c>
      <c r="F66" s="135">
        <v>31.794460628438078</v>
      </c>
      <c r="G66" s="135">
        <v>54.070183426487795</v>
      </c>
      <c r="H66" s="135">
        <v>28.7606405346358</v>
      </c>
      <c r="I66" s="135">
        <v>55.155810151501925</v>
      </c>
      <c r="J66" s="135">
        <v>12.647413355875958</v>
      </c>
      <c r="K66" s="135">
        <v>16.941350592149572</v>
      </c>
      <c r="L66" s="135">
        <v>24.127069151005763</v>
      </c>
      <c r="M66" s="135">
        <v>15.922776214552135</v>
      </c>
      <c r="N66" s="135">
        <v>27.834485459341895</v>
      </c>
    </row>
    <row r="67" spans="1:14" ht="11.25">
      <c r="A67" s="88">
        <v>540</v>
      </c>
      <c r="B67" s="131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</row>
    <row r="68" spans="1:14" ht="11.25">
      <c r="A68" s="88">
        <v>550</v>
      </c>
      <c r="B68" s="131" t="s">
        <v>21</v>
      </c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</row>
    <row r="69" spans="1:14" ht="11.25">
      <c r="A69" s="88">
        <v>560</v>
      </c>
      <c r="B69" s="131" t="s">
        <v>20</v>
      </c>
      <c r="C69" s="132">
        <v>2429.60790171346</v>
      </c>
      <c r="D69" s="132">
        <v>1965.6032003060104</v>
      </c>
      <c r="E69" s="132">
        <v>1688.6911125328852</v>
      </c>
      <c r="F69" s="132">
        <v>1664.4767029760535</v>
      </c>
      <c r="G69" s="132">
        <v>1714.8032128546645</v>
      </c>
      <c r="H69" s="132">
        <v>1389.1328045794812</v>
      </c>
      <c r="I69" s="132">
        <v>2725.8773641137377</v>
      </c>
      <c r="J69" s="132">
        <v>1460.618659805724</v>
      </c>
      <c r="K69" s="132">
        <v>1479.9952653634566</v>
      </c>
      <c r="L69" s="132">
        <v>1629.3128817618065</v>
      </c>
      <c r="M69" s="132">
        <v>1123.1787925747237</v>
      </c>
      <c r="N69" s="132">
        <v>2834.801179793639</v>
      </c>
    </row>
    <row r="70" spans="1:14" ht="11.25">
      <c r="A70" s="88">
        <v>570</v>
      </c>
      <c r="B70" s="131" t="s">
        <v>19</v>
      </c>
      <c r="C70" s="132">
        <v>99.29375970673411</v>
      </c>
      <c r="D70" s="132">
        <v>165.68319380748025</v>
      </c>
      <c r="E70" s="132">
        <v>140.7444625417333</v>
      </c>
      <c r="F70" s="132">
        <v>174.02789817661971</v>
      </c>
      <c r="G70" s="132">
        <v>129.61125977832532</v>
      </c>
      <c r="H70" s="132">
        <v>92.86843508837677</v>
      </c>
      <c r="I70" s="132">
        <v>111.631378781734</v>
      </c>
      <c r="J70" s="132">
        <v>125.90168941749889</v>
      </c>
      <c r="K70" s="132">
        <v>152.67488766554678</v>
      </c>
      <c r="L70" s="132">
        <v>177.55767364381407</v>
      </c>
      <c r="M70" s="132">
        <v>139.81388398209614</v>
      </c>
      <c r="N70" s="132">
        <v>158.47857050217348</v>
      </c>
    </row>
    <row r="71" spans="1:14" ht="11.25">
      <c r="A71" s="88">
        <v>580</v>
      </c>
      <c r="B71" s="131" t="s">
        <v>18</v>
      </c>
      <c r="C71" s="132">
        <v>87.40209819673282</v>
      </c>
      <c r="D71" s="132">
        <v>158.24507366709705</v>
      </c>
      <c r="E71" s="132">
        <v>139.7168931522982</v>
      </c>
      <c r="F71" s="132">
        <v>164.4959767939218</v>
      </c>
      <c r="G71" s="132">
        <v>115.47489349809867</v>
      </c>
      <c r="H71" s="132">
        <v>81.21442848616431</v>
      </c>
      <c r="I71" s="132">
        <v>93.48937040186824</v>
      </c>
      <c r="J71" s="132">
        <v>106.11951011598298</v>
      </c>
      <c r="K71" s="132">
        <v>147.2097027689511</v>
      </c>
      <c r="L71" s="132">
        <v>171.29193022362182</v>
      </c>
      <c r="M71" s="132">
        <v>133.43708379508192</v>
      </c>
      <c r="N71" s="132">
        <v>146.67710123312926</v>
      </c>
    </row>
    <row r="72" spans="1:14" ht="11.25">
      <c r="A72" s="88">
        <v>590</v>
      </c>
      <c r="B72" s="131" t="s">
        <v>17</v>
      </c>
      <c r="C72" s="132">
        <v>19.150121210739538</v>
      </c>
      <c r="D72" s="132">
        <v>51.71787046405114</v>
      </c>
      <c r="E72" s="132">
        <v>13.087236007327547</v>
      </c>
      <c r="F72" s="132">
        <v>27.36549200936755</v>
      </c>
      <c r="G72" s="132">
        <v>15.223779071013325</v>
      </c>
      <c r="H72" s="132">
        <v>13.809286261173789</v>
      </c>
      <c r="I72" s="132">
        <v>23.43612602692457</v>
      </c>
      <c r="J72" s="132">
        <v>37.58148771770493</v>
      </c>
      <c r="K72" s="132">
        <v>26.168856229246046</v>
      </c>
      <c r="L72" s="132">
        <v>6.265743420192234</v>
      </c>
      <c r="M72" s="132">
        <v>15.687273080490566</v>
      </c>
      <c r="N72" s="132">
        <v>19.214415563588517</v>
      </c>
    </row>
    <row r="73" spans="1:14" ht="11.25">
      <c r="A73" s="88">
        <v>600</v>
      </c>
      <c r="B73" s="131" t="s">
        <v>16</v>
      </c>
      <c r="C73" s="132">
        <v>2351.9845105159407</v>
      </c>
      <c r="D73" s="132">
        <v>1808.3411364916594</v>
      </c>
      <c r="E73" s="132">
        <v>1557.4970867409572</v>
      </c>
      <c r="F73" s="132">
        <v>1517.9136857033686</v>
      </c>
      <c r="G73" s="132">
        <v>1602.464387603968</v>
      </c>
      <c r="H73" s="132">
        <v>1305.9631279564296</v>
      </c>
      <c r="I73" s="132">
        <v>2636.8344207109076</v>
      </c>
      <c r="J73" s="132">
        <v>1359.071642469495</v>
      </c>
      <c r="K73" s="132">
        <v>1353.523177075862</v>
      </c>
      <c r="L73" s="132">
        <v>1469.6803239008839</v>
      </c>
      <c r="M73" s="132">
        <v>992.9679189662131</v>
      </c>
      <c r="N73" s="132">
        <v>2706.4521283100726</v>
      </c>
    </row>
    <row r="74" spans="1:14" ht="11.25">
      <c r="A74" s="88">
        <v>610</v>
      </c>
      <c r="B74" s="131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</row>
    <row r="75" spans="1:14" ht="11.25">
      <c r="A75" s="88">
        <v>620</v>
      </c>
      <c r="B75" s="131" t="s">
        <v>15</v>
      </c>
      <c r="C75" s="132">
        <v>166.61948052039585</v>
      </c>
      <c r="D75" s="132">
        <v>292.3181724358707</v>
      </c>
      <c r="E75" s="132">
        <v>137.213559057144</v>
      </c>
      <c r="F75" s="132">
        <v>167.13103957561518</v>
      </c>
      <c r="G75" s="132">
        <v>175.17920899163687</v>
      </c>
      <c r="H75" s="132">
        <v>136.1289414975412</v>
      </c>
      <c r="I75" s="132">
        <v>24.603950337711254</v>
      </c>
      <c r="J75" s="132">
        <v>159.892280646644</v>
      </c>
      <c r="K75" s="132">
        <v>190.69604601752738</v>
      </c>
      <c r="L75" s="132">
        <v>200.1469913151117</v>
      </c>
      <c r="M75" s="132">
        <v>88.55147944011699</v>
      </c>
      <c r="N75" s="132">
        <v>63.34817243936129</v>
      </c>
    </row>
    <row r="76" spans="1:14" ht="11.25">
      <c r="A76" s="88">
        <v>630</v>
      </c>
      <c r="B76" s="131" t="s">
        <v>14</v>
      </c>
      <c r="C76" s="132">
        <v>117.66514497234022</v>
      </c>
      <c r="D76" s="132">
        <v>134.80061529660875</v>
      </c>
      <c r="E76" s="132">
        <v>49.79083874424309</v>
      </c>
      <c r="F76" s="132">
        <v>61.475282737177416</v>
      </c>
      <c r="G76" s="132">
        <v>99.20661918512708</v>
      </c>
      <c r="H76" s="132">
        <v>85.46815552199676</v>
      </c>
      <c r="I76" s="132">
        <v>9.648502855116948</v>
      </c>
      <c r="J76" s="132">
        <v>124.4006160770039</v>
      </c>
      <c r="K76" s="132">
        <v>142.97840836160287</v>
      </c>
      <c r="L76" s="132">
        <v>113.51655434682719</v>
      </c>
      <c r="M76" s="132">
        <v>39.164579079675164</v>
      </c>
      <c r="N76" s="132">
        <v>34.34800268003373</v>
      </c>
    </row>
    <row r="77" spans="1:14" ht="11.25">
      <c r="A77" s="88">
        <v>640</v>
      </c>
      <c r="B77" s="131" t="s">
        <v>13</v>
      </c>
      <c r="C77" s="132">
        <v>42.31900970078774</v>
      </c>
      <c r="D77" s="132">
        <v>51.15670793434448</v>
      </c>
      <c r="E77" s="132">
        <v>33.68163196803285</v>
      </c>
      <c r="F77" s="132">
        <v>56.97122837028155</v>
      </c>
      <c r="G77" s="132">
        <v>58.88755101180464</v>
      </c>
      <c r="H77" s="132">
        <v>16.86850287114835</v>
      </c>
      <c r="I77" s="132">
        <v>1.0853895569098995</v>
      </c>
      <c r="J77" s="132">
        <v>19.71568692293447</v>
      </c>
      <c r="K77" s="132">
        <v>28.218575364689258</v>
      </c>
      <c r="L77" s="132">
        <v>65.86098686432688</v>
      </c>
      <c r="M77" s="132">
        <v>15.810653285438232</v>
      </c>
      <c r="N77" s="132">
        <v>14.948235021806015</v>
      </c>
    </row>
    <row r="78" spans="1:14" ht="11.25">
      <c r="A78" s="88">
        <v>650</v>
      </c>
      <c r="B78" s="131" t="s">
        <v>12</v>
      </c>
      <c r="C78" s="132">
        <v>18.377395822387903</v>
      </c>
      <c r="D78" s="132">
        <v>124.06549079078779</v>
      </c>
      <c r="E78" s="132">
        <v>68.48763622873994</v>
      </c>
      <c r="F78" s="132">
        <v>66.33941233841271</v>
      </c>
      <c r="G78" s="132">
        <v>52.964299225021534</v>
      </c>
      <c r="H78" s="132">
        <v>34.86992293387683</v>
      </c>
      <c r="I78" s="132">
        <v>13.8700579256844</v>
      </c>
      <c r="J78" s="132">
        <v>15.775977646705702</v>
      </c>
      <c r="K78" s="132">
        <v>54.54565525102639</v>
      </c>
      <c r="L78" s="132">
        <v>37.410634712119936</v>
      </c>
      <c r="M78" s="132">
        <v>46.15202673107167</v>
      </c>
      <c r="N78" s="132">
        <v>15.135014485839656</v>
      </c>
    </row>
    <row r="79" spans="1:14" ht="11.25">
      <c r="A79" s="88">
        <v>660</v>
      </c>
      <c r="B79" s="131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</row>
    <row r="80" spans="1:14" ht="11.25">
      <c r="A80" s="88">
        <v>670</v>
      </c>
      <c r="B80" s="131" t="s">
        <v>11</v>
      </c>
      <c r="C80" s="132">
        <v>41.694605206492525</v>
      </c>
      <c r="D80" s="132">
        <v>37.155115899782</v>
      </c>
      <c r="E80" s="132">
        <v>24.553858628694694</v>
      </c>
      <c r="F80" s="132">
        <v>33.35332848094273</v>
      </c>
      <c r="G80" s="132">
        <v>51.805894401057614</v>
      </c>
      <c r="H80" s="132">
        <v>21.216042139886643</v>
      </c>
      <c r="I80" s="132">
        <v>27.82706254495671</v>
      </c>
      <c r="J80" s="132">
        <v>32.01037360804713</v>
      </c>
      <c r="K80" s="132">
        <v>46.19989928107018</v>
      </c>
      <c r="L80" s="132">
        <v>44.35809113836383</v>
      </c>
      <c r="M80" s="132">
        <v>38.99913711207984</v>
      </c>
      <c r="N80" s="132">
        <v>40.99835296266783</v>
      </c>
    </row>
    <row r="81" spans="1:14" ht="11.25">
      <c r="A81" s="88">
        <v>680</v>
      </c>
      <c r="B81" s="131" t="s">
        <v>10</v>
      </c>
      <c r="C81" s="132">
        <v>98.0102444021047</v>
      </c>
      <c r="D81" s="132">
        <v>123.68894933148937</v>
      </c>
      <c r="E81" s="132">
        <v>127.39964399240978</v>
      </c>
      <c r="F81" s="132">
        <v>77.15241425729596</v>
      </c>
      <c r="G81" s="132">
        <v>156.09688649733235</v>
      </c>
      <c r="H81" s="132">
        <v>128.3967905921175</v>
      </c>
      <c r="I81" s="132">
        <v>203.5743243072068</v>
      </c>
      <c r="J81" s="132">
        <v>142.59206569951814</v>
      </c>
      <c r="K81" s="132">
        <v>91.73761616095516</v>
      </c>
      <c r="L81" s="132">
        <v>142.03500375033065</v>
      </c>
      <c r="M81" s="132">
        <v>100.51326643860264</v>
      </c>
      <c r="N81" s="132">
        <v>227.7200408977719</v>
      </c>
    </row>
    <row r="82" spans="1:14" ht="11.25">
      <c r="A82" s="88">
        <v>690</v>
      </c>
      <c r="B82" s="131" t="s">
        <v>9</v>
      </c>
      <c r="C82" s="132">
        <v>6.785714285714286</v>
      </c>
      <c r="D82" s="132">
        <v>3.8541608761196633</v>
      </c>
      <c r="E82" s="132">
        <v>4.570085134551938</v>
      </c>
      <c r="F82" s="132">
        <v>24.27260597103308</v>
      </c>
      <c r="G82" s="132">
        <v>11.871950453544294</v>
      </c>
      <c r="H82" s="132">
        <v>12.484472751040254</v>
      </c>
      <c r="I82" s="132">
        <v>14.110064239828692</v>
      </c>
      <c r="J82" s="132">
        <v>5.798731447921903</v>
      </c>
      <c r="K82" s="132">
        <v>41.50395171436095</v>
      </c>
      <c r="L82" s="132">
        <v>9.823344422243354</v>
      </c>
      <c r="M82" s="132">
        <v>8.120720048816867</v>
      </c>
      <c r="N82" s="132">
        <v>18.962003449148604</v>
      </c>
    </row>
    <row r="83" spans="1:14" ht="11.25">
      <c r="A83" s="88">
        <v>700</v>
      </c>
      <c r="B83" s="131" t="s">
        <v>8</v>
      </c>
      <c r="C83" s="132">
        <v>30.25157592260702</v>
      </c>
      <c r="D83" s="132">
        <v>4.279750323667899</v>
      </c>
      <c r="E83" s="132">
        <v>6.366172891123368</v>
      </c>
      <c r="F83" s="132">
        <v>5.311617492199256</v>
      </c>
      <c r="G83" s="132">
        <v>27.256493273598572</v>
      </c>
      <c r="H83" s="132">
        <v>15.010112559210096</v>
      </c>
      <c r="I83" s="132">
        <v>14.11006423982869</v>
      </c>
      <c r="J83" s="132">
        <v>19.84647777532949</v>
      </c>
      <c r="K83" s="132">
        <v>16.39964742172956</v>
      </c>
      <c r="L83" s="132">
        <v>7.441204739603526</v>
      </c>
      <c r="M83" s="132">
        <v>5.335005763102583</v>
      </c>
      <c r="N83" s="132">
        <v>3.2310717246030123</v>
      </c>
    </row>
    <row r="84" spans="1:14" ht="11.25">
      <c r="A84" s="88">
        <v>710</v>
      </c>
      <c r="B84" s="131" t="s">
        <v>7</v>
      </c>
      <c r="C84" s="132">
        <v>83.321693975853</v>
      </c>
      <c r="D84" s="132">
        <v>23.47428896347692</v>
      </c>
      <c r="E84" s="132">
        <v>19.121815721194537</v>
      </c>
      <c r="F84" s="132">
        <v>15.042316664037521</v>
      </c>
      <c r="G84" s="132">
        <v>64.0635354151613</v>
      </c>
      <c r="H84" s="132">
        <v>31.724016378448265</v>
      </c>
      <c r="I84" s="132">
        <v>17.16148759435171</v>
      </c>
      <c r="J84" s="132">
        <v>39.46799876011388</v>
      </c>
      <c r="K84" s="132">
        <v>129.72138446484064</v>
      </c>
      <c r="L84" s="132">
        <v>262.9512548108018</v>
      </c>
      <c r="M84" s="132">
        <v>49.89435431459693</v>
      </c>
      <c r="N84" s="132">
        <v>119.86067523286015</v>
      </c>
    </row>
    <row r="85" spans="2:14" ht="11.25">
      <c r="B85" s="131" t="s">
        <v>22</v>
      </c>
      <c r="C85" s="132">
        <v>77.31743399880092</v>
      </c>
      <c r="D85" s="132">
        <v>50.11499512392398</v>
      </c>
      <c r="E85" s="132">
        <v>22.125213441091102</v>
      </c>
      <c r="F85" s="132">
        <v>42.52238477521978</v>
      </c>
      <c r="G85" s="132">
        <v>77.37913384254398</v>
      </c>
      <c r="H85" s="132">
        <v>25.54297286543518</v>
      </c>
      <c r="I85" s="132">
        <v>49.82696897607797</v>
      </c>
      <c r="J85" s="132">
        <v>55.34493124425078</v>
      </c>
      <c r="K85" s="132">
        <v>39.1267754703997</v>
      </c>
      <c r="L85" s="132">
        <v>47.690374317276245</v>
      </c>
      <c r="M85" s="132">
        <v>54.29102514010204</v>
      </c>
      <c r="N85" s="132">
        <v>78.29168664994731</v>
      </c>
    </row>
    <row r="86" spans="1:14" ht="11.25">
      <c r="A86" s="88">
        <v>720</v>
      </c>
      <c r="B86" s="131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</row>
    <row r="87" spans="1:14" ht="11.25">
      <c r="A87" s="88">
        <v>730</v>
      </c>
      <c r="B87" s="131" t="s">
        <v>6</v>
      </c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</row>
    <row r="88" spans="1:14" ht="11.25">
      <c r="A88" s="88">
        <v>740</v>
      </c>
      <c r="B88" s="131" t="s">
        <v>191</v>
      </c>
      <c r="C88" s="133">
        <v>68.42119180356366</v>
      </c>
      <c r="D88" s="133">
        <v>72.27317736982755</v>
      </c>
      <c r="E88" s="133">
        <v>75.81699893325501</v>
      </c>
      <c r="F88" s="133">
        <v>74.89820179191057</v>
      </c>
      <c r="G88" s="133">
        <v>76.69661328091051</v>
      </c>
      <c r="H88" s="133">
        <v>68.37572037481769</v>
      </c>
      <c r="I88" s="133">
        <v>72.38440785533015</v>
      </c>
      <c r="J88" s="133">
        <v>74.9403963907691</v>
      </c>
      <c r="K88" s="133">
        <v>70.22017123460115</v>
      </c>
      <c r="L88" s="133">
        <v>70.71559249219402</v>
      </c>
      <c r="M88" s="133">
        <v>64.98702545596416</v>
      </c>
      <c r="N88" s="133">
        <v>64.54096812669147</v>
      </c>
    </row>
    <row r="89" spans="1:14" ht="11.25">
      <c r="A89" s="88">
        <v>750</v>
      </c>
      <c r="B89" s="131" t="s">
        <v>192</v>
      </c>
      <c r="C89" s="133">
        <v>31.578808196436054</v>
      </c>
      <c r="D89" s="133">
        <v>27.726822630171945</v>
      </c>
      <c r="E89" s="133">
        <v>24.18300106674546</v>
      </c>
      <c r="F89" s="133">
        <v>25.101798208089164</v>
      </c>
      <c r="G89" s="133">
        <v>23.30338671908977</v>
      </c>
      <c r="H89" s="133">
        <v>31.624279625182293</v>
      </c>
      <c r="I89" s="133">
        <v>27.615592144670227</v>
      </c>
      <c r="J89" s="133">
        <v>25.059603609231107</v>
      </c>
      <c r="K89" s="133">
        <v>29.779828765398108</v>
      </c>
      <c r="L89" s="133">
        <v>29.28440750780579</v>
      </c>
      <c r="M89" s="133">
        <v>35.01297454403606</v>
      </c>
      <c r="N89" s="133">
        <v>35.459031873307794</v>
      </c>
    </row>
    <row r="90" spans="1:14" ht="11.25">
      <c r="A90" s="88">
        <v>760</v>
      </c>
      <c r="B90" s="131" t="s">
        <v>5</v>
      </c>
      <c r="C90" s="134">
        <v>2.1817059080611205</v>
      </c>
      <c r="D90" s="134">
        <v>2.0393298249516634</v>
      </c>
      <c r="E90" s="134">
        <v>1.9190201296793648</v>
      </c>
      <c r="F90" s="134">
        <v>1.8990769636467604</v>
      </c>
      <c r="G90" s="134">
        <v>1.8291726794745466</v>
      </c>
      <c r="H90" s="134">
        <v>2.108689005311818</v>
      </c>
      <c r="I90" s="134">
        <v>2.0343464582936486</v>
      </c>
      <c r="J90" s="134">
        <v>1.9066344543385663</v>
      </c>
      <c r="K90" s="134">
        <v>2.384008113551473</v>
      </c>
      <c r="L90" s="134">
        <v>2.1607963414652276</v>
      </c>
      <c r="M90" s="134">
        <v>2.69568411061645</v>
      </c>
      <c r="N90" s="134">
        <v>2.33933215246119</v>
      </c>
    </row>
    <row r="91" spans="1:14" ht="11.25">
      <c r="A91" s="88">
        <v>770</v>
      </c>
      <c r="B91" s="131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</row>
    <row r="92" spans="1:14" ht="11.25">
      <c r="A92" s="88">
        <v>780</v>
      </c>
      <c r="B92" s="131" t="s">
        <v>4</v>
      </c>
      <c r="C92" s="132">
        <v>190.86181163121444</v>
      </c>
      <c r="D92" s="132">
        <v>245.38425214865907</v>
      </c>
      <c r="E92" s="132">
        <v>190.1444530728725</v>
      </c>
      <c r="F92" s="132">
        <v>149.53900273840654</v>
      </c>
      <c r="G92" s="132">
        <v>198.50383158233245</v>
      </c>
      <c r="H92" s="132">
        <v>105.01063875951958</v>
      </c>
      <c r="I92" s="132">
        <v>270.28020113448076</v>
      </c>
      <c r="J92" s="132">
        <v>77.88095272358854</v>
      </c>
      <c r="K92" s="132">
        <v>221.45434231379582</v>
      </c>
      <c r="L92" s="132">
        <v>250.2612406886274</v>
      </c>
      <c r="M92" s="132">
        <v>109.41212201429724</v>
      </c>
      <c r="N92" s="132">
        <v>145.07717712645996</v>
      </c>
    </row>
    <row r="93" spans="1:14" ht="11.25">
      <c r="A93" s="88">
        <v>790</v>
      </c>
      <c r="B93" s="131" t="s">
        <v>3</v>
      </c>
      <c r="C93" s="132">
        <v>2628.800094859905</v>
      </c>
      <c r="D93" s="132">
        <v>2122.389134817631</v>
      </c>
      <c r="E93" s="132">
        <v>1740.0852645625575</v>
      </c>
      <c r="F93" s="132">
        <v>1794.706231308061</v>
      </c>
      <c r="G93" s="132">
        <v>1879.588433024619</v>
      </c>
      <c r="H93" s="132">
        <v>1544.8723869247224</v>
      </c>
      <c r="I93" s="132">
        <v>2735.9955523243816</v>
      </c>
      <c r="J93" s="132">
        <v>1686.6520291926781</v>
      </c>
      <c r="K93" s="132">
        <v>1621.990224187414</v>
      </c>
      <c r="L93" s="132">
        <v>1916.7877815269055</v>
      </c>
      <c r="M93" s="132">
        <v>1245.2716427833684</v>
      </c>
      <c r="N93" s="132">
        <v>3004.3981079708474</v>
      </c>
    </row>
    <row r="94" spans="1:14" ht="11.25">
      <c r="A94" s="88">
        <v>800</v>
      </c>
      <c r="B94" s="131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</row>
    <row r="95" spans="1:14" ht="11.25">
      <c r="A95" s="88">
        <v>810</v>
      </c>
      <c r="B95" s="131" t="s">
        <v>2</v>
      </c>
      <c r="C95" s="132">
        <v>843.3883903072841</v>
      </c>
      <c r="D95" s="132">
        <v>810.7538167661911</v>
      </c>
      <c r="E95" s="132">
        <v>668.0976489485977</v>
      </c>
      <c r="F95" s="132">
        <v>675.4296043121369</v>
      </c>
      <c r="G95" s="132">
        <v>668.8444365251038</v>
      </c>
      <c r="H95" s="132">
        <v>566.1947752428131</v>
      </c>
      <c r="I95" s="132">
        <v>1149.4303680370851</v>
      </c>
      <c r="J95" s="132">
        <v>509.28481364574293</v>
      </c>
      <c r="K95" s="132">
        <v>609.2443831133763</v>
      </c>
      <c r="L95" s="132">
        <v>700.1637784534713</v>
      </c>
      <c r="M95" s="132">
        <v>398.32564554032643</v>
      </c>
      <c r="N95" s="132">
        <v>905.132543483442</v>
      </c>
    </row>
    <row r="96" spans="1:14" ht="11.25">
      <c r="A96" s="88">
        <v>820</v>
      </c>
      <c r="B96" s="131" t="s">
        <v>1</v>
      </c>
      <c r="C96" s="132">
        <v>1976.273516183831</v>
      </c>
      <c r="D96" s="132">
        <v>1557.0195702000976</v>
      </c>
      <c r="E96" s="132">
        <v>1262.1320686868414</v>
      </c>
      <c r="F96" s="132">
        <v>1268.8156297343276</v>
      </c>
      <c r="G96" s="132">
        <v>1409.2478280818552</v>
      </c>
      <c r="H96" s="132">
        <v>1083.6882504414289</v>
      </c>
      <c r="I96" s="132">
        <v>1856.8453854217846</v>
      </c>
      <c r="J96" s="132">
        <v>1255.248168270522</v>
      </c>
      <c r="K96" s="132">
        <v>1234.2001833878226</v>
      </c>
      <c r="L96" s="132">
        <v>1466.8852437620594</v>
      </c>
      <c r="M96" s="132">
        <v>956.358119257343</v>
      </c>
      <c r="N96" s="132">
        <v>2244.342741613853</v>
      </c>
    </row>
    <row r="97" spans="1:14" ht="11.25">
      <c r="A97" s="88">
        <v>830</v>
      </c>
      <c r="B97" s="131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</row>
    <row r="98" spans="1:14" ht="11.25">
      <c r="A98" s="88">
        <v>840</v>
      </c>
      <c r="B98" s="131" t="s">
        <v>0</v>
      </c>
      <c r="C98" s="132">
        <v>1920.1242459764842</v>
      </c>
      <c r="D98" s="132">
        <v>1492.6728371488298</v>
      </c>
      <c r="E98" s="132">
        <v>1202.235146413202</v>
      </c>
      <c r="F98" s="132">
        <v>1242.2779504599232</v>
      </c>
      <c r="G98" s="132">
        <v>1355.9484791199059</v>
      </c>
      <c r="H98" s="132">
        <v>1050.5884729540453</v>
      </c>
      <c r="I98" s="132">
        <v>1802.9953811564696</v>
      </c>
      <c r="J98" s="132">
        <v>1219.3540736594034</v>
      </c>
      <c r="K98" s="132">
        <v>1148.6436096309524</v>
      </c>
      <c r="L98" s="132">
        <v>1393.5416243784675</v>
      </c>
      <c r="M98" s="132">
        <v>921.5557299472388</v>
      </c>
      <c r="N98" s="132">
        <v>2178.580596022848</v>
      </c>
    </row>
    <row r="99" spans="1:14" ht="11.25">
      <c r="A99" s="88">
        <v>850</v>
      </c>
      <c r="B99" s="131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</row>
    <row r="100" spans="1:14" ht="11.25">
      <c r="A100" s="88">
        <v>851</v>
      </c>
      <c r="B100" s="131" t="s">
        <v>148</v>
      </c>
      <c r="C100" s="132">
        <v>42.653851896769076</v>
      </c>
      <c r="D100" s="132">
        <v>40.86508953120615</v>
      </c>
      <c r="E100" s="132">
        <v>40.60846907177067</v>
      </c>
      <c r="F100" s="132">
        <v>42.708886686871324</v>
      </c>
      <c r="G100" s="132">
        <v>41.746570579753886</v>
      </c>
      <c r="H100" s="132">
        <v>44.40535895829598</v>
      </c>
      <c r="I100" s="132">
        <v>44.69455090108795</v>
      </c>
      <c r="J100" s="132">
        <v>42.31488549295131</v>
      </c>
      <c r="K100" s="132">
        <v>43.54177976812737</v>
      </c>
      <c r="L100" s="132">
        <v>44.440167869246245</v>
      </c>
      <c r="M100" s="132">
        <v>42.19808188771632</v>
      </c>
      <c r="N100" s="132">
        <v>42.84677531020532</v>
      </c>
    </row>
    <row r="101" spans="1:14" ht="11.25">
      <c r="A101" s="88">
        <v>852</v>
      </c>
      <c r="B101" s="131" t="s">
        <v>149</v>
      </c>
      <c r="C101" s="134">
        <v>2.0938542160942673</v>
      </c>
      <c r="D101" s="134">
        <v>1.9622597347727044</v>
      </c>
      <c r="E101" s="134">
        <v>1.8533383363317164</v>
      </c>
      <c r="F101" s="134">
        <v>1.8290243367316534</v>
      </c>
      <c r="G101" s="134">
        <v>1.8854764127386872</v>
      </c>
      <c r="H101" s="134">
        <v>1.9858564381113355</v>
      </c>
      <c r="I101" s="134">
        <v>2.505332020211806</v>
      </c>
      <c r="J101" s="134">
        <v>1.8791472115562549</v>
      </c>
      <c r="K101" s="134">
        <v>1.7383122428834692</v>
      </c>
      <c r="L101" s="134">
        <v>1.7562729838349742</v>
      </c>
      <c r="M101" s="134">
        <v>1.7735527110370843</v>
      </c>
      <c r="N101" s="134">
        <v>2.0335387709786743</v>
      </c>
    </row>
    <row r="102" ht="11.25">
      <c r="A102" s="88">
        <v>853</v>
      </c>
    </row>
    <row r="103" spans="1:2" ht="11.25">
      <c r="A103" s="88">
        <v>860</v>
      </c>
      <c r="B103" s="88" t="s">
        <v>193</v>
      </c>
    </row>
    <row r="104" spans="1:2" ht="11.25">
      <c r="A104" s="88">
        <v>870</v>
      </c>
      <c r="B104" s="88" t="s">
        <v>194</v>
      </c>
    </row>
    <row r="105" spans="1:2" ht="11.25">
      <c r="A105" s="88">
        <v>880</v>
      </c>
      <c r="B105" s="88" t="s">
        <v>195</v>
      </c>
    </row>
    <row r="106" ht="11.25">
      <c r="A106" s="88">
        <v>890</v>
      </c>
    </row>
    <row r="107" s="87" customFormat="1" ht="12.75"/>
    <row r="108" s="87" customFormat="1" ht="12.75"/>
    <row r="109" s="87" customFormat="1" ht="12.75"/>
    <row r="110" s="87" customFormat="1" ht="12.75"/>
    <row r="111" s="87" customFormat="1" ht="12.75"/>
    <row r="112" s="87" customFormat="1" ht="12.75"/>
    <row r="113" s="87" customFormat="1" ht="12.75"/>
    <row r="114" s="87" customFormat="1" ht="12.75"/>
    <row r="115" s="87" customFormat="1" ht="12.75"/>
    <row r="116" s="87" customFormat="1" ht="12.75"/>
    <row r="117" s="87" customFormat="1" ht="12.75"/>
    <row r="118" s="87" customFormat="1" ht="12.75"/>
    <row r="119" s="87" customFormat="1" ht="12.75"/>
    <row r="120" s="87" customFormat="1" ht="12.75"/>
    <row r="121" s="87" customFormat="1" ht="12.75"/>
    <row r="122" s="87" customFormat="1" ht="12.75"/>
    <row r="123" s="87" customFormat="1" ht="12.75"/>
    <row r="124" s="87" customFormat="1" ht="12.75"/>
    <row r="125" s="87" customFormat="1" ht="12.75"/>
    <row r="126" s="87" customFormat="1" ht="12.75"/>
    <row r="127" s="87" customFormat="1" ht="12.75"/>
    <row r="128" s="87" customFormat="1" ht="12.75"/>
    <row r="129" s="87" customFormat="1" ht="12.75"/>
    <row r="130" s="87" customFormat="1" ht="12.75"/>
    <row r="131" s="87" customFormat="1" ht="12.75"/>
    <row r="132" s="87" customFormat="1" ht="12.75"/>
    <row r="133" s="87" customFormat="1" ht="12.75"/>
    <row r="134" s="87" customFormat="1" ht="12.75"/>
    <row r="135" s="87" customFormat="1" ht="12.75"/>
    <row r="136" s="87" customFormat="1" ht="12.75"/>
    <row r="137" s="87" customFormat="1" ht="12.75"/>
    <row r="138" s="87" customFormat="1" ht="12.75"/>
    <row r="139" s="87" customFormat="1" ht="12.75"/>
    <row r="140" s="87" customFormat="1" ht="12.75"/>
    <row r="141" s="87" customFormat="1" ht="12.75"/>
    <row r="142" s="87" customFormat="1" ht="12.75"/>
    <row r="143" s="87" customFormat="1" ht="12.75"/>
    <row r="144" s="87" customFormat="1" ht="12.75"/>
    <row r="145" s="87" customFormat="1" ht="12.75"/>
    <row r="146" s="87" customFormat="1" ht="12.75"/>
    <row r="147" s="87" customFormat="1" ht="12.75"/>
    <row r="148" s="87" customFormat="1" ht="12.75"/>
    <row r="149" s="87" customFormat="1" ht="12.75"/>
    <row r="150" s="87" customFormat="1" ht="12.75"/>
    <row r="151" s="87" customFormat="1" ht="12.75"/>
    <row r="152" s="87" customFormat="1" ht="12.75"/>
    <row r="153" s="87" customFormat="1" ht="12.75"/>
    <row r="154" s="87" customFormat="1" ht="12.75"/>
    <row r="155" s="87" customFormat="1" ht="12.75"/>
    <row r="156" s="87" customFormat="1" ht="12.75"/>
    <row r="157" s="87" customFormat="1" ht="12.75"/>
    <row r="158" s="87" customFormat="1" ht="12.75"/>
    <row r="159" s="87" customFormat="1" ht="12.75"/>
    <row r="160" s="87" customFormat="1" ht="12.75"/>
    <row r="161" s="87" customFormat="1" ht="12.75"/>
    <row r="162" s="87" customFormat="1" ht="12.75"/>
    <row r="163" s="87" customFormat="1" ht="12.75"/>
    <row r="164" s="87" customFormat="1" ht="12.75"/>
    <row r="165" s="87" customFormat="1" ht="12.75"/>
    <row r="166" s="87" customFormat="1" ht="12.75"/>
    <row r="167" s="87" customFormat="1" ht="12.75"/>
    <row r="168" s="87" customFormat="1" ht="12.75"/>
    <row r="169" s="87" customFormat="1" ht="12.75"/>
    <row r="170" s="87" customFormat="1" ht="12.75"/>
    <row r="171" s="87" customFormat="1" ht="12.75"/>
    <row r="172" s="87" customFormat="1" ht="12.75"/>
    <row r="173" s="87" customFormat="1" ht="12.75"/>
    <row r="174" s="87" customFormat="1" ht="12.75"/>
    <row r="175" s="87" customFormat="1" ht="12.75"/>
    <row r="176" s="87" customFormat="1" ht="12.75"/>
    <row r="177" s="87" customFormat="1" ht="12.75"/>
    <row r="178" s="87" customFormat="1" ht="12.75"/>
    <row r="179" s="87" customFormat="1" ht="12.75"/>
    <row r="180" s="87" customFormat="1" ht="12.75"/>
    <row r="181" s="87" customFormat="1" ht="12.75"/>
    <row r="182" s="87" customFormat="1" ht="12.75"/>
    <row r="183" s="87" customFormat="1" ht="12.75"/>
    <row r="184" s="87" customFormat="1" ht="12.75"/>
    <row r="185" s="87" customFormat="1" ht="12.75"/>
    <row r="186" s="87" customFormat="1" ht="12.75"/>
    <row r="187" s="87" customFormat="1" ht="12.75"/>
    <row r="188" s="87" customFormat="1" ht="12.75"/>
    <row r="189" s="87" customFormat="1" ht="12.75"/>
    <row r="190" s="87" customFormat="1" ht="12.75"/>
    <row r="191" s="87" customFormat="1" ht="12.75"/>
    <row r="192" s="87" customFormat="1" ht="12.75"/>
    <row r="193" s="87" customFormat="1" ht="12.75"/>
    <row r="194" s="87" customFormat="1" ht="12.75"/>
    <row r="195" s="87" customFormat="1" ht="12.75"/>
    <row r="196" s="87" customFormat="1" ht="12.75"/>
    <row r="197" s="87" customFormat="1" ht="12.75"/>
    <row r="198" s="87" customFormat="1" ht="12.75"/>
    <row r="199" s="87" customFormat="1" ht="12.75"/>
    <row r="200" s="87" customFormat="1" ht="12.75"/>
    <row r="201" s="87" customFormat="1" ht="12.75"/>
    <row r="202" s="87" customFormat="1" ht="12.75"/>
    <row r="203" s="87" customFormat="1" ht="12.75"/>
    <row r="204" s="87" customFormat="1" ht="12.75"/>
    <row r="205" s="87" customFormat="1" ht="12.75"/>
    <row r="206" s="87" customFormat="1" ht="12.75"/>
    <row r="207" s="87" customFormat="1" ht="12.75"/>
    <row r="208" s="87" customFormat="1" ht="12.75"/>
    <row r="209" s="87" customFormat="1" ht="12.75"/>
    <row r="210" s="87" customFormat="1" ht="12.75"/>
    <row r="211" s="87" customFormat="1" ht="12.75"/>
    <row r="212" s="87" customFormat="1" ht="12.75"/>
    <row r="213" s="87" customFormat="1" ht="12.75"/>
    <row r="214" s="87" customFormat="1" ht="12.75"/>
    <row r="215" s="87" customFormat="1" ht="12.75"/>
    <row r="216" s="87" customFormat="1" ht="12.75"/>
    <row r="217" s="87" customFormat="1" ht="12.75"/>
    <row r="218" s="87" customFormat="1" ht="12.75"/>
    <row r="219" s="87" customFormat="1" ht="12.75"/>
    <row r="220" s="87" customFormat="1" ht="12.75"/>
    <row r="221" s="87" customFormat="1" ht="12.75"/>
    <row r="222" s="87" customFormat="1" ht="12.75"/>
    <row r="223" s="87" customFormat="1" ht="12.75"/>
    <row r="224" s="87" customFormat="1" ht="12.75"/>
    <row r="225" s="87" customFormat="1" ht="12.75"/>
    <row r="226" s="87" customFormat="1" ht="12.75"/>
    <row r="227" s="87" customFormat="1" ht="12.75"/>
    <row r="228" s="87" customFormat="1" ht="12.75"/>
    <row r="229" s="87" customFormat="1" ht="12.75"/>
    <row r="230" s="87" customFormat="1" ht="12.75"/>
    <row r="231" s="87" customFormat="1" ht="12.75"/>
    <row r="232" s="87" customFormat="1" ht="12.75"/>
    <row r="233" s="87" customFormat="1" ht="12.75"/>
    <row r="234" s="87" customFormat="1" ht="12.75"/>
    <row r="235" s="87" customFormat="1" ht="12.75"/>
    <row r="236" s="87" customFormat="1" ht="12.75"/>
    <row r="237" s="87" customFormat="1" ht="12.75"/>
    <row r="238" s="87" customFormat="1" ht="12.75"/>
    <row r="239" s="87" customFormat="1" ht="12.75"/>
    <row r="240" s="87" customFormat="1" ht="12.75"/>
    <row r="241" s="87" customFormat="1" ht="12.75"/>
    <row r="242" s="87" customFormat="1" ht="12.75"/>
    <row r="243" s="87" customFormat="1" ht="12.75"/>
    <row r="244" s="87" customFormat="1" ht="12.75"/>
    <row r="245" s="87" customFormat="1" ht="12.75"/>
    <row r="246" s="87" customFormat="1" ht="12.75"/>
    <row r="247" s="87" customFormat="1" ht="12.75"/>
    <row r="248" s="87" customFormat="1" ht="12.75"/>
    <row r="249" s="87" customFormat="1" ht="12.75"/>
    <row r="250" s="87" customFormat="1" ht="12.75"/>
    <row r="251" s="87" customFormat="1" ht="12.75"/>
    <row r="252" s="87" customFormat="1" ht="12.75"/>
    <row r="253" s="87" customFormat="1" ht="12.75"/>
    <row r="254" s="87" customFormat="1" ht="12.75"/>
    <row r="255" s="87" customFormat="1" ht="12.75"/>
    <row r="256" s="87" customFormat="1" ht="12.75"/>
    <row r="257" s="87" customFormat="1" ht="12.75"/>
    <row r="258" s="87" customFormat="1" ht="12.75"/>
    <row r="259" s="87" customFormat="1" ht="12.75"/>
    <row r="260" s="87" customFormat="1" ht="12.75"/>
    <row r="261" s="87" customFormat="1" ht="12.75"/>
    <row r="262" s="87" customFormat="1" ht="12.75"/>
    <row r="263" s="87" customFormat="1" ht="12.75"/>
    <row r="264" s="87" customFormat="1" ht="12.75"/>
    <row r="265" s="87" customFormat="1" ht="12.75"/>
    <row r="266" s="87" customFormat="1" ht="12.75"/>
    <row r="267" s="87" customFormat="1" ht="12.75"/>
    <row r="268" s="87" customFormat="1" ht="12.75"/>
    <row r="269" s="87" customFormat="1" ht="12.75"/>
    <row r="270" s="87" customFormat="1" ht="12.75"/>
    <row r="271" s="87" customFormat="1" ht="12.75"/>
    <row r="272" s="87" customFormat="1" ht="12.75"/>
    <row r="273" s="87" customFormat="1" ht="12.75"/>
    <row r="274" s="87" customFormat="1" ht="12.75"/>
    <row r="275" s="87" customFormat="1" ht="12.75"/>
    <row r="276" s="87" customFormat="1" ht="12.75"/>
    <row r="277" s="87" customFormat="1" ht="12.75"/>
    <row r="278" s="87" customFormat="1" ht="12.75"/>
    <row r="279" s="87" customFormat="1" ht="12.75"/>
    <row r="280" s="87" customFormat="1" ht="12.75"/>
    <row r="281" s="87" customFormat="1" ht="12.75"/>
    <row r="282" s="87" customFormat="1" ht="12.75"/>
    <row r="283" s="87" customFormat="1" ht="12.75"/>
    <row r="284" s="87" customFormat="1" ht="12.75"/>
    <row r="285" s="87" customFormat="1" ht="12.75"/>
    <row r="286" s="87" customFormat="1" ht="12.75"/>
    <row r="287" s="87" customFormat="1" ht="12.75"/>
    <row r="288" s="87" customFormat="1" ht="12.75"/>
    <row r="289" s="87" customFormat="1" ht="12.75"/>
    <row r="290" s="87" customFormat="1" ht="12.75"/>
    <row r="291" s="87" customFormat="1" ht="12.75"/>
    <row r="292" s="87" customFormat="1" ht="12.75"/>
    <row r="293" s="87" customFormat="1" ht="12.75"/>
    <row r="294" s="87" customFormat="1" ht="12.75"/>
    <row r="295" s="87" customFormat="1" ht="12.75"/>
    <row r="296" s="87" customFormat="1" ht="12.75"/>
    <row r="297" s="87" customFormat="1" ht="12.75"/>
    <row r="298" s="87" customFormat="1" ht="12.75"/>
    <row r="299" s="87" customFormat="1" ht="12.75"/>
    <row r="300" s="87" customFormat="1" ht="12.75"/>
    <row r="301" s="87" customFormat="1" ht="12.75"/>
    <row r="302" s="87" customFormat="1" ht="12.75"/>
    <row r="303" s="87" customFormat="1" ht="12.75"/>
    <row r="304" s="87" customFormat="1" ht="12.75"/>
    <row r="305" s="87" customFormat="1" ht="12.75"/>
    <row r="306" s="87" customFormat="1" ht="12.75"/>
    <row r="307" s="87" customFormat="1" ht="12.75"/>
    <row r="308" s="87" customFormat="1" ht="12.75"/>
    <row r="309" s="87" customFormat="1" ht="12.75"/>
    <row r="310" s="87" customFormat="1" ht="12.75"/>
    <row r="311" s="87" customFormat="1" ht="12.75"/>
    <row r="312" s="87" customFormat="1" ht="12.75"/>
    <row r="313" s="87" customFormat="1" ht="12.75"/>
    <row r="314" s="87" customFormat="1" ht="12.75"/>
    <row r="315" s="87" customFormat="1" ht="12.75"/>
    <row r="316" s="87" customFormat="1" ht="12.75"/>
    <row r="317" s="87" customFormat="1" ht="12.75"/>
    <row r="318" s="87" customFormat="1" ht="12.75"/>
    <row r="319" s="87" customFormat="1" ht="12.75"/>
    <row r="320" s="87" customFormat="1" ht="12.75"/>
    <row r="321" s="87" customFormat="1" ht="12.75"/>
    <row r="322" s="87" customFormat="1" ht="12.75"/>
    <row r="323" s="87" customFormat="1" ht="12.75"/>
    <row r="324" s="87" customFormat="1" ht="12.75"/>
    <row r="325" s="87" customFormat="1" ht="12.75"/>
    <row r="326" s="87" customFormat="1" ht="12.75"/>
    <row r="327" s="87" customFormat="1" ht="12.75"/>
    <row r="328" s="87" customFormat="1" ht="12.75"/>
    <row r="329" s="87" customFormat="1" ht="12.75"/>
    <row r="330" s="87" customFormat="1" ht="12.75"/>
    <row r="331" s="87" customFormat="1" ht="12.75"/>
    <row r="332" s="87" customFormat="1" ht="12.75"/>
    <row r="333" s="87" customFormat="1" ht="12.75"/>
    <row r="334" s="87" customFormat="1" ht="12.75"/>
    <row r="335" s="87" customFormat="1" ht="12.75"/>
    <row r="336" s="87" customFormat="1" ht="12.75"/>
    <row r="337" s="87" customFormat="1" ht="12.75"/>
    <row r="338" s="87" customFormat="1" ht="12.75"/>
    <row r="339" s="87" customFormat="1" ht="12.75"/>
    <row r="340" s="87" customFormat="1" ht="12.75"/>
    <row r="341" s="87" customFormat="1" ht="12.75"/>
    <row r="342" s="87" customFormat="1" ht="12.75"/>
    <row r="343" s="87" customFormat="1" ht="12.75"/>
    <row r="344" s="87" customFormat="1" ht="12.75"/>
    <row r="345" s="87" customFormat="1" ht="12.75"/>
    <row r="346" s="87" customFormat="1" ht="12.75"/>
    <row r="347" s="87" customFormat="1" ht="12.75"/>
    <row r="348" s="87" customFormat="1" ht="12.75"/>
    <row r="349" s="87" customFormat="1" ht="12.75"/>
    <row r="350" s="87" customFormat="1" ht="12.75"/>
    <row r="351" s="87" customFormat="1" ht="12.75"/>
    <row r="352" s="87" customFormat="1" ht="12.75"/>
    <row r="353" s="87" customFormat="1" ht="12.75"/>
    <row r="354" s="87" customFormat="1" ht="12.75"/>
    <row r="355" s="87" customFormat="1" ht="12.75"/>
    <row r="356" s="87" customFormat="1" ht="12.75"/>
    <row r="357" s="87" customFormat="1" ht="12.75"/>
    <row r="358" s="87" customFormat="1" ht="12.75"/>
    <row r="359" s="87" customFormat="1" ht="12.75"/>
    <row r="360" s="87" customFormat="1" ht="12.75"/>
    <row r="361" s="87" customFormat="1" ht="12.75"/>
    <row r="362" s="87" customFormat="1" ht="12.75"/>
    <row r="363" s="87" customFormat="1" ht="12.75"/>
    <row r="364" s="87" customFormat="1" ht="12.75"/>
    <row r="365" s="87" customFormat="1" ht="12.75"/>
    <row r="366" s="87" customFormat="1" ht="12.75"/>
    <row r="367" s="87" customFormat="1" ht="12.75"/>
    <row r="368" s="87" customFormat="1" ht="12.75"/>
    <row r="369" s="87" customFormat="1" ht="12.75"/>
    <row r="370" s="87" customFormat="1" ht="12.75"/>
    <row r="371" s="87" customFormat="1" ht="12.75"/>
    <row r="372" s="87" customFormat="1" ht="12.75"/>
    <row r="373" s="87" customFormat="1" ht="12.75"/>
    <row r="374" s="87" customFormat="1" ht="12.75"/>
    <row r="375" s="87" customFormat="1" ht="12.75"/>
    <row r="376" s="87" customFormat="1" ht="12.75"/>
    <row r="377" s="87" customFormat="1" ht="12.75"/>
    <row r="378" s="87" customFormat="1" ht="12.75"/>
    <row r="379" s="87" customFormat="1" ht="12.75"/>
    <row r="380" s="87" customFormat="1" ht="12.75"/>
    <row r="381" s="87" customFormat="1" ht="12.75"/>
    <row r="382" s="87" customFormat="1" ht="12.75"/>
    <row r="383" s="87" customFormat="1" ht="12.75"/>
    <row r="384" s="87" customFormat="1" ht="12.75"/>
    <row r="385" s="87" customFormat="1" ht="12.75"/>
    <row r="386" s="87" customFormat="1" ht="12.75"/>
    <row r="387" s="87" customFormat="1" ht="12.75"/>
    <row r="388" s="87" customFormat="1" ht="12.75"/>
    <row r="389" s="87" customFormat="1" ht="12.75"/>
    <row r="390" s="87" customFormat="1" ht="12.75"/>
    <row r="391" s="87" customFormat="1" ht="12.75"/>
    <row r="392" s="87" customFormat="1" ht="12.75"/>
    <row r="393" s="87" customFormat="1" ht="12.75"/>
    <row r="394" s="87" customFormat="1" ht="12.75"/>
    <row r="395" s="87" customFormat="1" ht="12.75"/>
    <row r="396" s="87" customFormat="1" ht="12.75"/>
    <row r="397" s="87" customFormat="1" ht="12.75"/>
    <row r="398" s="87" customFormat="1" ht="12.75"/>
    <row r="399" s="87" customFormat="1" ht="12.75"/>
    <row r="400" s="87" customFormat="1" ht="12.75"/>
    <row r="401" s="87" customFormat="1" ht="12.75"/>
    <row r="402" s="87" customFormat="1" ht="12.75"/>
    <row r="403" s="87" customFormat="1" ht="12.75"/>
    <row r="404" s="87" customFormat="1" ht="12.75"/>
    <row r="405" s="87" customFormat="1" ht="12.75"/>
    <row r="406" s="87" customFormat="1" ht="12.75"/>
    <row r="407" s="87" customFormat="1" ht="12.75"/>
    <row r="408" s="87" customFormat="1" ht="12.75"/>
    <row r="409" s="87" customFormat="1" ht="12.75"/>
    <row r="410" s="87" customFormat="1" ht="12.75"/>
    <row r="411" s="87" customFormat="1" ht="12.75"/>
    <row r="412" s="87" customFormat="1" ht="12.75"/>
    <row r="413" s="87" customFormat="1" ht="12.75"/>
    <row r="414" s="87" customFormat="1" ht="12.75"/>
    <row r="415" s="87" customFormat="1" ht="12.75"/>
    <row r="416" s="87" customFormat="1" ht="12.75"/>
    <row r="417" s="87" customFormat="1" ht="12.75"/>
    <row r="418" s="87" customFormat="1" ht="12.75"/>
    <row r="419" s="87" customFormat="1" ht="12.75"/>
    <row r="420" s="87" customFormat="1" ht="12.75"/>
    <row r="421" s="87" customFormat="1" ht="12.75"/>
    <row r="422" s="87" customFormat="1" ht="12.75"/>
    <row r="423" s="87" customFormat="1" ht="12.75"/>
    <row r="424" s="87" customFormat="1" ht="12.75"/>
    <row r="425" s="87" customFormat="1" ht="12.75"/>
    <row r="426" s="87" customFormat="1" ht="12.75"/>
    <row r="427" s="87" customFormat="1" ht="12.75"/>
    <row r="428" s="87" customFormat="1" ht="12.75"/>
    <row r="429" s="87" customFormat="1" ht="12.75"/>
    <row r="430" s="87" customFormat="1" ht="12.75"/>
    <row r="431" s="87" customFormat="1" ht="12.75"/>
    <row r="432" s="87" customFormat="1" ht="12.75"/>
    <row r="433" s="87" customFormat="1" ht="12.75"/>
    <row r="434" s="87" customFormat="1" ht="12.75"/>
    <row r="435" s="87" customFormat="1" ht="12.75"/>
    <row r="436" s="87" customFormat="1" ht="12.75"/>
    <row r="437" s="87" customFormat="1" ht="12.75"/>
    <row r="438" s="87" customFormat="1" ht="12.75"/>
    <row r="439" s="87" customFormat="1" ht="12.75"/>
    <row r="440" s="87" customFormat="1" ht="12.75"/>
    <row r="441" s="87" customFormat="1" ht="12.75"/>
    <row r="442" s="87" customFormat="1" ht="12.75"/>
    <row r="443" s="87" customFormat="1" ht="12.75"/>
    <row r="444" s="87" customFormat="1" ht="12.75"/>
    <row r="445" s="87" customFormat="1" ht="12.75"/>
    <row r="446" s="87" customFormat="1" ht="12.75"/>
    <row r="447" s="87" customFormat="1" ht="12.75"/>
    <row r="448" s="87" customFormat="1" ht="12.75"/>
    <row r="449" s="87" customFormat="1" ht="12.75"/>
    <row r="450" s="87" customFormat="1" ht="12.75"/>
    <row r="451" s="87" customFormat="1" ht="12.75"/>
    <row r="452" s="87" customFormat="1" ht="12.75"/>
    <row r="453" s="87" customFormat="1" ht="12.75"/>
    <row r="454" s="87" customFormat="1" ht="12.75"/>
    <row r="455" s="87" customFormat="1" ht="12.75"/>
    <row r="456" s="87" customFormat="1" ht="12.75"/>
    <row r="457" s="87" customFormat="1" ht="12.75"/>
    <row r="458" s="87" customFormat="1" ht="12.75"/>
    <row r="459" s="87" customFormat="1" ht="12.75"/>
    <row r="460" s="87" customFormat="1" ht="12.75"/>
    <row r="461" s="87" customFormat="1" ht="12.75"/>
    <row r="462" s="87" customFormat="1" ht="12.75"/>
    <row r="463" s="87" customFormat="1" ht="12.75"/>
    <row r="464" s="87" customFormat="1" ht="12.75"/>
    <row r="465" s="87" customFormat="1" ht="12.75"/>
    <row r="466" s="87" customFormat="1" ht="12.75"/>
    <row r="467" s="87" customFormat="1" ht="12.75"/>
    <row r="468" s="87" customFormat="1" ht="12.75"/>
    <row r="469" s="87" customFormat="1" ht="12.75"/>
    <row r="470" s="87" customFormat="1" ht="12.75"/>
    <row r="471" s="87" customFormat="1" ht="12.75"/>
    <row r="472" s="87" customFormat="1" ht="12.75"/>
    <row r="473" s="87" customFormat="1" ht="12.75"/>
    <row r="474" s="87" customFormat="1" ht="12.75"/>
    <row r="475" s="87" customFormat="1" ht="12.75"/>
    <row r="476" s="87" customFormat="1" ht="12.75"/>
    <row r="477" s="87" customFormat="1" ht="12.75"/>
    <row r="478" s="87" customFormat="1" ht="12.75"/>
    <row r="479" s="87" customFormat="1" ht="12.75"/>
    <row r="480" s="87" customFormat="1" ht="12.75"/>
    <row r="481" s="87" customFormat="1" ht="12.75"/>
    <row r="482" s="87" customFormat="1" ht="12.75"/>
    <row r="483" s="87" customFormat="1" ht="12.75"/>
    <row r="484" s="87" customFormat="1" ht="12.75"/>
    <row r="485" s="87" customFormat="1" ht="12.75"/>
    <row r="486" s="87" customFormat="1" ht="12.75"/>
    <row r="487" s="87" customFormat="1" ht="12.75"/>
    <row r="488" s="87" customFormat="1" ht="12.75"/>
    <row r="489" s="87" customFormat="1" ht="12.75"/>
    <row r="490" s="87" customFormat="1" ht="12.75"/>
    <row r="491" s="87" customFormat="1" ht="12.75"/>
    <row r="492" s="87" customFormat="1" ht="12.75"/>
    <row r="493" s="87" customFormat="1" ht="12.75"/>
    <row r="494" s="87" customFormat="1" ht="12.75"/>
    <row r="495" s="87" customFormat="1" ht="12.75"/>
    <row r="496" s="87" customFormat="1" ht="12.75"/>
    <row r="497" s="87" customFormat="1" ht="12.75"/>
    <row r="498" s="87" customFormat="1" ht="12.75"/>
    <row r="499" s="87" customFormat="1" ht="12.75"/>
    <row r="500" s="87" customFormat="1" ht="12.75"/>
    <row r="501" s="87" customFormat="1" ht="12.75"/>
    <row r="502" s="87" customFormat="1" ht="12.75"/>
    <row r="503" s="87" customFormat="1" ht="12.75"/>
    <row r="504" s="87" customFormat="1" ht="12.75"/>
  </sheetData>
  <sheetProtection/>
  <printOptions/>
  <pageMargins left="0.75" right="0.75" top="1" bottom="1" header="0.5" footer="0.5"/>
  <pageSetup cellComments="atEnd" fitToHeight="0" fitToWidth="1" orientation="portrait" scale="57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tabColor theme="2"/>
  </sheetPr>
  <dimension ref="A1:O63"/>
  <sheetViews>
    <sheetView zoomScalePageLayoutView="0" workbookViewId="0" topLeftCell="A1">
      <selection activeCell="A1" sqref="A1:N1"/>
    </sheetView>
  </sheetViews>
  <sheetFormatPr defaultColWidth="8.8984375" defaultRowHeight="15"/>
  <cols>
    <col min="1" max="1" width="11.69921875" style="1" customWidth="1"/>
    <col min="2" max="13" width="6.09765625" style="1" bestFit="1" customWidth="1"/>
    <col min="14" max="14" width="6.59765625" style="1" bestFit="1" customWidth="1"/>
    <col min="15" max="15" width="6" style="1" customWidth="1"/>
    <col min="16" max="16384" width="8.8984375" style="1" customWidth="1"/>
  </cols>
  <sheetData>
    <row r="1" spans="1:14" ht="21" customHeight="1">
      <c r="A1" s="169" t="s">
        <v>251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2" ht="12.75" thickBot="1"/>
    <row r="3" spans="1:14" ht="18" customHeight="1">
      <c r="A3" s="165" t="s">
        <v>66</v>
      </c>
      <c r="B3" s="167" t="s">
        <v>55</v>
      </c>
      <c r="C3" s="163" t="s">
        <v>54</v>
      </c>
      <c r="D3" s="163" t="s">
        <v>53</v>
      </c>
      <c r="E3" s="163" t="s">
        <v>52</v>
      </c>
      <c r="F3" s="163" t="s">
        <v>51</v>
      </c>
      <c r="G3" s="163" t="s">
        <v>60</v>
      </c>
      <c r="H3" s="163" t="s">
        <v>59</v>
      </c>
      <c r="I3" s="163" t="s">
        <v>50</v>
      </c>
      <c r="J3" s="163" t="s">
        <v>49</v>
      </c>
      <c r="K3" s="163" t="s">
        <v>48</v>
      </c>
      <c r="L3" s="163" t="s">
        <v>47</v>
      </c>
      <c r="M3" s="163" t="s">
        <v>46</v>
      </c>
      <c r="N3" s="161" t="s">
        <v>67</v>
      </c>
    </row>
    <row r="4" spans="1:14" ht="18.75" customHeight="1" thickBot="1">
      <c r="A4" s="166"/>
      <c r="B4" s="168" t="s">
        <v>55</v>
      </c>
      <c r="C4" s="164" t="s">
        <v>54</v>
      </c>
      <c r="D4" s="164" t="s">
        <v>53</v>
      </c>
      <c r="E4" s="164" t="s">
        <v>52</v>
      </c>
      <c r="F4" s="164" t="s">
        <v>51</v>
      </c>
      <c r="G4" s="164" t="s">
        <v>60</v>
      </c>
      <c r="H4" s="164" t="s">
        <v>59</v>
      </c>
      <c r="I4" s="164" t="s">
        <v>50</v>
      </c>
      <c r="J4" s="164" t="s">
        <v>49</v>
      </c>
      <c r="K4" s="164" t="s">
        <v>48</v>
      </c>
      <c r="L4" s="164" t="s">
        <v>47</v>
      </c>
      <c r="M4" s="164" t="s">
        <v>46</v>
      </c>
      <c r="N4" s="162" t="s">
        <v>67</v>
      </c>
    </row>
    <row r="5" spans="1:14" ht="15" customHeight="1">
      <c r="A5" s="2" t="s">
        <v>68</v>
      </c>
      <c r="B5" s="3">
        <v>457.387717462013</v>
      </c>
      <c r="C5" s="85">
        <v>414.79259135354914</v>
      </c>
      <c r="D5" s="85">
        <v>454.27884110030817</v>
      </c>
      <c r="E5" s="85">
        <v>424.76951921270904</v>
      </c>
      <c r="F5" s="85">
        <v>441.1059316104064</v>
      </c>
      <c r="G5" s="85">
        <v>566.679844357796</v>
      </c>
      <c r="H5" s="85">
        <v>552.9454362660935</v>
      </c>
      <c r="I5" s="85">
        <v>476.8869707983662</v>
      </c>
      <c r="J5" s="85">
        <v>371.7040021049296</v>
      </c>
      <c r="K5" s="85">
        <v>449.4823518554168</v>
      </c>
      <c r="L5" s="85">
        <v>460.7802243703181</v>
      </c>
      <c r="M5" s="85">
        <v>563.3361745837142</v>
      </c>
      <c r="N5" s="5">
        <f>SUM(B5:M5)</f>
        <v>5634.14960507562</v>
      </c>
    </row>
    <row r="6" spans="1:14" ht="15" customHeight="1">
      <c r="A6" s="2" t="s">
        <v>69</v>
      </c>
      <c r="B6" s="3">
        <v>417.7714224015767</v>
      </c>
      <c r="C6" s="4">
        <v>326.98938045108594</v>
      </c>
      <c r="D6" s="4">
        <v>310.42586943046325</v>
      </c>
      <c r="E6" s="4">
        <v>265.00364411344793</v>
      </c>
      <c r="F6" s="4">
        <v>300.83188387816847</v>
      </c>
      <c r="G6" s="4">
        <v>389.7390352942684</v>
      </c>
      <c r="H6" s="4">
        <v>371.8592207908805</v>
      </c>
      <c r="I6" s="4">
        <v>299.11395861379305</v>
      </c>
      <c r="J6" s="4">
        <v>277.5361543104055</v>
      </c>
      <c r="K6" s="4">
        <v>257.34251201789834</v>
      </c>
      <c r="L6" s="4">
        <v>252.8779612395064</v>
      </c>
      <c r="M6" s="4">
        <v>419.91067564872145</v>
      </c>
      <c r="N6" s="5">
        <f>SUM(B6:M6)</f>
        <v>3889.401718190216</v>
      </c>
    </row>
    <row r="7" spans="1:14" ht="15" customHeight="1">
      <c r="A7" s="2" t="s">
        <v>70</v>
      </c>
      <c r="B7" s="3">
        <v>152.63074643993295</v>
      </c>
      <c r="C7" s="4">
        <v>156.99258531552434</v>
      </c>
      <c r="D7" s="4">
        <v>155.95571829235578</v>
      </c>
      <c r="E7" s="4">
        <v>133.03300021498094</v>
      </c>
      <c r="F7" s="4">
        <v>155.11834077107778</v>
      </c>
      <c r="G7" s="4">
        <v>168.98690875788412</v>
      </c>
      <c r="H7" s="4">
        <v>181.48644224202437</v>
      </c>
      <c r="I7" s="4">
        <v>214.1348485836633</v>
      </c>
      <c r="J7" s="4">
        <v>191.91077846654525</v>
      </c>
      <c r="K7" s="4">
        <v>188.29697245041922</v>
      </c>
      <c r="L7" s="4">
        <v>195.3077064442083</v>
      </c>
      <c r="M7" s="4">
        <v>202.0745342618172</v>
      </c>
      <c r="N7" s="5">
        <f>SUM(B7:M7)</f>
        <v>2095.9285822404336</v>
      </c>
    </row>
    <row r="8" spans="1:14" ht="15" customHeight="1">
      <c r="A8" s="2" t="s">
        <v>71</v>
      </c>
      <c r="B8" s="3">
        <v>156.1999794571452</v>
      </c>
      <c r="C8" s="4">
        <v>112.99350411115782</v>
      </c>
      <c r="D8" s="4">
        <v>129.6035017632964</v>
      </c>
      <c r="E8" s="4">
        <v>72.60918017952827</v>
      </c>
      <c r="F8" s="4">
        <v>39.16523810719971</v>
      </c>
      <c r="G8" s="4">
        <v>31.35363354176113</v>
      </c>
      <c r="H8" s="4">
        <v>51.53444087835714</v>
      </c>
      <c r="I8" s="4">
        <v>48.44724641793884</v>
      </c>
      <c r="J8" s="4">
        <v>39.825518215930856</v>
      </c>
      <c r="K8" s="4">
        <v>57.773781115296714</v>
      </c>
      <c r="L8" s="4">
        <v>86.41071282953502</v>
      </c>
      <c r="M8" s="4">
        <v>129.01592220312565</v>
      </c>
      <c r="N8" s="5">
        <f>SUM(B8:M8)</f>
        <v>954.9326588202728</v>
      </c>
    </row>
    <row r="9" spans="1:14" ht="15" customHeight="1">
      <c r="A9" s="2" t="s">
        <v>72</v>
      </c>
      <c r="B9" s="3">
        <v>271.27864291809396</v>
      </c>
      <c r="C9" s="3">
        <v>228.5435746823423</v>
      </c>
      <c r="D9" s="3">
        <v>203.42854405136745</v>
      </c>
      <c r="E9" s="3">
        <v>241.2983379420972</v>
      </c>
      <c r="F9" s="3">
        <v>255.3378170999831</v>
      </c>
      <c r="G9" s="3">
        <v>270.6618715470697</v>
      </c>
      <c r="H9" s="3">
        <v>321.8835022237822</v>
      </c>
      <c r="I9" s="3">
        <v>290.67124803075717</v>
      </c>
      <c r="J9" s="3">
        <v>311.32229264631485</v>
      </c>
      <c r="K9" s="3">
        <v>284.24269791932943</v>
      </c>
      <c r="L9" s="3">
        <v>233.88731461109592</v>
      </c>
      <c r="M9" s="3">
        <v>266.49490218416213</v>
      </c>
      <c r="N9" s="5">
        <f>SUM(B9:M9)</f>
        <v>3179.0507458563957</v>
      </c>
    </row>
    <row r="10" spans="1:14" ht="15" customHeight="1" thickBot="1">
      <c r="A10" s="6" t="s">
        <v>73</v>
      </c>
      <c r="B10" s="7">
        <f>SUM(B5:B9)</f>
        <v>1455.2685086787617</v>
      </c>
      <c r="C10" s="7">
        <f aca="true" t="shared" si="0" ref="C10:N10">SUM(C5:C9)</f>
        <v>1240.3116359136595</v>
      </c>
      <c r="D10" s="7">
        <f t="shared" si="0"/>
        <v>1253.692474637791</v>
      </c>
      <c r="E10" s="7">
        <f t="shared" si="0"/>
        <v>1136.7136816627633</v>
      </c>
      <c r="F10" s="7">
        <f t="shared" si="0"/>
        <v>1191.5592114668354</v>
      </c>
      <c r="G10" s="7">
        <f t="shared" si="0"/>
        <v>1427.4212934987793</v>
      </c>
      <c r="H10" s="7">
        <f t="shared" si="0"/>
        <v>1479.7090424011376</v>
      </c>
      <c r="I10" s="7">
        <f t="shared" si="0"/>
        <v>1329.2542724445186</v>
      </c>
      <c r="J10" s="7">
        <f t="shared" si="0"/>
        <v>1192.298745744126</v>
      </c>
      <c r="K10" s="7">
        <f t="shared" si="0"/>
        <v>1237.1383153583606</v>
      </c>
      <c r="L10" s="7">
        <f t="shared" si="0"/>
        <v>1229.2639194946637</v>
      </c>
      <c r="M10" s="7">
        <f t="shared" si="0"/>
        <v>1580.8322088815407</v>
      </c>
      <c r="N10" s="106">
        <f t="shared" si="0"/>
        <v>15753.463310182937</v>
      </c>
    </row>
    <row r="11" spans="1:14" ht="15" customHeight="1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2.75" thickBo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8" customHeight="1">
      <c r="A13" s="165" t="s">
        <v>74</v>
      </c>
      <c r="B13" s="167" t="s">
        <v>55</v>
      </c>
      <c r="C13" s="163" t="s">
        <v>54</v>
      </c>
      <c r="D13" s="163" t="s">
        <v>53</v>
      </c>
      <c r="E13" s="163" t="s">
        <v>52</v>
      </c>
      <c r="F13" s="163" t="s">
        <v>51</v>
      </c>
      <c r="G13" s="163" t="s">
        <v>60</v>
      </c>
      <c r="H13" s="163" t="s">
        <v>59</v>
      </c>
      <c r="I13" s="163" t="s">
        <v>50</v>
      </c>
      <c r="J13" s="163" t="s">
        <v>49</v>
      </c>
      <c r="K13" s="163" t="s">
        <v>48</v>
      </c>
      <c r="L13" s="163" t="s">
        <v>47</v>
      </c>
      <c r="M13" s="163" t="s">
        <v>46</v>
      </c>
      <c r="N13" s="161" t="s">
        <v>67</v>
      </c>
    </row>
    <row r="14" spans="1:14" ht="18.75" customHeight="1" thickBot="1">
      <c r="A14" s="166"/>
      <c r="B14" s="168" t="s">
        <v>55</v>
      </c>
      <c r="C14" s="164" t="s">
        <v>54</v>
      </c>
      <c r="D14" s="164" t="s">
        <v>53</v>
      </c>
      <c r="E14" s="164" t="s">
        <v>52</v>
      </c>
      <c r="F14" s="164" t="s">
        <v>51</v>
      </c>
      <c r="G14" s="164" t="s">
        <v>60</v>
      </c>
      <c r="H14" s="164" t="s">
        <v>59</v>
      </c>
      <c r="I14" s="164" t="s">
        <v>50</v>
      </c>
      <c r="J14" s="164" t="s">
        <v>49</v>
      </c>
      <c r="K14" s="164" t="s">
        <v>48</v>
      </c>
      <c r="L14" s="164" t="s">
        <v>47</v>
      </c>
      <c r="M14" s="164" t="s">
        <v>46</v>
      </c>
      <c r="N14" s="162" t="s">
        <v>67</v>
      </c>
    </row>
    <row r="15" spans="1:15" ht="15" customHeight="1">
      <c r="A15" s="2" t="s">
        <v>68</v>
      </c>
      <c r="B15" s="3">
        <v>171.6019469117418</v>
      </c>
      <c r="C15" s="3">
        <v>172.4364542805025</v>
      </c>
      <c r="D15" s="3">
        <v>162.20574003648093</v>
      </c>
      <c r="E15" s="3">
        <v>164.47859081996995</v>
      </c>
      <c r="F15" s="3">
        <v>164.51609768731433</v>
      </c>
      <c r="G15" s="3">
        <v>166.31603465362514</v>
      </c>
      <c r="H15" s="3">
        <v>163.54087965198238</v>
      </c>
      <c r="I15" s="3">
        <v>167.59078755547398</v>
      </c>
      <c r="J15" s="3">
        <v>165.25834548509252</v>
      </c>
      <c r="K15" s="3">
        <v>172.03915275102585</v>
      </c>
      <c r="L15" s="3">
        <v>173.099037809033</v>
      </c>
      <c r="M15" s="3">
        <v>172.85037736382282</v>
      </c>
      <c r="N15" s="107">
        <v>167.92246030932958</v>
      </c>
      <c r="O15" s="13"/>
    </row>
    <row r="16" spans="1:15" ht="15" customHeight="1">
      <c r="A16" s="2" t="s">
        <v>69</v>
      </c>
      <c r="B16" s="3">
        <v>200.48797404986803</v>
      </c>
      <c r="C16" s="3">
        <v>200.7791405331948</v>
      </c>
      <c r="D16" s="3">
        <v>182.7889173469799</v>
      </c>
      <c r="E16" s="3">
        <v>212.9530842368311</v>
      </c>
      <c r="F16" s="3">
        <v>194.1369169615949</v>
      </c>
      <c r="G16" s="3">
        <v>198.76291077545102</v>
      </c>
      <c r="H16" s="3">
        <v>196.1808892373789</v>
      </c>
      <c r="I16" s="3">
        <v>201.65734533075818</v>
      </c>
      <c r="J16" s="3">
        <v>216.84693911052503</v>
      </c>
      <c r="K16" s="3">
        <v>204.72475240996215</v>
      </c>
      <c r="L16" s="3">
        <v>204.80430628286757</v>
      </c>
      <c r="M16" s="3">
        <v>213.40733884291816</v>
      </c>
      <c r="N16" s="107">
        <v>201.69563448108883</v>
      </c>
      <c r="O16" s="13"/>
    </row>
    <row r="17" spans="1:15" ht="15" customHeight="1">
      <c r="A17" s="2" t="s">
        <v>70</v>
      </c>
      <c r="B17" s="3">
        <v>229.3240509002436</v>
      </c>
      <c r="C17" s="3">
        <v>241.4678957405173</v>
      </c>
      <c r="D17" s="3">
        <v>215.00667246254852</v>
      </c>
      <c r="E17" s="3">
        <v>219.17152119403102</v>
      </c>
      <c r="F17" s="3">
        <v>238.33373783875695</v>
      </c>
      <c r="G17" s="3">
        <v>250.11891485748384</v>
      </c>
      <c r="H17" s="3">
        <v>238.18478773317244</v>
      </c>
      <c r="I17" s="3">
        <v>220.14946633562155</v>
      </c>
      <c r="J17" s="3">
        <v>244.6524400368326</v>
      </c>
      <c r="K17" s="3">
        <v>252.66861285856783</v>
      </c>
      <c r="L17" s="3">
        <v>268.4795715948651</v>
      </c>
      <c r="M17" s="3">
        <v>267.31096212032304</v>
      </c>
      <c r="N17" s="107">
        <v>240.2971918167358</v>
      </c>
      <c r="O17" s="13"/>
    </row>
    <row r="18" spans="1:15" ht="15" customHeight="1">
      <c r="A18" s="2" t="s">
        <v>71</v>
      </c>
      <c r="B18" s="3">
        <v>166.81195298002078</v>
      </c>
      <c r="C18" s="3">
        <v>148.83740598427804</v>
      </c>
      <c r="D18" s="3">
        <v>154.77702879938946</v>
      </c>
      <c r="E18" s="3">
        <v>147.99934096144892</v>
      </c>
      <c r="F18" s="3">
        <v>172.26018900960202</v>
      </c>
      <c r="G18" s="3">
        <v>163.25872396062607</v>
      </c>
      <c r="H18" s="3">
        <v>169.85930197596198</v>
      </c>
      <c r="I18" s="3">
        <v>163.52794007998475</v>
      </c>
      <c r="J18" s="3">
        <v>184.83478596606275</v>
      </c>
      <c r="K18" s="3">
        <v>175.2866050778804</v>
      </c>
      <c r="L18" s="3">
        <v>160.58121287787145</v>
      </c>
      <c r="M18" s="3">
        <v>161.18339652852083</v>
      </c>
      <c r="N18" s="107">
        <v>161.13772779110363</v>
      </c>
      <c r="O18" s="13"/>
    </row>
    <row r="19" spans="1:15" ht="15" customHeight="1">
      <c r="A19" s="2" t="s">
        <v>72</v>
      </c>
      <c r="B19" s="3">
        <v>257.5404742799914</v>
      </c>
      <c r="C19" s="3">
        <v>263.12456799147037</v>
      </c>
      <c r="D19" s="3">
        <v>253.7726932740734</v>
      </c>
      <c r="E19" s="3">
        <v>256.47048770847863</v>
      </c>
      <c r="F19" s="3">
        <v>268.06092447710313</v>
      </c>
      <c r="G19" s="3">
        <v>270.7233237324121</v>
      </c>
      <c r="H19" s="3">
        <v>263.9277892283514</v>
      </c>
      <c r="I19" s="3">
        <v>248.69566895500836</v>
      </c>
      <c r="J19" s="3">
        <v>269.09356326306806</v>
      </c>
      <c r="K19" s="3">
        <v>255.39857877005</v>
      </c>
      <c r="L19" s="3">
        <v>280.9627043839864</v>
      </c>
      <c r="M19" s="3">
        <v>247.27576681915264</v>
      </c>
      <c r="N19" s="107">
        <v>260.89654325530597</v>
      </c>
      <c r="O19" s="13"/>
    </row>
    <row r="20" spans="1:15" ht="15" customHeight="1" thickBot="1">
      <c r="A20" s="6" t="s">
        <v>73</v>
      </c>
      <c r="B20" s="7">
        <v>196.5392486513671</v>
      </c>
      <c r="C20" s="7">
        <v>196.50082044490983</v>
      </c>
      <c r="D20" s="7">
        <v>182.66786507821135</v>
      </c>
      <c r="E20" s="7">
        <v>193.80075592835922</v>
      </c>
      <c r="F20" s="7">
        <v>196.57628491210428</v>
      </c>
      <c r="G20" s="7">
        <v>197.27973881986802</v>
      </c>
      <c r="H20" s="7">
        <v>195.6894652837468</v>
      </c>
      <c r="I20" s="7">
        <v>196.44497929663632</v>
      </c>
      <c r="J20" s="7">
        <v>209.69326484779717</v>
      </c>
      <c r="K20" s="7">
        <v>204.23388883264332</v>
      </c>
      <c r="L20" s="7">
        <v>205.05860621997326</v>
      </c>
      <c r="M20" s="7">
        <v>201.1018979903139</v>
      </c>
      <c r="N20" s="106">
        <v>197.73608961356447</v>
      </c>
      <c r="O20" s="13"/>
    </row>
    <row r="21" spans="1:15" ht="12">
      <c r="A21" s="12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3"/>
    </row>
    <row r="22" spans="1:15" ht="12.75" thickBo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3"/>
    </row>
    <row r="23" spans="1:15" ht="18" customHeight="1">
      <c r="A23" s="165" t="s">
        <v>75</v>
      </c>
      <c r="B23" s="167" t="s">
        <v>55</v>
      </c>
      <c r="C23" s="163" t="s">
        <v>54</v>
      </c>
      <c r="D23" s="163" t="s">
        <v>53</v>
      </c>
      <c r="E23" s="163" t="s">
        <v>52</v>
      </c>
      <c r="F23" s="163" t="s">
        <v>51</v>
      </c>
      <c r="G23" s="163" t="s">
        <v>60</v>
      </c>
      <c r="H23" s="163" t="s">
        <v>59</v>
      </c>
      <c r="I23" s="163" t="s">
        <v>50</v>
      </c>
      <c r="J23" s="163" t="s">
        <v>49</v>
      </c>
      <c r="K23" s="163" t="s">
        <v>48</v>
      </c>
      <c r="L23" s="163" t="s">
        <v>47</v>
      </c>
      <c r="M23" s="163" t="s">
        <v>46</v>
      </c>
      <c r="N23" s="161" t="s">
        <v>67</v>
      </c>
      <c r="O23" s="13"/>
    </row>
    <row r="24" spans="1:15" ht="18.75" customHeight="1" thickBot="1">
      <c r="A24" s="166"/>
      <c r="B24" s="168" t="s">
        <v>55</v>
      </c>
      <c r="C24" s="164" t="s">
        <v>54</v>
      </c>
      <c r="D24" s="164" t="s">
        <v>53</v>
      </c>
      <c r="E24" s="164" t="s">
        <v>52</v>
      </c>
      <c r="F24" s="164" t="s">
        <v>51</v>
      </c>
      <c r="G24" s="164" t="s">
        <v>60</v>
      </c>
      <c r="H24" s="164" t="s">
        <v>59</v>
      </c>
      <c r="I24" s="164" t="s">
        <v>50</v>
      </c>
      <c r="J24" s="164" t="s">
        <v>49</v>
      </c>
      <c r="K24" s="164" t="s">
        <v>48</v>
      </c>
      <c r="L24" s="164" t="s">
        <v>47</v>
      </c>
      <c r="M24" s="164" t="s">
        <v>46</v>
      </c>
      <c r="N24" s="162" t="s">
        <v>67</v>
      </c>
      <c r="O24" s="13"/>
    </row>
    <row r="25" spans="1:15" ht="15" customHeight="1">
      <c r="A25" s="2" t="s">
        <v>68</v>
      </c>
      <c r="B25" s="3">
        <v>1781.977685568578</v>
      </c>
      <c r="C25" s="3">
        <v>1580.8903480902338</v>
      </c>
      <c r="D25" s="3">
        <v>1430.6684646990686</v>
      </c>
      <c r="E25" s="3">
        <v>1430.9148821889078</v>
      </c>
      <c r="F25" s="3">
        <v>1452.4220805252332</v>
      </c>
      <c r="G25" s="3">
        <v>1571.0642376674973</v>
      </c>
      <c r="H25" s="3">
        <v>1504.1626335156955</v>
      </c>
      <c r="I25" s="3">
        <v>1467.5385868085073</v>
      </c>
      <c r="J25" s="3">
        <v>1459.4141477828823</v>
      </c>
      <c r="K25" s="3">
        <v>1572.5103415198223</v>
      </c>
      <c r="L25" s="3">
        <v>1560.8402681667328</v>
      </c>
      <c r="M25" s="3">
        <v>1666.6644244082331</v>
      </c>
      <c r="N25" s="107">
        <v>1537.6418311294847</v>
      </c>
      <c r="O25" s="13"/>
    </row>
    <row r="26" spans="1:15" ht="15" customHeight="1">
      <c r="A26" s="2" t="s">
        <v>69</v>
      </c>
      <c r="B26" s="3">
        <v>2437.9576975163195</v>
      </c>
      <c r="C26" s="3">
        <v>2119.1943925038095</v>
      </c>
      <c r="D26" s="3">
        <v>1707.7380257189639</v>
      </c>
      <c r="E26" s="3">
        <v>2002.1999445674824</v>
      </c>
      <c r="F26" s="3">
        <v>1934.2783975819254</v>
      </c>
      <c r="G26" s="3">
        <v>2067.334359915902</v>
      </c>
      <c r="H26" s="3">
        <v>1992.2975311802804</v>
      </c>
      <c r="I26" s="3">
        <v>1960.2194750409767</v>
      </c>
      <c r="J26" s="3">
        <v>2140.804454463349</v>
      </c>
      <c r="K26" s="3">
        <v>2016.7089864077323</v>
      </c>
      <c r="L26" s="3">
        <v>1982.4988058573679</v>
      </c>
      <c r="M26" s="3">
        <v>2271.2107470343317</v>
      </c>
      <c r="N26" s="107">
        <v>2054.87550967159</v>
      </c>
      <c r="O26" s="13"/>
    </row>
    <row r="27" spans="1:15" ht="15" customHeight="1">
      <c r="A27" s="2" t="s">
        <v>70</v>
      </c>
      <c r="B27" s="3">
        <v>1321.991169603116</v>
      </c>
      <c r="C27" s="3">
        <v>1344.4467754800157</v>
      </c>
      <c r="D27" s="3">
        <v>1244.5818268725016</v>
      </c>
      <c r="E27" s="3">
        <v>1316.0238872528575</v>
      </c>
      <c r="F27" s="3">
        <v>1372.4413285271835</v>
      </c>
      <c r="G27" s="3">
        <v>1431.1468347622285</v>
      </c>
      <c r="H27" s="3">
        <v>1449.1809741910536</v>
      </c>
      <c r="I27" s="3">
        <v>1392.9694397846338</v>
      </c>
      <c r="J27" s="3">
        <v>1451.4779940397025</v>
      </c>
      <c r="K27" s="3">
        <v>1420.0650319772597</v>
      </c>
      <c r="L27" s="3">
        <v>1504.0852416105088</v>
      </c>
      <c r="M27" s="3">
        <v>1621.3876527263442</v>
      </c>
      <c r="N27" s="107">
        <v>1408.5740099967284</v>
      </c>
      <c r="O27" s="13"/>
    </row>
    <row r="28" spans="1:15" ht="15" customHeight="1">
      <c r="A28" s="2" t="s">
        <v>71</v>
      </c>
      <c r="B28" s="3">
        <v>2502.1384879883385</v>
      </c>
      <c r="C28" s="3">
        <v>1980.2790517881008</v>
      </c>
      <c r="D28" s="3">
        <v>1990.8393705784697</v>
      </c>
      <c r="E28" s="3">
        <v>1789.674295121801</v>
      </c>
      <c r="F28" s="3">
        <v>1853.2225481379317</v>
      </c>
      <c r="G28" s="3">
        <v>1819.5944853177143</v>
      </c>
      <c r="H28" s="3">
        <v>2036.1067887541283</v>
      </c>
      <c r="I28" s="3">
        <v>1771.3294344348838</v>
      </c>
      <c r="J28" s="3">
        <v>2069.548382605602</v>
      </c>
      <c r="K28" s="3">
        <v>2123.6183448827323</v>
      </c>
      <c r="L28" s="3">
        <v>1975.4553177717778</v>
      </c>
      <c r="M28" s="3">
        <v>2049.833879337585</v>
      </c>
      <c r="N28" s="107">
        <v>2034.7430297820813</v>
      </c>
      <c r="O28" s="13"/>
    </row>
    <row r="29" spans="1:15" ht="15" customHeight="1">
      <c r="A29" s="2" t="s">
        <v>72</v>
      </c>
      <c r="B29" s="3">
        <v>2560.426325841997</v>
      </c>
      <c r="C29" s="3">
        <v>2404.4837100068307</v>
      </c>
      <c r="D29" s="3">
        <v>2358.1028772850923</v>
      </c>
      <c r="E29" s="3">
        <v>2265.4618615397712</v>
      </c>
      <c r="F29" s="3">
        <v>2239.6800742528494</v>
      </c>
      <c r="G29" s="3">
        <v>2383.3163154489694</v>
      </c>
      <c r="H29" s="3">
        <v>2520.9593593445015</v>
      </c>
      <c r="I29" s="3">
        <v>2484.461372568266</v>
      </c>
      <c r="J29" s="3">
        <v>2553.763026796734</v>
      </c>
      <c r="K29" s="3">
        <v>2368.753846949386</v>
      </c>
      <c r="L29" s="3">
        <v>2574.6548129013204</v>
      </c>
      <c r="M29" s="3">
        <v>2449.017320784592</v>
      </c>
      <c r="N29" s="107">
        <v>2431.2240891734555</v>
      </c>
      <c r="O29" s="13"/>
    </row>
    <row r="30" spans="1:15" ht="15" customHeight="1" thickBot="1">
      <c r="A30" s="6" t="s">
        <v>73</v>
      </c>
      <c r="B30" s="7">
        <v>2044.296017406822</v>
      </c>
      <c r="C30" s="7">
        <v>1809.2015865692092</v>
      </c>
      <c r="D30" s="7">
        <v>1615.6233388469157</v>
      </c>
      <c r="E30" s="7">
        <v>1678.1085012811277</v>
      </c>
      <c r="F30" s="7">
        <v>1684.4350500884</v>
      </c>
      <c r="G30" s="7">
        <v>1788.5358347181332</v>
      </c>
      <c r="H30" s="7">
        <v>1777.459019362299</v>
      </c>
      <c r="I30" s="7">
        <v>1713.7935392342783</v>
      </c>
      <c r="J30" s="7">
        <v>1812.8213574038377</v>
      </c>
      <c r="K30" s="7">
        <v>1784.568843826692</v>
      </c>
      <c r="L30" s="7">
        <v>1788.7905126477663</v>
      </c>
      <c r="M30" s="7">
        <v>1929.5534411691672</v>
      </c>
      <c r="N30" s="106">
        <v>1785.7420244062862</v>
      </c>
      <c r="O30" s="13"/>
    </row>
    <row r="32" ht="12">
      <c r="A32" s="15" t="s">
        <v>76</v>
      </c>
    </row>
    <row r="33" ht="12">
      <c r="A33" s="1" t="s">
        <v>77</v>
      </c>
    </row>
    <row r="47" spans="2:14" ht="12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56" spans="2:14" ht="12" customHeight="1"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</row>
    <row r="57" spans="2:14" ht="12"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</row>
    <row r="58" spans="2:14" ht="12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2:14" ht="12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2:14" ht="12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2:14" ht="12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2:14" ht="12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2:14" ht="12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</sheetData>
  <sheetProtection/>
  <mergeCells count="56"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A23:A24"/>
    <mergeCell ref="B23:B24"/>
    <mergeCell ref="C23:C24"/>
    <mergeCell ref="D23:D24"/>
    <mergeCell ref="E23:E24"/>
    <mergeCell ref="F23:F24"/>
    <mergeCell ref="K23:K24"/>
    <mergeCell ref="L23:L24"/>
    <mergeCell ref="M23:M24"/>
    <mergeCell ref="L13:L14"/>
    <mergeCell ref="M13:M14"/>
    <mergeCell ref="N13:N14"/>
    <mergeCell ref="G56:G57"/>
    <mergeCell ref="H56:H57"/>
    <mergeCell ref="I56:I57"/>
    <mergeCell ref="J56:J57"/>
    <mergeCell ref="H23:H24"/>
    <mergeCell ref="I23:I24"/>
    <mergeCell ref="J23:J24"/>
    <mergeCell ref="G23:G24"/>
    <mergeCell ref="K56:K57"/>
    <mergeCell ref="L56:L57"/>
    <mergeCell ref="M56:M57"/>
    <mergeCell ref="N56:N57"/>
    <mergeCell ref="N23:N24"/>
    <mergeCell ref="B56:B57"/>
    <mergeCell ref="C56:C57"/>
    <mergeCell ref="D56:D57"/>
    <mergeCell ref="E56:E57"/>
    <mergeCell ref="F56:F57"/>
  </mergeCells>
  <printOptions/>
  <pageMargins left="0.75" right="0.75" top="0.5" bottom="0.5" header="0.5" footer="0.5"/>
  <pageSetup horizontalDpi="600" verticalDpi="600" orientation="landscape" paperSize="5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tabColor theme="2"/>
  </sheetPr>
  <dimension ref="A1:AD30"/>
  <sheetViews>
    <sheetView zoomScalePageLayoutView="0" workbookViewId="0" topLeftCell="A1">
      <selection activeCell="A1" sqref="A1:N1"/>
    </sheetView>
  </sheetViews>
  <sheetFormatPr defaultColWidth="8.8984375" defaultRowHeight="15"/>
  <cols>
    <col min="1" max="1" width="7.59765625" style="23" customWidth="1"/>
    <col min="2" max="14" width="8.296875" style="23" customWidth="1"/>
    <col min="15" max="15" width="8.8984375" style="23" customWidth="1"/>
    <col min="16" max="16" width="18.3984375" style="23" bestFit="1" customWidth="1"/>
    <col min="17" max="17" width="9" style="23" bestFit="1" customWidth="1"/>
    <col min="18" max="18" width="15.59765625" style="23" bestFit="1" customWidth="1"/>
    <col min="19" max="28" width="9" style="23" bestFit="1" customWidth="1"/>
    <col min="29" max="29" width="9.09765625" style="23" bestFit="1" customWidth="1"/>
    <col min="30" max="16384" width="8.8984375" style="23" customWidth="1"/>
  </cols>
  <sheetData>
    <row r="1" spans="1:14" ht="21" customHeight="1">
      <c r="A1" s="170" t="s">
        <v>252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1:14" s="68" customFormat="1" ht="7.5" customHeight="1" thickBot="1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20.25" customHeight="1" thickBot="1">
      <c r="A3" s="69"/>
      <c r="B3" s="70" t="s">
        <v>55</v>
      </c>
      <c r="C3" s="71" t="s">
        <v>54</v>
      </c>
      <c r="D3" s="71" t="s">
        <v>53</v>
      </c>
      <c r="E3" s="71" t="s">
        <v>52</v>
      </c>
      <c r="F3" s="71" t="s">
        <v>51</v>
      </c>
      <c r="G3" s="71" t="s">
        <v>60</v>
      </c>
      <c r="H3" s="71" t="s">
        <v>59</v>
      </c>
      <c r="I3" s="71" t="s">
        <v>50</v>
      </c>
      <c r="J3" s="71" t="s">
        <v>49</v>
      </c>
      <c r="K3" s="71" t="s">
        <v>48</v>
      </c>
      <c r="L3" s="71" t="s">
        <v>47</v>
      </c>
      <c r="M3" s="71" t="s">
        <v>46</v>
      </c>
      <c r="N3" s="72" t="s">
        <v>67</v>
      </c>
    </row>
    <row r="4" spans="1:14" ht="15" customHeight="1">
      <c r="A4" s="73" t="s">
        <v>68</v>
      </c>
      <c r="B4" s="108">
        <v>2665399.3482792843</v>
      </c>
      <c r="C4" s="108">
        <v>2405480.865889331</v>
      </c>
      <c r="D4" s="108">
        <v>2800633.5718954112</v>
      </c>
      <c r="E4" s="108">
        <v>2582521.634549025</v>
      </c>
      <c r="F4" s="108">
        <v>2681232.6441682894</v>
      </c>
      <c r="G4" s="108">
        <v>3407247.2058270318</v>
      </c>
      <c r="H4" s="108">
        <v>3381083.90662182</v>
      </c>
      <c r="I4" s="108">
        <v>2845544.064529875</v>
      </c>
      <c r="J4" s="108">
        <v>2249229.840791671</v>
      </c>
      <c r="K4" s="108">
        <v>2612674.7584365592</v>
      </c>
      <c r="L4" s="108">
        <v>2661945.6133468626</v>
      </c>
      <c r="M4" s="108">
        <v>3259097.163542665</v>
      </c>
      <c r="N4" s="76">
        <f>SUM(B4:M4)</f>
        <v>33552090.61787783</v>
      </c>
    </row>
    <row r="5" spans="1:14" ht="15" customHeight="1">
      <c r="A5" s="73" t="s">
        <v>69</v>
      </c>
      <c r="B5" s="109">
        <v>2083772.9763165894</v>
      </c>
      <c r="C5" s="109">
        <v>1628602.3517319758</v>
      </c>
      <c r="D5" s="109">
        <v>1698275.1139183997</v>
      </c>
      <c r="E5" s="109">
        <v>1244422.6626871952</v>
      </c>
      <c r="F5" s="109">
        <v>1549586.181682696</v>
      </c>
      <c r="G5" s="109">
        <v>1960823.7461090984</v>
      </c>
      <c r="H5" s="109">
        <v>1895491.565138798</v>
      </c>
      <c r="I5" s="109">
        <v>1483278.271481689</v>
      </c>
      <c r="J5" s="109">
        <v>1279871.2098442288</v>
      </c>
      <c r="K5" s="109">
        <v>1257017.0875213414</v>
      </c>
      <c r="L5" s="109">
        <v>1234729.7077349604</v>
      </c>
      <c r="M5" s="109">
        <v>1967648.7131391638</v>
      </c>
      <c r="N5" s="76">
        <f>SUM(B5:M5)</f>
        <v>19283519.587306138</v>
      </c>
    </row>
    <row r="6" spans="1:14" ht="15" customHeight="1">
      <c r="A6" s="73" t="s">
        <v>70</v>
      </c>
      <c r="B6" s="109">
        <v>665567.9848701417</v>
      </c>
      <c r="C6" s="109">
        <v>650159.2471913095</v>
      </c>
      <c r="D6" s="109">
        <v>725352.9228006694</v>
      </c>
      <c r="E6" s="109">
        <v>606981.2331922803</v>
      </c>
      <c r="F6" s="109">
        <v>650845.0804225713</v>
      </c>
      <c r="G6" s="109">
        <v>675626.2670265133</v>
      </c>
      <c r="H6" s="109">
        <v>761956.4791238278</v>
      </c>
      <c r="I6" s="109">
        <v>972679.3898160586</v>
      </c>
      <c r="J6" s="109">
        <v>784422.0905283141</v>
      </c>
      <c r="K6" s="109">
        <v>745232.9370083618</v>
      </c>
      <c r="L6" s="109">
        <v>727458.3510544596</v>
      </c>
      <c r="M6" s="109">
        <v>755953.0393327401</v>
      </c>
      <c r="N6" s="76">
        <f>SUM(B6:M6)</f>
        <v>8722235.022367248</v>
      </c>
    </row>
    <row r="7" spans="1:14" ht="15" customHeight="1">
      <c r="A7" s="73" t="s">
        <v>71</v>
      </c>
      <c r="B7" s="109">
        <v>936383.6144035399</v>
      </c>
      <c r="C7" s="109">
        <v>759174.1025310097</v>
      </c>
      <c r="D7" s="109">
        <v>837356.181137699</v>
      </c>
      <c r="E7" s="109">
        <v>490604.7534255008</v>
      </c>
      <c r="F7" s="109">
        <v>227360.93773249368</v>
      </c>
      <c r="G7" s="109">
        <v>192048.74803090366</v>
      </c>
      <c r="H7" s="109">
        <v>303394.87021823594</v>
      </c>
      <c r="I7" s="109">
        <v>296262.80618616205</v>
      </c>
      <c r="J7" s="109">
        <v>215465.49264402624</v>
      </c>
      <c r="K7" s="109">
        <v>329596.0982850209</v>
      </c>
      <c r="L7" s="109">
        <v>538112.2192373393</v>
      </c>
      <c r="M7" s="109">
        <v>800429.3555155152</v>
      </c>
      <c r="N7" s="76">
        <f>SUM(B7:M7)</f>
        <v>5926189.179347447</v>
      </c>
    </row>
    <row r="8" spans="1:14" ht="15" customHeight="1">
      <c r="A8" s="73" t="s">
        <v>72</v>
      </c>
      <c r="B8" s="109">
        <v>1053343.7265599146</v>
      </c>
      <c r="C8" s="109">
        <v>868575.581622431</v>
      </c>
      <c r="D8" s="109">
        <v>801617.1536299437</v>
      </c>
      <c r="E8" s="109">
        <v>940842.5121270595</v>
      </c>
      <c r="F8" s="109">
        <v>952536.5086241551</v>
      </c>
      <c r="G8" s="109">
        <v>999773.0074213957</v>
      </c>
      <c r="H8" s="109">
        <v>1219589.2791921478</v>
      </c>
      <c r="I8" s="109">
        <v>1168782.9114681631</v>
      </c>
      <c r="J8" s="109">
        <v>1156929.5410532122</v>
      </c>
      <c r="K8" s="109">
        <v>1112937.665073107</v>
      </c>
      <c r="L8" s="109">
        <v>832449.6844657594</v>
      </c>
      <c r="M8" s="109">
        <v>1077723.4890916971</v>
      </c>
      <c r="N8" s="76">
        <f>SUM(B8:M8)</f>
        <v>12185101.060328986</v>
      </c>
    </row>
    <row r="9" spans="1:14" ht="15" customHeight="1" thickBot="1">
      <c r="A9" s="77" t="s">
        <v>73</v>
      </c>
      <c r="B9" s="147">
        <f aca="true" t="shared" si="0" ref="B9:N9">SUM(B4:B8)</f>
        <v>7404467.65042947</v>
      </c>
      <c r="C9" s="147">
        <f t="shared" si="0"/>
        <v>6311992.148966056</v>
      </c>
      <c r="D9" s="147">
        <f t="shared" si="0"/>
        <v>6863234.943382123</v>
      </c>
      <c r="E9" s="147">
        <f t="shared" si="0"/>
        <v>5865372.79598106</v>
      </c>
      <c r="F9" s="147">
        <f t="shared" si="0"/>
        <v>6061561.352630205</v>
      </c>
      <c r="G9" s="147">
        <f t="shared" si="0"/>
        <v>7235518.974414943</v>
      </c>
      <c r="H9" s="147">
        <f t="shared" si="0"/>
        <v>7561516.100294829</v>
      </c>
      <c r="I9" s="147">
        <f t="shared" si="0"/>
        <v>6766547.443481948</v>
      </c>
      <c r="J9" s="147">
        <f t="shared" si="0"/>
        <v>5685918.174861453</v>
      </c>
      <c r="K9" s="147">
        <f t="shared" si="0"/>
        <v>6057458.54632439</v>
      </c>
      <c r="L9" s="147">
        <f t="shared" si="0"/>
        <v>5994695.575839382</v>
      </c>
      <c r="M9" s="147">
        <f t="shared" si="0"/>
        <v>7860851.760621781</v>
      </c>
      <c r="N9" s="148">
        <f t="shared" si="0"/>
        <v>79669135.46722765</v>
      </c>
    </row>
    <row r="10" spans="1:14" ht="12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</row>
    <row r="11" spans="1:14" s="68" customFormat="1" ht="15" customHeight="1">
      <c r="A11" s="170" t="s">
        <v>253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</row>
    <row r="12" spans="1:14" s="68" customFormat="1" ht="7.5" customHeight="1" thickBot="1">
      <c r="A12" s="66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29" ht="20.25" customHeight="1" thickBot="1">
      <c r="A13" s="69"/>
      <c r="B13" s="70" t="s">
        <v>55</v>
      </c>
      <c r="C13" s="71" t="s">
        <v>54</v>
      </c>
      <c r="D13" s="71" t="s">
        <v>53</v>
      </c>
      <c r="E13" s="71" t="s">
        <v>52</v>
      </c>
      <c r="F13" s="71" t="s">
        <v>51</v>
      </c>
      <c r="G13" s="71" t="s">
        <v>60</v>
      </c>
      <c r="H13" s="71" t="s">
        <v>59</v>
      </c>
      <c r="I13" s="71" t="s">
        <v>50</v>
      </c>
      <c r="J13" s="71" t="s">
        <v>49</v>
      </c>
      <c r="K13" s="71" t="s">
        <v>48</v>
      </c>
      <c r="L13" s="71" t="s">
        <v>47</v>
      </c>
      <c r="M13" s="71" t="s">
        <v>46</v>
      </c>
      <c r="N13" s="72" t="s">
        <v>67</v>
      </c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</row>
    <row r="14" spans="1:29" ht="15" customHeight="1">
      <c r="A14" s="73" t="s">
        <v>68</v>
      </c>
      <c r="B14" s="108">
        <v>256674.2115606648</v>
      </c>
      <c r="C14" s="108">
        <v>262379.1029242679</v>
      </c>
      <c r="D14" s="108">
        <v>317529.0798038682</v>
      </c>
      <c r="E14" s="108">
        <v>296851.70271129475</v>
      </c>
      <c r="F14" s="108">
        <v>303703.68057947117</v>
      </c>
      <c r="G14" s="108">
        <v>360698.0738095886</v>
      </c>
      <c r="H14" s="108">
        <v>367610.1399844564</v>
      </c>
      <c r="I14" s="108">
        <v>324957.02333487815</v>
      </c>
      <c r="J14" s="108">
        <v>254693.98297228798</v>
      </c>
      <c r="K14" s="108">
        <v>285837.45364815515</v>
      </c>
      <c r="L14" s="108">
        <v>295212.92714437866</v>
      </c>
      <c r="M14" s="108">
        <v>338002.1594831441</v>
      </c>
      <c r="N14" s="76">
        <f>SUM(B14:M14)</f>
        <v>3664149.5379564557</v>
      </c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</row>
    <row r="15" spans="1:30" ht="15" customHeight="1">
      <c r="A15" s="73" t="s">
        <v>69</v>
      </c>
      <c r="B15" s="109">
        <v>171361.22699224157</v>
      </c>
      <c r="C15" s="109">
        <v>154298.90792828632</v>
      </c>
      <c r="D15" s="109">
        <v>181776.04805618405</v>
      </c>
      <c r="E15" s="109">
        <v>132356.23386788892</v>
      </c>
      <c r="F15" s="109">
        <v>155526.67302402982</v>
      </c>
      <c r="G15" s="109">
        <v>188522.49682055434</v>
      </c>
      <c r="H15" s="109">
        <v>186648.43727963816</v>
      </c>
      <c r="I15" s="109">
        <v>152592.0757457735</v>
      </c>
      <c r="J15" s="109">
        <v>129641.05793584847</v>
      </c>
      <c r="K15" s="109">
        <v>127605.17940483337</v>
      </c>
      <c r="L15" s="109">
        <v>127555.16446838145</v>
      </c>
      <c r="M15" s="109">
        <v>184884.06511682208</v>
      </c>
      <c r="N15" s="76">
        <f>SUM(B15:M15)</f>
        <v>1892767.566640482</v>
      </c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</row>
    <row r="16" spans="1:30" ht="15" customHeight="1">
      <c r="A16" s="73" t="s">
        <v>70</v>
      </c>
      <c r="B16" s="109">
        <v>115455.19361203846</v>
      </c>
      <c r="C16" s="109">
        <v>116771.14198847504</v>
      </c>
      <c r="D16" s="109">
        <v>125307.72579594507</v>
      </c>
      <c r="E16" s="109">
        <v>101087.07106577035</v>
      </c>
      <c r="F16" s="109">
        <v>113023.65904234385</v>
      </c>
      <c r="G16" s="109">
        <v>118077.96702143403</v>
      </c>
      <c r="H16" s="109">
        <v>125233.80134998792</v>
      </c>
      <c r="I16" s="109">
        <v>153725.44613525088</v>
      </c>
      <c r="J16" s="109">
        <v>132217.49089865698</v>
      </c>
      <c r="K16" s="109">
        <v>132597.4291390301</v>
      </c>
      <c r="L16" s="109">
        <v>129851.48782862953</v>
      </c>
      <c r="M16" s="109">
        <v>124630.61126808956</v>
      </c>
      <c r="N16" s="76">
        <f>SUM(B16:M16)</f>
        <v>1487979.0251456518</v>
      </c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</row>
    <row r="17" spans="1:30" ht="15" customHeight="1">
      <c r="A17" s="73" t="s">
        <v>71</v>
      </c>
      <c r="B17" s="109">
        <v>62426.59237567875</v>
      </c>
      <c r="C17" s="109">
        <v>57059.384640326265</v>
      </c>
      <c r="D17" s="109">
        <v>65099.929044319666</v>
      </c>
      <c r="E17" s="109">
        <v>40571.17006007323</v>
      </c>
      <c r="F17" s="109">
        <v>21133.586004849712</v>
      </c>
      <c r="G17" s="109">
        <v>17231.110445076207</v>
      </c>
      <c r="H17" s="109">
        <v>25310.283902098527</v>
      </c>
      <c r="I17" s="109">
        <v>27350.782681142096</v>
      </c>
      <c r="J17" s="109">
        <v>19243.579203395933</v>
      </c>
      <c r="K17" s="109">
        <v>27205.350365574763</v>
      </c>
      <c r="L17" s="109">
        <v>43742.175311260544</v>
      </c>
      <c r="M17" s="109">
        <v>62939.69648155969</v>
      </c>
      <c r="N17" s="76">
        <f>SUM(B17:M17)</f>
        <v>469313.6405153554</v>
      </c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</row>
    <row r="18" spans="1:30" ht="15" customHeight="1">
      <c r="A18" s="73" t="s">
        <v>72</v>
      </c>
      <c r="B18" s="109">
        <v>105950.57556631078</v>
      </c>
      <c r="C18" s="109">
        <v>95048.91787422134</v>
      </c>
      <c r="D18" s="109">
        <v>86267.88339513703</v>
      </c>
      <c r="E18" s="109">
        <v>106511.76346799918</v>
      </c>
      <c r="F18" s="109">
        <v>114006.37976616505</v>
      </c>
      <c r="G18" s="109">
        <v>113565.2325260411</v>
      </c>
      <c r="H18" s="109">
        <v>127682.93984218698</v>
      </c>
      <c r="I18" s="109">
        <v>116995.68012614385</v>
      </c>
      <c r="J18" s="109">
        <v>121907.27541263541</v>
      </c>
      <c r="K18" s="109">
        <v>119996.72244770941</v>
      </c>
      <c r="L18" s="109">
        <v>90842.20278349996</v>
      </c>
      <c r="M18" s="109">
        <v>108817.07529074769</v>
      </c>
      <c r="N18" s="76">
        <f>SUM(B18:M18)</f>
        <v>1307592.6484987976</v>
      </c>
      <c r="O18" s="81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</row>
    <row r="19" spans="1:30" ht="12.75" thickBot="1">
      <c r="A19" s="77" t="s">
        <v>73</v>
      </c>
      <c r="B19" s="147">
        <f>SUM(B14:B18)</f>
        <v>711867.8001069344</v>
      </c>
      <c r="C19" s="147">
        <f aca="true" t="shared" si="1" ref="C19:L19">SUM(C14:C18)</f>
        <v>685557.4553555768</v>
      </c>
      <c r="D19" s="147">
        <f t="shared" si="1"/>
        <v>775980.666095454</v>
      </c>
      <c r="E19" s="147">
        <f t="shared" si="1"/>
        <v>677377.9411730265</v>
      </c>
      <c r="F19" s="147">
        <f t="shared" si="1"/>
        <v>707393.9784168596</v>
      </c>
      <c r="G19" s="147">
        <f t="shared" si="1"/>
        <v>798094.8806226943</v>
      </c>
      <c r="H19" s="147">
        <f t="shared" si="1"/>
        <v>832485.602358368</v>
      </c>
      <c r="I19" s="147">
        <f t="shared" si="1"/>
        <v>775621.0080231884</v>
      </c>
      <c r="J19" s="147">
        <f t="shared" si="1"/>
        <v>657703.3864228248</v>
      </c>
      <c r="K19" s="147">
        <f t="shared" si="1"/>
        <v>693242.1350053027</v>
      </c>
      <c r="L19" s="147">
        <f t="shared" si="1"/>
        <v>687203.9575361501</v>
      </c>
      <c r="M19" s="147">
        <f>SUM(M14:M18)</f>
        <v>819273.607640363</v>
      </c>
      <c r="N19" s="148">
        <f>SUM(N14:N18)</f>
        <v>8821802.418756742</v>
      </c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</row>
    <row r="20" spans="1:29" ht="12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</row>
    <row r="21" spans="1:14" ht="12.75">
      <c r="A21" s="170" t="s">
        <v>254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</row>
    <row r="22" spans="1:29" s="68" customFormat="1" ht="7.5" customHeight="1" thickBot="1">
      <c r="A22" s="66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1:29" ht="20.25" customHeight="1" thickBot="1">
      <c r="A23" s="110"/>
      <c r="B23" s="111" t="s">
        <v>55</v>
      </c>
      <c r="C23" s="112" t="s">
        <v>54</v>
      </c>
      <c r="D23" s="112" t="s">
        <v>53</v>
      </c>
      <c r="E23" s="112" t="s">
        <v>52</v>
      </c>
      <c r="F23" s="112" t="s">
        <v>51</v>
      </c>
      <c r="G23" s="112" t="s">
        <v>60</v>
      </c>
      <c r="H23" s="112" t="s">
        <v>59</v>
      </c>
      <c r="I23" s="112" t="s">
        <v>50</v>
      </c>
      <c r="J23" s="112" t="s">
        <v>49</v>
      </c>
      <c r="K23" s="112" t="s">
        <v>48</v>
      </c>
      <c r="L23" s="112" t="s">
        <v>47</v>
      </c>
      <c r="M23" s="112" t="s">
        <v>46</v>
      </c>
      <c r="N23" s="113" t="s">
        <v>67</v>
      </c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</row>
    <row r="24" spans="1:14" ht="15" customHeight="1">
      <c r="A24" s="114" t="s">
        <v>68</v>
      </c>
      <c r="B24" s="115">
        <f>B4/B14</f>
        <v>10.384367529845587</v>
      </c>
      <c r="C24" s="115">
        <f aca="true" t="shared" si="2" ref="C24:N24">C4/C14</f>
        <v>9.167959029815114</v>
      </c>
      <c r="D24" s="115">
        <f t="shared" si="2"/>
        <v>8.820085308801671</v>
      </c>
      <c r="E24" s="115">
        <f t="shared" si="2"/>
        <v>8.699702952557004</v>
      </c>
      <c r="F24" s="115">
        <f t="shared" si="2"/>
        <v>8.828449622515135</v>
      </c>
      <c r="G24" s="115">
        <f t="shared" si="2"/>
        <v>9.446258389574064</v>
      </c>
      <c r="H24" s="115">
        <f t="shared" si="2"/>
        <v>9.197471829163312</v>
      </c>
      <c r="I24" s="115">
        <f t="shared" si="2"/>
        <v>8.756678145704992</v>
      </c>
      <c r="J24" s="115">
        <f t="shared" si="2"/>
        <v>8.831107097792723</v>
      </c>
      <c r="K24" s="115">
        <f t="shared" si="2"/>
        <v>9.140421330692966</v>
      </c>
      <c r="L24" s="115">
        <f t="shared" si="2"/>
        <v>9.017036073237385</v>
      </c>
      <c r="M24" s="115">
        <f t="shared" si="2"/>
        <v>9.642237696132806</v>
      </c>
      <c r="N24" s="139">
        <f t="shared" si="2"/>
        <v>9.15685625554198</v>
      </c>
    </row>
    <row r="25" spans="1:14" ht="15" customHeight="1">
      <c r="A25" s="114" t="s">
        <v>69</v>
      </c>
      <c r="B25" s="115">
        <f aca="true" t="shared" si="3" ref="B25:N29">B5/B15</f>
        <v>12.160119374092325</v>
      </c>
      <c r="C25" s="115">
        <f t="shared" si="3"/>
        <v>10.554853392020785</v>
      </c>
      <c r="D25" s="115">
        <f t="shared" si="3"/>
        <v>9.34267815852994</v>
      </c>
      <c r="E25" s="115">
        <f t="shared" si="3"/>
        <v>9.402070656749821</v>
      </c>
      <c r="F25" s="115">
        <f t="shared" si="3"/>
        <v>9.963475406197853</v>
      </c>
      <c r="G25" s="115">
        <f t="shared" si="3"/>
        <v>10.401006665933954</v>
      </c>
      <c r="H25" s="115">
        <f t="shared" si="3"/>
        <v>10.155410850287257</v>
      </c>
      <c r="I25" s="115">
        <f t="shared" si="3"/>
        <v>9.720545868665614</v>
      </c>
      <c r="J25" s="115">
        <f t="shared" si="3"/>
        <v>9.872421825480318</v>
      </c>
      <c r="K25" s="115">
        <f t="shared" si="3"/>
        <v>9.850831238859014</v>
      </c>
      <c r="L25" s="115">
        <f t="shared" si="3"/>
        <v>9.679966412030513</v>
      </c>
      <c r="M25" s="115">
        <f t="shared" si="3"/>
        <v>10.642608447060443</v>
      </c>
      <c r="N25" s="139">
        <f t="shared" si="3"/>
        <v>10.1880019116837</v>
      </c>
    </row>
    <row r="26" spans="1:14" ht="15" customHeight="1">
      <c r="A26" s="114" t="s">
        <v>70</v>
      </c>
      <c r="B26" s="115">
        <f t="shared" si="3"/>
        <v>5.764729710701756</v>
      </c>
      <c r="C26" s="115">
        <f t="shared" si="3"/>
        <v>5.5678075603258055</v>
      </c>
      <c r="D26" s="115">
        <f t="shared" si="3"/>
        <v>5.788573036445146</v>
      </c>
      <c r="E26" s="115">
        <f t="shared" si="3"/>
        <v>6.0045387287693766</v>
      </c>
      <c r="F26" s="115">
        <f t="shared" si="3"/>
        <v>5.75848531128102</v>
      </c>
      <c r="G26" s="115">
        <f t="shared" si="3"/>
        <v>5.72186567968155</v>
      </c>
      <c r="H26" s="115">
        <f t="shared" si="3"/>
        <v>6.084271745408463</v>
      </c>
      <c r="I26" s="115">
        <f t="shared" si="3"/>
        <v>6.327380497307354</v>
      </c>
      <c r="J26" s="115">
        <f t="shared" si="3"/>
        <v>5.932816340687963</v>
      </c>
      <c r="K26" s="115">
        <f t="shared" si="3"/>
        <v>5.62026686224041</v>
      </c>
      <c r="L26" s="115">
        <f t="shared" si="3"/>
        <v>5.602233468549216</v>
      </c>
      <c r="M26" s="115">
        <f t="shared" si="3"/>
        <v>6.065548677336019</v>
      </c>
      <c r="N26" s="139">
        <f t="shared" si="3"/>
        <v>5.861799712877986</v>
      </c>
    </row>
    <row r="27" spans="1:14" ht="15" customHeight="1">
      <c r="A27" s="114" t="s">
        <v>71</v>
      </c>
      <c r="B27" s="115">
        <f t="shared" si="3"/>
        <v>14.999755372973917</v>
      </c>
      <c r="C27" s="115">
        <f t="shared" si="3"/>
        <v>13.304982297241065</v>
      </c>
      <c r="D27" s="115">
        <f t="shared" si="3"/>
        <v>12.862628169189426</v>
      </c>
      <c r="E27" s="115">
        <f t="shared" si="3"/>
        <v>12.092447733182663</v>
      </c>
      <c r="F27" s="115">
        <f t="shared" si="3"/>
        <v>10.75827536700677</v>
      </c>
      <c r="G27" s="115">
        <f t="shared" si="3"/>
        <v>11.145465560275694</v>
      </c>
      <c r="H27" s="115">
        <f t="shared" si="3"/>
        <v>11.987019639597202</v>
      </c>
      <c r="I27" s="115">
        <f t="shared" si="3"/>
        <v>10.831968124642746</v>
      </c>
      <c r="J27" s="115">
        <f t="shared" si="3"/>
        <v>11.196747256144679</v>
      </c>
      <c r="K27" s="115">
        <f t="shared" si="3"/>
        <v>12.115120513282815</v>
      </c>
      <c r="L27" s="115">
        <f t="shared" si="3"/>
        <v>12.301908064887966</v>
      </c>
      <c r="M27" s="115">
        <f t="shared" si="3"/>
        <v>12.717400945046311</v>
      </c>
      <c r="N27" s="139">
        <f t="shared" si="3"/>
        <v>12.62735336829305</v>
      </c>
    </row>
    <row r="28" spans="1:15" ht="15" customHeight="1">
      <c r="A28" s="114" t="s">
        <v>72</v>
      </c>
      <c r="B28" s="115">
        <f t="shared" si="3"/>
        <v>9.941840532056982</v>
      </c>
      <c r="C28" s="115">
        <f t="shared" si="3"/>
        <v>9.138195374005425</v>
      </c>
      <c r="D28" s="115">
        <f t="shared" si="3"/>
        <v>9.29218524996443</v>
      </c>
      <c r="E28" s="115">
        <f t="shared" si="3"/>
        <v>8.833226316919728</v>
      </c>
      <c r="F28" s="115">
        <f t="shared" si="3"/>
        <v>8.355115832797017</v>
      </c>
      <c r="G28" s="115">
        <f t="shared" si="3"/>
        <v>8.80351305750325</v>
      </c>
      <c r="H28" s="115">
        <f t="shared" si="3"/>
        <v>9.551701117624097</v>
      </c>
      <c r="I28" s="115">
        <f t="shared" si="3"/>
        <v>9.98996638344245</v>
      </c>
      <c r="J28" s="115">
        <f t="shared" si="3"/>
        <v>9.490241965766213</v>
      </c>
      <c r="K28" s="115">
        <f t="shared" si="3"/>
        <v>9.274733862486022</v>
      </c>
      <c r="L28" s="115">
        <f t="shared" si="3"/>
        <v>9.163688890830823</v>
      </c>
      <c r="M28" s="115">
        <f t="shared" si="3"/>
        <v>9.903992422256657</v>
      </c>
      <c r="N28" s="139">
        <f t="shared" si="3"/>
        <v>9.318728637942623</v>
      </c>
      <c r="O28" s="81"/>
    </row>
    <row r="29" spans="1:14" ht="12.75" thickBot="1">
      <c r="A29" s="116" t="s">
        <v>73</v>
      </c>
      <c r="B29" s="140">
        <f t="shared" si="3"/>
        <v>10.401464498488618</v>
      </c>
      <c r="C29" s="140">
        <f t="shared" si="3"/>
        <v>9.207094313768678</v>
      </c>
      <c r="D29" s="140">
        <f t="shared" si="3"/>
        <v>8.844595288586572</v>
      </c>
      <c r="E29" s="140">
        <f t="shared" si="3"/>
        <v>8.658936820150798</v>
      </c>
      <c r="F29" s="140">
        <f t="shared" si="3"/>
        <v>8.568861960340568</v>
      </c>
      <c r="G29" s="140">
        <f t="shared" si="3"/>
        <v>9.065988455870816</v>
      </c>
      <c r="H29" s="140">
        <f t="shared" si="3"/>
        <v>9.083059309222445</v>
      </c>
      <c r="I29" s="140">
        <f t="shared" si="3"/>
        <v>8.72403838148702</v>
      </c>
      <c r="J29" s="140">
        <f t="shared" si="3"/>
        <v>8.645110078855646</v>
      </c>
      <c r="K29" s="140">
        <f t="shared" si="3"/>
        <v>8.73786840189403</v>
      </c>
      <c r="L29" s="140">
        <f t="shared" si="3"/>
        <v>8.723313523007517</v>
      </c>
      <c r="M29" s="140">
        <f t="shared" si="3"/>
        <v>9.594904177692568</v>
      </c>
      <c r="N29" s="141">
        <f t="shared" si="3"/>
        <v>9.030936274183233</v>
      </c>
    </row>
    <row r="30" ht="18.75" customHeight="1">
      <c r="A30" s="23" t="s">
        <v>77</v>
      </c>
    </row>
  </sheetData>
  <sheetProtection/>
  <mergeCells count="3">
    <mergeCell ref="A1:N1"/>
    <mergeCell ref="A11:N11"/>
    <mergeCell ref="A21:N21"/>
  </mergeCells>
  <printOptions/>
  <pageMargins left="0.75" right="0.75" top="1" bottom="1" header="0.5" footer="0.5"/>
  <pageSetup horizontalDpi="600" verticalDpi="600" orientation="landscape" paperSize="5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tabColor theme="2"/>
    <pageSetUpPr fitToPage="1"/>
  </sheetPr>
  <dimension ref="A1:N66"/>
  <sheetViews>
    <sheetView zoomScalePageLayoutView="0" workbookViewId="0" topLeftCell="A1">
      <selection activeCell="L16" sqref="L16"/>
    </sheetView>
  </sheetViews>
  <sheetFormatPr defaultColWidth="8.8984375" defaultRowHeight="15"/>
  <cols>
    <col min="1" max="1" width="11.8984375" style="1" customWidth="1"/>
    <col min="2" max="2" width="7" style="1" bestFit="1" customWidth="1"/>
    <col min="3" max="3" width="6.59765625" style="1" bestFit="1" customWidth="1"/>
    <col min="4" max="4" width="7.09765625" style="1" bestFit="1" customWidth="1"/>
    <col min="5" max="5" width="7" style="1" bestFit="1" customWidth="1"/>
    <col min="6" max="6" width="6.3984375" style="1" bestFit="1" customWidth="1"/>
    <col min="7" max="7" width="6.59765625" style="1" bestFit="1" customWidth="1"/>
    <col min="8" max="8" width="7.09765625" style="1" bestFit="1" customWidth="1"/>
    <col min="9" max="9" width="6.3984375" style="1" bestFit="1" customWidth="1"/>
    <col min="10" max="11" width="7.09765625" style="1" bestFit="1" customWidth="1"/>
    <col min="12" max="12" width="7" style="1" bestFit="1" customWidth="1"/>
    <col min="13" max="13" width="6.3984375" style="1" bestFit="1" customWidth="1"/>
    <col min="14" max="14" width="6.296875" style="1" customWidth="1"/>
    <col min="15" max="16384" width="8.8984375" style="1" customWidth="1"/>
  </cols>
  <sheetData>
    <row r="1" spans="1:14" ht="19.5" customHeight="1">
      <c r="A1" s="169" t="s">
        <v>255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2" ht="12.75" thickBot="1"/>
    <row r="3" spans="1:14" ht="18" customHeight="1">
      <c r="A3" s="165" t="s">
        <v>66</v>
      </c>
      <c r="B3" s="167" t="s">
        <v>55</v>
      </c>
      <c r="C3" s="163" t="s">
        <v>54</v>
      </c>
      <c r="D3" s="163" t="s">
        <v>53</v>
      </c>
      <c r="E3" s="163" t="s">
        <v>52</v>
      </c>
      <c r="F3" s="163" t="s">
        <v>51</v>
      </c>
      <c r="G3" s="163" t="s">
        <v>60</v>
      </c>
      <c r="H3" s="163" t="s">
        <v>59</v>
      </c>
      <c r="I3" s="163" t="s">
        <v>50</v>
      </c>
      <c r="J3" s="163" t="s">
        <v>49</v>
      </c>
      <c r="K3" s="163" t="s">
        <v>48</v>
      </c>
      <c r="L3" s="163" t="s">
        <v>47</v>
      </c>
      <c r="M3" s="163" t="s">
        <v>46</v>
      </c>
      <c r="N3" s="161" t="s">
        <v>67</v>
      </c>
    </row>
    <row r="4" spans="1:14" ht="18.75" customHeight="1" thickBot="1">
      <c r="A4" s="166"/>
      <c r="B4" s="168" t="s">
        <v>55</v>
      </c>
      <c r="C4" s="164" t="s">
        <v>54</v>
      </c>
      <c r="D4" s="164" t="s">
        <v>53</v>
      </c>
      <c r="E4" s="164" t="s">
        <v>52</v>
      </c>
      <c r="F4" s="164" t="s">
        <v>51</v>
      </c>
      <c r="G4" s="164" t="s">
        <v>60</v>
      </c>
      <c r="H4" s="164" t="s">
        <v>59</v>
      </c>
      <c r="I4" s="164" t="s">
        <v>50</v>
      </c>
      <c r="J4" s="164" t="s">
        <v>49</v>
      </c>
      <c r="K4" s="164" t="s">
        <v>48</v>
      </c>
      <c r="L4" s="164" t="s">
        <v>47</v>
      </c>
      <c r="M4" s="164" t="s">
        <v>46</v>
      </c>
      <c r="N4" s="162" t="s">
        <v>67</v>
      </c>
    </row>
    <row r="5" spans="1:14" ht="15" customHeight="1">
      <c r="A5" s="2" t="s">
        <v>78</v>
      </c>
      <c r="B5" s="19">
        <v>590.1229100766097</v>
      </c>
      <c r="C5" s="4">
        <v>537.6913163812237</v>
      </c>
      <c r="D5" s="4">
        <v>556.8515401941037</v>
      </c>
      <c r="E5" s="4">
        <v>519.9000537301297</v>
      </c>
      <c r="F5" s="4">
        <v>575.743850929614</v>
      </c>
      <c r="G5" s="4">
        <v>684.4068298574603</v>
      </c>
      <c r="H5" s="4">
        <v>706.0711626416547</v>
      </c>
      <c r="I5" s="4">
        <v>649.7367289294066</v>
      </c>
      <c r="J5" s="4">
        <v>590.8992285376626</v>
      </c>
      <c r="K5" s="4">
        <v>591.8577978697921</v>
      </c>
      <c r="L5" s="4">
        <v>574.9776293683136</v>
      </c>
      <c r="M5" s="4">
        <v>762.0150400909325</v>
      </c>
      <c r="N5" s="5">
        <f aca="true" t="shared" si="0" ref="N5:N10">SUM(B5:M5)</f>
        <v>7340.274088606903</v>
      </c>
    </row>
    <row r="6" spans="1:14" ht="15" customHeight="1">
      <c r="A6" s="2" t="s">
        <v>79</v>
      </c>
      <c r="B6" s="19">
        <v>481.1554438636583</v>
      </c>
      <c r="C6" s="4">
        <v>385.5142967806371</v>
      </c>
      <c r="D6" s="4">
        <v>396.81582154833075</v>
      </c>
      <c r="E6" s="4">
        <v>335.14812657472476</v>
      </c>
      <c r="F6" s="4">
        <v>327.54569436632937</v>
      </c>
      <c r="G6" s="4">
        <v>399.2683082721193</v>
      </c>
      <c r="H6" s="4">
        <v>411.10257610979704</v>
      </c>
      <c r="I6" s="4">
        <v>356.847001718631</v>
      </c>
      <c r="J6" s="4">
        <v>322.1784934428873</v>
      </c>
      <c r="K6" s="4">
        <v>342.3103043769923</v>
      </c>
      <c r="L6" s="4">
        <v>349.7641877795652</v>
      </c>
      <c r="M6" s="4">
        <v>415.793255345543</v>
      </c>
      <c r="N6" s="5">
        <f t="shared" si="0"/>
        <v>4523.443510179216</v>
      </c>
    </row>
    <row r="7" spans="1:14" ht="15" customHeight="1">
      <c r="A7" s="2" t="s">
        <v>80</v>
      </c>
      <c r="B7" s="19">
        <v>4.211991060384399</v>
      </c>
      <c r="C7" s="4">
        <v>2.8595735506870743</v>
      </c>
      <c r="D7" s="4">
        <v>1.677094702165799</v>
      </c>
      <c r="E7" s="4">
        <v>1.982566423252329</v>
      </c>
      <c r="F7" s="4">
        <v>3.3087934258973664</v>
      </c>
      <c r="G7" s="4">
        <v>2.1852499966681833</v>
      </c>
      <c r="H7" s="4">
        <v>1.6645217609640137</v>
      </c>
      <c r="I7" s="4">
        <v>2.7214632921605655</v>
      </c>
      <c r="J7" s="4">
        <v>1.8370853282703794</v>
      </c>
      <c r="K7" s="4">
        <v>3.658714090920675</v>
      </c>
      <c r="L7" s="4">
        <v>3.130452103473624</v>
      </c>
      <c r="M7" s="4">
        <v>3.633026109722758</v>
      </c>
      <c r="N7" s="5">
        <f t="shared" si="0"/>
        <v>32.87053184456717</v>
      </c>
    </row>
    <row r="8" spans="1:14" ht="15" customHeight="1">
      <c r="A8" s="2" t="s">
        <v>81</v>
      </c>
      <c r="B8" s="19">
        <v>2.0481955057302925</v>
      </c>
      <c r="C8" s="4">
        <v>3.748103064892654</v>
      </c>
      <c r="D8" s="4">
        <v>6.699342463771298</v>
      </c>
      <c r="E8" s="4">
        <v>8.045778044991184</v>
      </c>
      <c r="F8" s="4">
        <v>7.372458711841087</v>
      </c>
      <c r="G8" s="4">
        <v>8.970568029470526</v>
      </c>
      <c r="H8" s="4">
        <v>8.486964261572968</v>
      </c>
      <c r="I8" s="4">
        <v>10.301389060351225</v>
      </c>
      <c r="J8" s="4">
        <v>6.868132497617795</v>
      </c>
      <c r="K8" s="4">
        <v>7.759701323443842</v>
      </c>
      <c r="L8" s="4">
        <v>9.62051005369737</v>
      </c>
      <c r="M8" s="4">
        <v>11.767953939413214</v>
      </c>
      <c r="N8" s="5">
        <f t="shared" si="0"/>
        <v>91.68909695679345</v>
      </c>
    </row>
    <row r="9" spans="1:14" ht="15" customHeight="1">
      <c r="A9" s="2" t="s">
        <v>82</v>
      </c>
      <c r="B9" s="19">
        <v>156.35111595159722</v>
      </c>
      <c r="C9" s="4">
        <v>128.55920494934153</v>
      </c>
      <c r="D9" s="4">
        <v>130.679062073002</v>
      </c>
      <c r="E9" s="4">
        <v>123.44137298940714</v>
      </c>
      <c r="F9" s="4">
        <v>127.02973967466646</v>
      </c>
      <c r="G9" s="4">
        <v>160.343880976719</v>
      </c>
      <c r="H9" s="4">
        <v>171.26334918938028</v>
      </c>
      <c r="I9" s="4">
        <v>144.28972983225069</v>
      </c>
      <c r="J9" s="4">
        <v>124.85670465870483</v>
      </c>
      <c r="K9" s="4">
        <v>135.08493105686497</v>
      </c>
      <c r="L9" s="4">
        <v>115.2931122355786</v>
      </c>
      <c r="M9" s="4">
        <v>154.17932558906682</v>
      </c>
      <c r="N9" s="5">
        <f t="shared" si="0"/>
        <v>1671.3715291765793</v>
      </c>
    </row>
    <row r="10" spans="1:14" ht="15" customHeight="1" thickBot="1">
      <c r="A10" s="6" t="s">
        <v>83</v>
      </c>
      <c r="B10" s="20">
        <v>221.37885222078162</v>
      </c>
      <c r="C10" s="8">
        <v>181.9391411868773</v>
      </c>
      <c r="D10" s="8">
        <v>160.96961365641752</v>
      </c>
      <c r="E10" s="8">
        <v>148.19578390025808</v>
      </c>
      <c r="F10" s="8">
        <v>150.55867435848697</v>
      </c>
      <c r="G10" s="8">
        <v>172.24645636634168</v>
      </c>
      <c r="H10" s="8">
        <v>181.1204684377686</v>
      </c>
      <c r="I10" s="8">
        <v>165.3579596117184</v>
      </c>
      <c r="J10" s="8">
        <v>145.65910127898334</v>
      </c>
      <c r="K10" s="8">
        <v>156.46686664034684</v>
      </c>
      <c r="L10" s="8">
        <v>176.4780279540352</v>
      </c>
      <c r="M10" s="8">
        <v>233.44360780686247</v>
      </c>
      <c r="N10" s="9">
        <f t="shared" si="0"/>
        <v>2093.814553418878</v>
      </c>
    </row>
    <row r="11" spans="1:14" ht="12">
      <c r="A11" s="18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ht="12.75" thickBot="1"/>
    <row r="13" spans="1:14" ht="18" customHeight="1">
      <c r="A13" s="165" t="s">
        <v>74</v>
      </c>
      <c r="B13" s="167" t="s">
        <v>55</v>
      </c>
      <c r="C13" s="163" t="s">
        <v>54</v>
      </c>
      <c r="D13" s="163" t="s">
        <v>53</v>
      </c>
      <c r="E13" s="163" t="s">
        <v>52</v>
      </c>
      <c r="F13" s="163" t="s">
        <v>51</v>
      </c>
      <c r="G13" s="163" t="s">
        <v>60</v>
      </c>
      <c r="H13" s="163" t="s">
        <v>59</v>
      </c>
      <c r="I13" s="163" t="s">
        <v>50</v>
      </c>
      <c r="J13" s="163" t="s">
        <v>49</v>
      </c>
      <c r="K13" s="163" t="s">
        <v>48</v>
      </c>
      <c r="L13" s="163" t="s">
        <v>47</v>
      </c>
      <c r="M13" s="163" t="s">
        <v>46</v>
      </c>
      <c r="N13" s="161" t="s">
        <v>67</v>
      </c>
    </row>
    <row r="14" spans="1:14" ht="18.75" customHeight="1" thickBot="1">
      <c r="A14" s="166"/>
      <c r="B14" s="168" t="s">
        <v>55</v>
      </c>
      <c r="C14" s="164" t="s">
        <v>54</v>
      </c>
      <c r="D14" s="164" t="s">
        <v>53</v>
      </c>
      <c r="E14" s="164" t="s">
        <v>52</v>
      </c>
      <c r="F14" s="164" t="s">
        <v>51</v>
      </c>
      <c r="G14" s="164" t="s">
        <v>60</v>
      </c>
      <c r="H14" s="164" t="s">
        <v>59</v>
      </c>
      <c r="I14" s="164" t="s">
        <v>50</v>
      </c>
      <c r="J14" s="164" t="s">
        <v>49</v>
      </c>
      <c r="K14" s="164" t="s">
        <v>48</v>
      </c>
      <c r="L14" s="164" t="s">
        <v>47</v>
      </c>
      <c r="M14" s="164" t="s">
        <v>46</v>
      </c>
      <c r="N14" s="162" t="s">
        <v>67</v>
      </c>
    </row>
    <row r="15" spans="1:14" ht="15" customHeight="1">
      <c r="A15" s="2" t="s">
        <v>78</v>
      </c>
      <c r="B15" s="19">
        <v>186.59162674588566</v>
      </c>
      <c r="C15" s="4">
        <v>195.48473194871482</v>
      </c>
      <c r="D15" s="4">
        <v>181.2980796554468</v>
      </c>
      <c r="E15" s="4">
        <v>191.52742677719377</v>
      </c>
      <c r="F15" s="4">
        <v>193.03091114393007</v>
      </c>
      <c r="G15" s="4">
        <v>200.19141073475294</v>
      </c>
      <c r="H15" s="4">
        <v>198.2793619349027</v>
      </c>
      <c r="I15" s="4">
        <v>191.8328214752676</v>
      </c>
      <c r="J15" s="4">
        <v>211.1259605792455</v>
      </c>
      <c r="K15" s="4">
        <v>210.11688969976018</v>
      </c>
      <c r="L15" s="4">
        <v>208.8832450726069</v>
      </c>
      <c r="M15" s="4">
        <v>214.57510677083397</v>
      </c>
      <c r="N15" s="5">
        <v>198.55716554364875</v>
      </c>
    </row>
    <row r="16" spans="1:14" ht="15" customHeight="1">
      <c r="A16" s="2" t="s">
        <v>79</v>
      </c>
      <c r="B16" s="19">
        <v>235.05976100607154</v>
      </c>
      <c r="C16" s="4">
        <v>214.32682324950375</v>
      </c>
      <c r="D16" s="4">
        <v>203.4029974634346</v>
      </c>
      <c r="E16" s="4">
        <v>205.4904786630716</v>
      </c>
      <c r="F16" s="4">
        <v>207.34435770120027</v>
      </c>
      <c r="G16" s="4">
        <v>211.5607162735402</v>
      </c>
      <c r="H16" s="4">
        <v>204.74364438600102</v>
      </c>
      <c r="I16" s="4">
        <v>210.4151118069194</v>
      </c>
      <c r="J16" s="4">
        <v>223.77098494092485</v>
      </c>
      <c r="K16" s="4">
        <v>207.16616619092883</v>
      </c>
      <c r="L16" s="4">
        <v>211.27200205085094</v>
      </c>
      <c r="M16" s="4">
        <v>197.88302132086756</v>
      </c>
      <c r="N16" s="5">
        <v>210.91127073890502</v>
      </c>
    </row>
    <row r="17" spans="1:14" ht="15" customHeight="1">
      <c r="A17" s="2" t="s">
        <v>80</v>
      </c>
      <c r="B17" s="19">
        <v>102.4492010263661</v>
      </c>
      <c r="C17" s="4">
        <v>105.59379128781126</v>
      </c>
      <c r="D17" s="4">
        <v>56.53509457474795</v>
      </c>
      <c r="E17" s="4">
        <v>114.62857242853411</v>
      </c>
      <c r="F17" s="4">
        <v>172.59294936853104</v>
      </c>
      <c r="G17" s="4">
        <v>121.86530979347913</v>
      </c>
      <c r="H17" s="4">
        <v>88.50911381089298</v>
      </c>
      <c r="I17" s="4">
        <v>124.35282079581515</v>
      </c>
      <c r="J17" s="4">
        <v>117.72926062819744</v>
      </c>
      <c r="K17" s="4">
        <v>163.94091959596477</v>
      </c>
      <c r="L17" s="4">
        <v>130.6153891059197</v>
      </c>
      <c r="M17" s="4">
        <v>119.56923294947441</v>
      </c>
      <c r="N17" s="5">
        <v>115.24586548899596</v>
      </c>
    </row>
    <row r="18" spans="1:14" ht="15" customHeight="1">
      <c r="A18" s="2" t="s">
        <v>81</v>
      </c>
      <c r="B18" s="19">
        <v>111.36538101369933</v>
      </c>
      <c r="C18" s="4">
        <v>234.70575899999847</v>
      </c>
      <c r="D18" s="4">
        <v>328.1845405949902</v>
      </c>
      <c r="E18" s="4">
        <v>456.75265698665413</v>
      </c>
      <c r="F18" s="4">
        <v>425.22661401245</v>
      </c>
      <c r="G18" s="4">
        <v>472.426953706321</v>
      </c>
      <c r="H18" s="4">
        <v>485.44155572955464</v>
      </c>
      <c r="I18" s="4">
        <v>556.6764323874414</v>
      </c>
      <c r="J18" s="4">
        <v>423.32352901715</v>
      </c>
      <c r="K18" s="4">
        <v>466.52106618488915</v>
      </c>
      <c r="L18" s="4">
        <v>520.7922056604808</v>
      </c>
      <c r="M18" s="4">
        <v>468.64127652525957</v>
      </c>
      <c r="N18" s="5">
        <v>414.6112432135129</v>
      </c>
    </row>
    <row r="19" spans="1:14" ht="15" customHeight="1">
      <c r="A19" s="2" t="s">
        <v>82</v>
      </c>
      <c r="B19" s="19">
        <v>179.47487738341945</v>
      </c>
      <c r="C19" s="4">
        <v>178.53074420282854</v>
      </c>
      <c r="D19" s="4">
        <v>170.76516750377604</v>
      </c>
      <c r="E19" s="4">
        <v>182.35252860103833</v>
      </c>
      <c r="F19" s="4">
        <v>185.45545106439664</v>
      </c>
      <c r="G19" s="4">
        <v>183.21137219026048</v>
      </c>
      <c r="H19" s="4">
        <v>189.2010280746424</v>
      </c>
      <c r="I19" s="4">
        <v>193.18183452826153</v>
      </c>
      <c r="J19" s="4">
        <v>197.92363141857317</v>
      </c>
      <c r="K19" s="4">
        <v>197.06494743402783</v>
      </c>
      <c r="L19" s="4">
        <v>174.32443899875767</v>
      </c>
      <c r="M19" s="4">
        <v>177.42886589855624</v>
      </c>
      <c r="N19" s="5">
        <v>183.82171907547686</v>
      </c>
    </row>
    <row r="20" spans="1:14" ht="15" customHeight="1" thickBot="1">
      <c r="A20" s="6" t="s">
        <v>83</v>
      </c>
      <c r="B20" s="20">
        <v>175.11230989286105</v>
      </c>
      <c r="C20" s="8">
        <v>182.01729771199027</v>
      </c>
      <c r="D20" s="8">
        <v>156.95983126796426</v>
      </c>
      <c r="E20" s="8">
        <v>183.39626755121517</v>
      </c>
      <c r="F20" s="8">
        <v>193.58927836455916</v>
      </c>
      <c r="G20" s="8">
        <v>169.3006284923393</v>
      </c>
      <c r="H20" s="8">
        <v>172.30641021660347</v>
      </c>
      <c r="I20" s="8">
        <v>184.482912415228</v>
      </c>
      <c r="J20" s="8">
        <v>185.6266585860306</v>
      </c>
      <c r="K20" s="8">
        <v>181.1221815094197</v>
      </c>
      <c r="L20" s="8">
        <v>199.92028148363735</v>
      </c>
      <c r="M20" s="8">
        <v>181.82226799877208</v>
      </c>
      <c r="N20" s="9">
        <v>179.6461558381201</v>
      </c>
    </row>
    <row r="21" spans="2:14" ht="12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ht="12.75" thickBot="1"/>
    <row r="23" spans="1:14" ht="18" customHeight="1">
      <c r="A23" s="165" t="s">
        <v>75</v>
      </c>
      <c r="B23" s="167" t="s">
        <v>55</v>
      </c>
      <c r="C23" s="163" t="s">
        <v>54</v>
      </c>
      <c r="D23" s="163" t="s">
        <v>53</v>
      </c>
      <c r="E23" s="163" t="s">
        <v>52</v>
      </c>
      <c r="F23" s="163" t="s">
        <v>51</v>
      </c>
      <c r="G23" s="163" t="s">
        <v>60</v>
      </c>
      <c r="H23" s="163" t="s">
        <v>59</v>
      </c>
      <c r="I23" s="163" t="s">
        <v>50</v>
      </c>
      <c r="J23" s="163" t="s">
        <v>49</v>
      </c>
      <c r="K23" s="163" t="s">
        <v>48</v>
      </c>
      <c r="L23" s="163" t="s">
        <v>47</v>
      </c>
      <c r="M23" s="163" t="s">
        <v>46</v>
      </c>
      <c r="N23" s="161" t="s">
        <v>67</v>
      </c>
    </row>
    <row r="24" spans="1:14" ht="18.75" customHeight="1" thickBot="1">
      <c r="A24" s="166"/>
      <c r="B24" s="168" t="s">
        <v>55</v>
      </c>
      <c r="C24" s="164" t="s">
        <v>54</v>
      </c>
      <c r="D24" s="164" t="s">
        <v>53</v>
      </c>
      <c r="E24" s="164" t="s">
        <v>52</v>
      </c>
      <c r="F24" s="164" t="s">
        <v>51</v>
      </c>
      <c r="G24" s="164" t="s">
        <v>60</v>
      </c>
      <c r="H24" s="164" t="s">
        <v>59</v>
      </c>
      <c r="I24" s="164" t="s">
        <v>50</v>
      </c>
      <c r="J24" s="164" t="s">
        <v>49</v>
      </c>
      <c r="K24" s="164" t="s">
        <v>48</v>
      </c>
      <c r="L24" s="164" t="s">
        <v>47</v>
      </c>
      <c r="M24" s="164" t="s">
        <v>46</v>
      </c>
      <c r="N24" s="162" t="s">
        <v>67</v>
      </c>
    </row>
    <row r="25" spans="1:14" ht="15" customHeight="1">
      <c r="A25" s="2" t="s">
        <v>78</v>
      </c>
      <c r="B25" s="19">
        <v>1360.1446056368507</v>
      </c>
      <c r="C25" s="4">
        <v>1300.7077473220095</v>
      </c>
      <c r="D25" s="4">
        <v>1235.6834928922515</v>
      </c>
      <c r="E25" s="4">
        <v>1275.340128688471</v>
      </c>
      <c r="F25" s="4">
        <v>1280.0655737831323</v>
      </c>
      <c r="G25" s="4">
        <v>1383.104579478548</v>
      </c>
      <c r="H25" s="4">
        <v>1372.8430382473884</v>
      </c>
      <c r="I25" s="4">
        <v>1311.2282750752988</v>
      </c>
      <c r="J25" s="4">
        <v>1366.136762603094</v>
      </c>
      <c r="K25" s="4">
        <v>1359.5617561635966</v>
      </c>
      <c r="L25" s="4">
        <v>1362.3769222663504</v>
      </c>
      <c r="M25" s="4">
        <v>1532.1964979132872</v>
      </c>
      <c r="N25" s="5">
        <v>1347.524360362099</v>
      </c>
    </row>
    <row r="26" spans="1:14" ht="15" customHeight="1">
      <c r="A26" s="2" t="s">
        <v>79</v>
      </c>
      <c r="B26" s="19">
        <v>2230.1809404284354</v>
      </c>
      <c r="C26" s="4">
        <v>1876.830160035599</v>
      </c>
      <c r="D26" s="4">
        <v>1707.6515375410477</v>
      </c>
      <c r="E26" s="4">
        <v>1583.4076420115673</v>
      </c>
      <c r="F26" s="4">
        <v>1544.0464977222339</v>
      </c>
      <c r="G26" s="4">
        <v>1673.0452015045946</v>
      </c>
      <c r="H26" s="4">
        <v>1613.8860663128357</v>
      </c>
      <c r="I26" s="4">
        <v>1577.6456805892594</v>
      </c>
      <c r="J26" s="4">
        <v>1656.2969465235592</v>
      </c>
      <c r="K26" s="4">
        <v>1657.6195423308436</v>
      </c>
      <c r="L26" s="4">
        <v>1775.9393413673138</v>
      </c>
      <c r="M26" s="4">
        <v>1737.0024750106093</v>
      </c>
      <c r="N26" s="5">
        <v>1717.1741573274319</v>
      </c>
    </row>
    <row r="27" spans="1:14" ht="15" customHeight="1">
      <c r="A27" s="2" t="s">
        <v>80</v>
      </c>
      <c r="B27" s="19">
        <v>754.545141307607</v>
      </c>
      <c r="C27" s="4">
        <v>568.7370484583397</v>
      </c>
      <c r="D27" s="4">
        <v>274.6558395720561</v>
      </c>
      <c r="E27" s="4">
        <v>450.8000836035798</v>
      </c>
      <c r="F27" s="4">
        <v>705.0672048551103</v>
      </c>
      <c r="G27" s="4">
        <v>452.37735943402873</v>
      </c>
      <c r="H27" s="4">
        <v>344.3775147928077</v>
      </c>
      <c r="I27" s="4">
        <v>551.2267504495818</v>
      </c>
      <c r="J27" s="4">
        <v>407.66738507804627</v>
      </c>
      <c r="K27" s="4">
        <v>863.5032412707255</v>
      </c>
      <c r="L27" s="4">
        <v>776.343746800448</v>
      </c>
      <c r="M27" s="4">
        <v>632.0696715697484</v>
      </c>
      <c r="N27" s="5">
        <v>557.7737370915321</v>
      </c>
    </row>
    <row r="28" spans="1:14" ht="15" customHeight="1">
      <c r="A28" s="2" t="s">
        <v>81</v>
      </c>
      <c r="B28" s="19">
        <v>472.5814997466371</v>
      </c>
      <c r="C28" s="4">
        <v>903.0930854396274</v>
      </c>
      <c r="D28" s="4">
        <v>1256.2807201933576</v>
      </c>
      <c r="E28" s="4">
        <v>1321.9063889340998</v>
      </c>
      <c r="F28" s="4">
        <v>1265.2602427309037</v>
      </c>
      <c r="G28" s="4">
        <v>1749.6870330125125</v>
      </c>
      <c r="H28" s="4">
        <v>1679.1571226679173</v>
      </c>
      <c r="I28" s="4">
        <v>1675.7674185933126</v>
      </c>
      <c r="J28" s="4">
        <v>1345.675877524163</v>
      </c>
      <c r="K28" s="4">
        <v>1661.2016181559425</v>
      </c>
      <c r="L28" s="4">
        <v>1838.8858456593255</v>
      </c>
      <c r="M28" s="4">
        <v>1974.8626063679367</v>
      </c>
      <c r="N28" s="5">
        <v>1454.8178269467078</v>
      </c>
    </row>
    <row r="29" spans="1:14" ht="15" customHeight="1">
      <c r="A29" s="2" t="s">
        <v>82</v>
      </c>
      <c r="B29" s="19">
        <v>1623.0545930120259</v>
      </c>
      <c r="C29" s="4">
        <v>1455.6973705065016</v>
      </c>
      <c r="D29" s="4">
        <v>1353.7005249451151</v>
      </c>
      <c r="E29" s="4">
        <v>1327.307516667524</v>
      </c>
      <c r="F29" s="4">
        <v>1332.7380755870875</v>
      </c>
      <c r="G29" s="4">
        <v>1402.546424480457</v>
      </c>
      <c r="H29" s="4">
        <v>1428.731499571146</v>
      </c>
      <c r="I29" s="4">
        <v>1373.0490889799917</v>
      </c>
      <c r="J29" s="4">
        <v>1401.472847354708</v>
      </c>
      <c r="K29" s="4">
        <v>1437.2000927608506</v>
      </c>
      <c r="L29" s="4">
        <v>1320.0199515719198</v>
      </c>
      <c r="M29" s="4">
        <v>1426.6975407230955</v>
      </c>
      <c r="N29" s="5">
        <v>1407.7448433087989</v>
      </c>
    </row>
    <row r="30" spans="1:14" ht="15" customHeight="1" thickBot="1">
      <c r="A30" s="6" t="s">
        <v>83</v>
      </c>
      <c r="B30" s="20">
        <v>1627.2174104928013</v>
      </c>
      <c r="C30" s="8">
        <v>1459.8650309966922</v>
      </c>
      <c r="D30" s="8">
        <v>1204.0933550114087</v>
      </c>
      <c r="E30" s="8">
        <v>1261.6972089886872</v>
      </c>
      <c r="F30" s="8">
        <v>1318.69408069737</v>
      </c>
      <c r="G30" s="8">
        <v>1216.967765961929</v>
      </c>
      <c r="H30" s="8">
        <v>1222.8583904845746</v>
      </c>
      <c r="I30" s="8">
        <v>1244.3813975725845</v>
      </c>
      <c r="J30" s="8">
        <v>1308.0638763702655</v>
      </c>
      <c r="K30" s="8">
        <v>1290.123646620847</v>
      </c>
      <c r="L30" s="8">
        <v>1550.450838094021</v>
      </c>
      <c r="M30" s="8">
        <v>1506.47515030881</v>
      </c>
      <c r="N30" s="9">
        <v>1350.8979813121086</v>
      </c>
    </row>
    <row r="31" ht="9" customHeight="1"/>
    <row r="32" ht="9" customHeight="1"/>
    <row r="33" ht="12">
      <c r="A33" s="15" t="s">
        <v>76</v>
      </c>
    </row>
    <row r="34" ht="14.25" customHeight="1">
      <c r="A34" s="1" t="s">
        <v>77</v>
      </c>
    </row>
    <row r="35" ht="15.75" customHeight="1"/>
    <row r="50" spans="2:14" ht="12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9" spans="2:14" ht="12"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</row>
    <row r="60" spans="2:14" ht="12"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</row>
    <row r="61" spans="2:14" ht="12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2:14" ht="12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2:14" ht="12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2:14" ht="12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2:14" ht="12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2:14" ht="12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</sheetData>
  <sheetProtection/>
  <mergeCells count="56"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A23:A24"/>
    <mergeCell ref="B23:B24"/>
    <mergeCell ref="C23:C24"/>
    <mergeCell ref="D23:D24"/>
    <mergeCell ref="E23:E24"/>
    <mergeCell ref="F23:F24"/>
    <mergeCell ref="K23:K24"/>
    <mergeCell ref="L23:L24"/>
    <mergeCell ref="M23:M24"/>
    <mergeCell ref="L13:L14"/>
    <mergeCell ref="M13:M14"/>
    <mergeCell ref="N13:N14"/>
    <mergeCell ref="G59:G60"/>
    <mergeCell ref="H59:H60"/>
    <mergeCell ref="I59:I60"/>
    <mergeCell ref="J59:J60"/>
    <mergeCell ref="H23:H24"/>
    <mergeCell ref="I23:I24"/>
    <mergeCell ref="J23:J24"/>
    <mergeCell ref="G23:G24"/>
    <mergeCell ref="K59:K60"/>
    <mergeCell ref="L59:L60"/>
    <mergeCell ref="M59:M60"/>
    <mergeCell ref="N59:N60"/>
    <mergeCell ref="N23:N24"/>
    <mergeCell ref="B59:B60"/>
    <mergeCell ref="C59:C60"/>
    <mergeCell ref="D59:D60"/>
    <mergeCell ref="E59:E60"/>
    <mergeCell ref="F59:F60"/>
  </mergeCells>
  <printOptions horizontalCentered="1"/>
  <pageMargins left="0.75" right="0.75" top="0.5" bottom="0.5" header="0.5" footer="0.5"/>
  <pageSetup fitToHeight="1" fitToWidth="1" horizontalDpi="600" verticalDpi="600" orientation="landscape" paperSize="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tabColor theme="2"/>
  </sheetPr>
  <dimension ref="A1:AA33"/>
  <sheetViews>
    <sheetView zoomScalePageLayoutView="0" workbookViewId="0" topLeftCell="A1">
      <selection activeCell="A1" sqref="A1:N1"/>
    </sheetView>
  </sheetViews>
  <sheetFormatPr defaultColWidth="8.8984375" defaultRowHeight="15"/>
  <cols>
    <col min="1" max="1" width="11.59765625" style="23" customWidth="1"/>
    <col min="2" max="13" width="7.69921875" style="23" customWidth="1"/>
    <col min="14" max="14" width="8.19921875" style="23" bestFit="1" customWidth="1"/>
    <col min="15" max="19" width="9.09765625" style="150" bestFit="1" customWidth="1"/>
    <col min="20" max="22" width="10.09765625" style="150" bestFit="1" customWidth="1"/>
    <col min="23" max="25" width="9.09765625" style="150" bestFit="1" customWidth="1"/>
    <col min="26" max="26" width="10.09765625" style="150" bestFit="1" customWidth="1"/>
    <col min="27" max="27" width="9" style="150" bestFit="1" customWidth="1"/>
    <col min="28" max="16384" width="8.8984375" style="23" customWidth="1"/>
  </cols>
  <sheetData>
    <row r="1" spans="1:15" ht="21" customHeight="1">
      <c r="A1" s="170" t="s">
        <v>256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49"/>
    </row>
    <row r="2" spans="1:27" s="68" customFormat="1" ht="7.5" customHeight="1" thickBot="1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</row>
    <row r="3" spans="1:27" ht="20.25" customHeight="1" thickBot="1">
      <c r="A3" s="69"/>
      <c r="B3" s="70" t="s">
        <v>55</v>
      </c>
      <c r="C3" s="71" t="s">
        <v>54</v>
      </c>
      <c r="D3" s="71" t="s">
        <v>53</v>
      </c>
      <c r="E3" s="71" t="s">
        <v>52</v>
      </c>
      <c r="F3" s="71" t="s">
        <v>51</v>
      </c>
      <c r="G3" s="71" t="s">
        <v>60</v>
      </c>
      <c r="H3" s="71" t="s">
        <v>59</v>
      </c>
      <c r="I3" s="71" t="s">
        <v>50</v>
      </c>
      <c r="J3" s="71" t="s">
        <v>49</v>
      </c>
      <c r="K3" s="71" t="s">
        <v>48</v>
      </c>
      <c r="L3" s="71" t="s">
        <v>47</v>
      </c>
      <c r="M3" s="71" t="s">
        <v>46</v>
      </c>
      <c r="N3" s="72" t="s">
        <v>67</v>
      </c>
      <c r="O3" s="152" t="s">
        <v>261</v>
      </c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</row>
    <row r="4" spans="1:14" ht="15" customHeight="1">
      <c r="A4" s="73" t="s">
        <v>78</v>
      </c>
      <c r="B4" s="74">
        <v>3162644.1141494615</v>
      </c>
      <c r="C4" s="75">
        <v>2750554.025472208</v>
      </c>
      <c r="D4" s="75">
        <v>3071469.599959799</v>
      </c>
      <c r="E4" s="75">
        <v>2714494.015178115</v>
      </c>
      <c r="F4" s="75">
        <v>2982651.0558198215</v>
      </c>
      <c r="G4" s="75">
        <v>3418762.210356368</v>
      </c>
      <c r="H4" s="75">
        <v>3560991.7025692975</v>
      </c>
      <c r="I4" s="75">
        <v>3386994.592128062</v>
      </c>
      <c r="J4" s="75">
        <v>2798799.479300503</v>
      </c>
      <c r="K4" s="75">
        <v>2816802.584098322</v>
      </c>
      <c r="L4" s="75">
        <v>2752626.852226022</v>
      </c>
      <c r="M4" s="75">
        <v>3551274.1974544297</v>
      </c>
      <c r="N4" s="76">
        <f aca="true" t="shared" si="0" ref="N4:N9">SUM(B4:M4)</f>
        <v>36968064.428712405</v>
      </c>
    </row>
    <row r="5" spans="1:14" ht="15" customHeight="1">
      <c r="A5" s="73" t="s">
        <v>79</v>
      </c>
      <c r="B5" s="74">
        <v>2046949.4302392243</v>
      </c>
      <c r="C5" s="75">
        <v>1798721.648255856</v>
      </c>
      <c r="D5" s="75">
        <v>1950884.8271511414</v>
      </c>
      <c r="E5" s="75">
        <v>1630966.6937144666</v>
      </c>
      <c r="F5" s="75">
        <v>1579718.3873143417</v>
      </c>
      <c r="G5" s="75">
        <v>1887251.637756268</v>
      </c>
      <c r="H5" s="75">
        <v>2007889.3161378575</v>
      </c>
      <c r="I5" s="75">
        <v>1695919.074700569</v>
      </c>
      <c r="J5" s="75">
        <v>1439768.849066531</v>
      </c>
      <c r="K5" s="75">
        <v>1652346.5712124482</v>
      </c>
      <c r="L5" s="75">
        <v>1655516.0380198003</v>
      </c>
      <c r="M5" s="75">
        <v>2101207.332343935</v>
      </c>
      <c r="N5" s="76">
        <f t="shared" si="0"/>
        <v>21447139.80591244</v>
      </c>
    </row>
    <row r="6" spans="1:14" ht="15" customHeight="1">
      <c r="A6" s="73" t="s">
        <v>80</v>
      </c>
      <c r="B6" s="74">
        <v>41112.97128906382</v>
      </c>
      <c r="C6" s="75">
        <v>27080.887198120196</v>
      </c>
      <c r="D6" s="75">
        <v>29664.66607654449</v>
      </c>
      <c r="E6" s="75">
        <v>17295.56934409489</v>
      </c>
      <c r="F6" s="75">
        <v>19171.081078360003</v>
      </c>
      <c r="G6" s="75">
        <v>17931.682119968737</v>
      </c>
      <c r="H6" s="75">
        <v>18806.218809515845</v>
      </c>
      <c r="I6" s="75">
        <v>21885.014547672647</v>
      </c>
      <c r="J6" s="75">
        <v>15604.322310934205</v>
      </c>
      <c r="K6" s="75">
        <v>22317.27197784223</v>
      </c>
      <c r="L6" s="75">
        <v>23966.94696468771</v>
      </c>
      <c r="M6" s="75">
        <v>30384.28883505465</v>
      </c>
      <c r="N6" s="76">
        <f t="shared" si="0"/>
        <v>285220.9205518594</v>
      </c>
    </row>
    <row r="7" spans="1:14" ht="15" customHeight="1">
      <c r="A7" s="73" t="s">
        <v>81</v>
      </c>
      <c r="B7" s="74">
        <v>18391.671514852165</v>
      </c>
      <c r="C7" s="75">
        <v>15969.369822291737</v>
      </c>
      <c r="D7" s="75">
        <v>20413.33955470751</v>
      </c>
      <c r="E7" s="75">
        <v>17615.1751323615</v>
      </c>
      <c r="F7" s="75">
        <v>17337.717040507905</v>
      </c>
      <c r="G7" s="75">
        <v>18988.26465995201</v>
      </c>
      <c r="H7" s="75">
        <v>17482.978458278285</v>
      </c>
      <c r="I7" s="75">
        <v>18505.164689963807</v>
      </c>
      <c r="J7" s="75">
        <v>16224.310785568188</v>
      </c>
      <c r="K7" s="75">
        <v>16633.120958290503</v>
      </c>
      <c r="L7" s="75">
        <v>18472.838013188844</v>
      </c>
      <c r="M7" s="75">
        <v>25110.79268703501</v>
      </c>
      <c r="N7" s="76">
        <f t="shared" si="0"/>
        <v>221144.74331699748</v>
      </c>
    </row>
    <row r="8" spans="1:14" ht="15" customHeight="1">
      <c r="A8" s="73" t="s">
        <v>82</v>
      </c>
      <c r="B8" s="74">
        <v>871158.7840649773</v>
      </c>
      <c r="C8" s="75">
        <v>720095.6088732879</v>
      </c>
      <c r="D8" s="75">
        <v>765255.9592993996</v>
      </c>
      <c r="E8" s="75">
        <v>676938.0931344433</v>
      </c>
      <c r="F8" s="75">
        <v>684960.9377647986</v>
      </c>
      <c r="G8" s="75">
        <v>875185.1976207864</v>
      </c>
      <c r="H8" s="75">
        <v>905192.4872301602</v>
      </c>
      <c r="I8" s="75">
        <v>746911.4794597205</v>
      </c>
      <c r="J8" s="75">
        <v>630832.7295929769</v>
      </c>
      <c r="K8" s="75">
        <v>685484.3178139539</v>
      </c>
      <c r="L8" s="75">
        <v>661370.9064418224</v>
      </c>
      <c r="M8" s="75">
        <v>868964.1609794064</v>
      </c>
      <c r="N8" s="76">
        <f t="shared" si="0"/>
        <v>9092350.662275735</v>
      </c>
    </row>
    <row r="9" spans="1:14" ht="15" customHeight="1" thickBot="1">
      <c r="A9" s="77" t="s">
        <v>83</v>
      </c>
      <c r="B9" s="78">
        <v>1264210.679170799</v>
      </c>
      <c r="C9" s="79">
        <v>999570.6093541427</v>
      </c>
      <c r="D9" s="79">
        <v>1025546.5513442216</v>
      </c>
      <c r="E9" s="79">
        <v>808063.2494817391</v>
      </c>
      <c r="F9" s="79">
        <v>777722.1736161484</v>
      </c>
      <c r="G9" s="79">
        <v>1017399.9819152269</v>
      </c>
      <c r="H9" s="79">
        <v>1051153.397079704</v>
      </c>
      <c r="I9" s="79">
        <v>896332.1179554444</v>
      </c>
      <c r="J9" s="79">
        <v>784688.483801482</v>
      </c>
      <c r="K9" s="79">
        <v>863874.6802650278</v>
      </c>
      <c r="L9" s="79">
        <v>882741.9941807665</v>
      </c>
      <c r="M9" s="79">
        <v>1283910.9883313368</v>
      </c>
      <c r="N9" s="80">
        <f t="shared" si="0"/>
        <v>11655214.906496039</v>
      </c>
    </row>
    <row r="10" spans="1:27" s="68" customFormat="1" ht="15" customHeight="1">
      <c r="A10" s="23" t="s">
        <v>184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82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</row>
    <row r="11" spans="1:27" s="68" customFormat="1" ht="15" customHeight="1">
      <c r="A11" s="83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</row>
    <row r="12" spans="1:27" s="68" customFormat="1" ht="15" customHeight="1">
      <c r="A12" s="170" t="s">
        <v>257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</row>
    <row r="13" spans="1:27" s="68" customFormat="1" ht="7.5" customHeight="1" thickBot="1">
      <c r="A13" s="66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</row>
    <row r="14" spans="1:14" ht="20.25" customHeight="1" thickBot="1">
      <c r="A14" s="69"/>
      <c r="B14" s="70" t="s">
        <v>55</v>
      </c>
      <c r="C14" s="71" t="s">
        <v>54</v>
      </c>
      <c r="D14" s="71" t="s">
        <v>53</v>
      </c>
      <c r="E14" s="71" t="s">
        <v>52</v>
      </c>
      <c r="F14" s="71" t="s">
        <v>51</v>
      </c>
      <c r="G14" s="71" t="s">
        <v>60</v>
      </c>
      <c r="H14" s="71" t="s">
        <v>59</v>
      </c>
      <c r="I14" s="71" t="s">
        <v>50</v>
      </c>
      <c r="J14" s="71" t="s">
        <v>49</v>
      </c>
      <c r="K14" s="71" t="s">
        <v>48</v>
      </c>
      <c r="L14" s="71" t="s">
        <v>47</v>
      </c>
      <c r="M14" s="71" t="s">
        <v>46</v>
      </c>
      <c r="N14" s="72" t="s">
        <v>67</v>
      </c>
    </row>
    <row r="15" spans="1:14" ht="15" customHeight="1">
      <c r="A15" s="73" t="s">
        <v>78</v>
      </c>
      <c r="B15" s="74">
        <v>433867.772317645</v>
      </c>
      <c r="C15" s="75">
        <v>413383.6501604049</v>
      </c>
      <c r="D15" s="75">
        <v>450642.5337845989</v>
      </c>
      <c r="E15" s="75">
        <v>407655.998610998</v>
      </c>
      <c r="F15" s="75">
        <v>449776.8416876447</v>
      </c>
      <c r="G15" s="75">
        <v>494833.7530022585</v>
      </c>
      <c r="H15" s="75">
        <v>514313.10278729605</v>
      </c>
      <c r="I15" s="75">
        <v>495517.6312775186</v>
      </c>
      <c r="J15" s="75">
        <v>432532.9972162184</v>
      </c>
      <c r="K15" s="75">
        <v>435329.8371226753</v>
      </c>
      <c r="L15" s="75">
        <v>422040.05365158076</v>
      </c>
      <c r="M15" s="75">
        <v>497335.06187306414</v>
      </c>
      <c r="N15" s="76">
        <f aca="true" t="shared" si="1" ref="N15:N20">SUM(B15:M15)</f>
        <v>5447229.233491903</v>
      </c>
    </row>
    <row r="16" spans="1:14" ht="15" customHeight="1">
      <c r="A16" s="73" t="s">
        <v>79</v>
      </c>
      <c r="B16" s="74">
        <v>215747.267471093</v>
      </c>
      <c r="C16" s="75">
        <v>205407.13005884248</v>
      </c>
      <c r="D16" s="75">
        <v>232375.17305191915</v>
      </c>
      <c r="E16" s="75">
        <v>211662.56729009346</v>
      </c>
      <c r="F16" s="75">
        <v>212134.60530475187</v>
      </c>
      <c r="G16" s="75">
        <v>238647.65154765185</v>
      </c>
      <c r="H16" s="75">
        <v>254728.3756213481</v>
      </c>
      <c r="I16" s="75">
        <v>226189.57229060328</v>
      </c>
      <c r="J16" s="75">
        <v>194517.35035744263</v>
      </c>
      <c r="K16" s="75">
        <v>206507.16019881124</v>
      </c>
      <c r="L16" s="75">
        <v>196946.02154060724</v>
      </c>
      <c r="M16" s="75">
        <v>239374.01433078124</v>
      </c>
      <c r="N16" s="76">
        <f t="shared" si="1"/>
        <v>2634236.8890639455</v>
      </c>
    </row>
    <row r="17" spans="1:14" ht="15" customHeight="1">
      <c r="A17" s="73" t="s">
        <v>80</v>
      </c>
      <c r="B17" s="74">
        <v>5582.159144362462</v>
      </c>
      <c r="C17" s="75">
        <v>5027.936123448323</v>
      </c>
      <c r="D17" s="75">
        <v>6106.168012953412</v>
      </c>
      <c r="E17" s="75">
        <v>4397.883885477993</v>
      </c>
      <c r="F17" s="75">
        <v>4692.876655037912</v>
      </c>
      <c r="G17" s="75">
        <v>4830.590990234685</v>
      </c>
      <c r="H17" s="75">
        <v>4833.421723150087</v>
      </c>
      <c r="I17" s="75">
        <v>4937.103088594495</v>
      </c>
      <c r="J17" s="75">
        <v>4506.333828787111</v>
      </c>
      <c r="K17" s="75">
        <v>4237.058896891433</v>
      </c>
      <c r="L17" s="75">
        <v>4032.301562774456</v>
      </c>
      <c r="M17" s="75">
        <v>5747.825395102633</v>
      </c>
      <c r="N17" s="76">
        <f t="shared" si="1"/>
        <v>58931.659306814996</v>
      </c>
    </row>
    <row r="18" spans="1:14" ht="15" customHeight="1">
      <c r="A18" s="73" t="s">
        <v>81</v>
      </c>
      <c r="B18" s="74">
        <v>4334.0577378259695</v>
      </c>
      <c r="C18" s="75">
        <v>4150.295385185097</v>
      </c>
      <c r="D18" s="75">
        <v>5332.679516676895</v>
      </c>
      <c r="E18" s="75">
        <v>6086.496072901899</v>
      </c>
      <c r="F18" s="75">
        <v>5826.83187446768</v>
      </c>
      <c r="G18" s="75">
        <v>5126.955769927314</v>
      </c>
      <c r="H18" s="75">
        <v>5054.300248024706</v>
      </c>
      <c r="I18" s="75">
        <v>6147.266587268057</v>
      </c>
      <c r="J18" s="75">
        <v>5103.853470461314</v>
      </c>
      <c r="K18" s="75">
        <v>4671.137590184722</v>
      </c>
      <c r="L18" s="75">
        <v>5231.705968266889</v>
      </c>
      <c r="M18" s="75">
        <v>5958.872228107198</v>
      </c>
      <c r="N18" s="76">
        <f t="shared" si="1"/>
        <v>63024.45244929774</v>
      </c>
    </row>
    <row r="19" spans="1:14" ht="15" customHeight="1">
      <c r="A19" s="73" t="s">
        <v>82</v>
      </c>
      <c r="B19" s="74">
        <v>96331.3967532002</v>
      </c>
      <c r="C19" s="75">
        <v>88314.51341057489</v>
      </c>
      <c r="D19" s="75">
        <v>96534.69114102928</v>
      </c>
      <c r="E19" s="75">
        <v>93001.33649461887</v>
      </c>
      <c r="F19" s="75">
        <v>95314.85743641439</v>
      </c>
      <c r="G19" s="75">
        <v>114323.40361646254</v>
      </c>
      <c r="H19" s="75">
        <v>119870.91293276675</v>
      </c>
      <c r="I19" s="75">
        <v>105087.08755594179</v>
      </c>
      <c r="J19" s="75">
        <v>89089.63516089853</v>
      </c>
      <c r="K19" s="75">
        <v>93991.7355539255</v>
      </c>
      <c r="L19" s="75">
        <v>87341.94668669575</v>
      </c>
      <c r="M19" s="75">
        <v>108067.28208904501</v>
      </c>
      <c r="N19" s="76">
        <f t="shared" si="1"/>
        <v>1187268.7988315735</v>
      </c>
    </row>
    <row r="20" spans="1:14" ht="15" customHeight="1" thickBot="1">
      <c r="A20" s="77" t="s">
        <v>83</v>
      </c>
      <c r="B20" s="78">
        <v>136047.49481741054</v>
      </c>
      <c r="C20" s="79">
        <v>124627.37124593428</v>
      </c>
      <c r="D20" s="79">
        <v>133685.32679504203</v>
      </c>
      <c r="E20" s="79">
        <v>117457.4872992277</v>
      </c>
      <c r="F20" s="79">
        <v>114172.55644223536</v>
      </c>
      <c r="G20" s="79">
        <v>141537.4023733434</v>
      </c>
      <c r="H20" s="79">
        <v>148112.38148843872</v>
      </c>
      <c r="I20" s="79">
        <v>132883.66407140822</v>
      </c>
      <c r="J20" s="79">
        <v>111354.73114907238</v>
      </c>
      <c r="K20" s="79">
        <v>121280.51993325405</v>
      </c>
      <c r="L20" s="79">
        <v>113823.68509728918</v>
      </c>
      <c r="M20" s="79">
        <v>154960.14505059205</v>
      </c>
      <c r="N20" s="80">
        <f t="shared" si="1"/>
        <v>1549942.7657632479</v>
      </c>
    </row>
    <row r="21" spans="1:14" ht="12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</row>
    <row r="22" spans="1:14" ht="12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</row>
    <row r="23" spans="1:14" ht="12.75">
      <c r="A23" s="170" t="s">
        <v>258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</row>
    <row r="24" spans="1:27" s="68" customFormat="1" ht="7.5" customHeight="1" thickBot="1">
      <c r="A24" s="83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</row>
    <row r="25" spans="1:14" ht="20.25" customHeight="1" thickBot="1">
      <c r="A25" s="110"/>
      <c r="B25" s="111" t="s">
        <v>55</v>
      </c>
      <c r="C25" s="112" t="s">
        <v>54</v>
      </c>
      <c r="D25" s="111" t="s">
        <v>53</v>
      </c>
      <c r="E25" s="112" t="s">
        <v>52</v>
      </c>
      <c r="F25" s="111" t="s">
        <v>51</v>
      </c>
      <c r="G25" s="112" t="s">
        <v>60</v>
      </c>
      <c r="H25" s="111" t="s">
        <v>59</v>
      </c>
      <c r="I25" s="112" t="s">
        <v>50</v>
      </c>
      <c r="J25" s="111" t="s">
        <v>49</v>
      </c>
      <c r="K25" s="112" t="s">
        <v>48</v>
      </c>
      <c r="L25" s="111" t="s">
        <v>47</v>
      </c>
      <c r="M25" s="112" t="s">
        <v>46</v>
      </c>
      <c r="N25" s="144" t="s">
        <v>67</v>
      </c>
    </row>
    <row r="26" spans="1:14" ht="15" customHeight="1">
      <c r="A26" s="114" t="s">
        <v>78</v>
      </c>
      <c r="B26" s="117">
        <f>B4/B15</f>
        <v>7.289419302233893</v>
      </c>
      <c r="C26" s="118">
        <f aca="true" t="shared" si="2" ref="C26:N26">C4/C15</f>
        <v>6.65375620057763</v>
      </c>
      <c r="D26" s="117">
        <f t="shared" si="2"/>
        <v>6.815756103102155</v>
      </c>
      <c r="E26" s="118">
        <f t="shared" si="2"/>
        <v>6.658785898961826</v>
      </c>
      <c r="F26" s="117">
        <f t="shared" si="2"/>
        <v>6.631402018450685</v>
      </c>
      <c r="G26" s="118">
        <f t="shared" si="2"/>
        <v>6.908910699025748</v>
      </c>
      <c r="H26" s="117">
        <f t="shared" si="2"/>
        <v>6.923781803867465</v>
      </c>
      <c r="I26" s="118">
        <f t="shared" si="2"/>
        <v>6.835265545235764</v>
      </c>
      <c r="J26" s="117">
        <f t="shared" si="2"/>
        <v>6.470718990952301</v>
      </c>
      <c r="K26" s="118">
        <f t="shared" si="2"/>
        <v>6.470502005366912</v>
      </c>
      <c r="L26" s="117">
        <f t="shared" si="2"/>
        <v>6.522193399440897</v>
      </c>
      <c r="M26" s="118">
        <f t="shared" si="2"/>
        <v>7.140606946310229</v>
      </c>
      <c r="N26" s="142">
        <f t="shared" si="2"/>
        <v>6.786581369004425</v>
      </c>
    </row>
    <row r="27" spans="1:14" ht="15" customHeight="1">
      <c r="A27" s="114" t="s">
        <v>79</v>
      </c>
      <c r="B27" s="117">
        <f aca="true" t="shared" si="3" ref="B27:N31">B5/B16</f>
        <v>9.487718914045972</v>
      </c>
      <c r="C27" s="118">
        <f t="shared" si="3"/>
        <v>8.756860814620119</v>
      </c>
      <c r="D27" s="117">
        <f t="shared" si="3"/>
        <v>8.395409894822365</v>
      </c>
      <c r="E27" s="118">
        <f t="shared" si="3"/>
        <v>7.70550369201159</v>
      </c>
      <c r="F27" s="117">
        <f t="shared" si="3"/>
        <v>7.446773641881406</v>
      </c>
      <c r="G27" s="118">
        <f t="shared" si="3"/>
        <v>7.9081089862702125</v>
      </c>
      <c r="H27" s="117">
        <f t="shared" si="3"/>
        <v>7.882472108731894</v>
      </c>
      <c r="I27" s="118">
        <f t="shared" si="3"/>
        <v>7.497777450684996</v>
      </c>
      <c r="J27" s="117">
        <f t="shared" si="3"/>
        <v>7.40175026248728</v>
      </c>
      <c r="K27" s="118">
        <f t="shared" si="3"/>
        <v>8.001400869692265</v>
      </c>
      <c r="L27" s="117">
        <f t="shared" si="3"/>
        <v>8.405937957362893</v>
      </c>
      <c r="M27" s="118">
        <f t="shared" si="3"/>
        <v>8.777925783708342</v>
      </c>
      <c r="N27" s="142">
        <f t="shared" si="3"/>
        <v>8.141689874191043</v>
      </c>
    </row>
    <row r="28" spans="1:14" ht="15" customHeight="1">
      <c r="A28" s="114" t="s">
        <v>80</v>
      </c>
      <c r="B28" s="117">
        <f t="shared" si="3"/>
        <v>7.365066137640425</v>
      </c>
      <c r="C28" s="118">
        <f t="shared" si="3"/>
        <v>5.386084177128972</v>
      </c>
      <c r="D28" s="117">
        <f t="shared" si="3"/>
        <v>4.858147698133249</v>
      </c>
      <c r="E28" s="118">
        <f t="shared" si="3"/>
        <v>3.9327025893533984</v>
      </c>
      <c r="F28" s="117">
        <f t="shared" si="3"/>
        <v>4.085144888216783</v>
      </c>
      <c r="G28" s="118">
        <f t="shared" si="3"/>
        <v>3.712109378794159</v>
      </c>
      <c r="H28" s="117">
        <f t="shared" si="3"/>
        <v>3.8908706681732013</v>
      </c>
      <c r="I28" s="118">
        <f t="shared" si="3"/>
        <v>4.432764346815152</v>
      </c>
      <c r="J28" s="117">
        <f t="shared" si="3"/>
        <v>3.4627532943191075</v>
      </c>
      <c r="K28" s="118">
        <f t="shared" si="3"/>
        <v>5.2671611419457856</v>
      </c>
      <c r="L28" s="117">
        <f t="shared" si="3"/>
        <v>5.943738728756455</v>
      </c>
      <c r="M28" s="118">
        <f t="shared" si="3"/>
        <v>5.286223353434366</v>
      </c>
      <c r="N28" s="142">
        <f t="shared" si="3"/>
        <v>4.839858980839452</v>
      </c>
    </row>
    <row r="29" spans="1:14" ht="15" customHeight="1">
      <c r="A29" s="114" t="s">
        <v>81</v>
      </c>
      <c r="B29" s="117">
        <f t="shared" si="3"/>
        <v>4.243522497251666</v>
      </c>
      <c r="C29" s="118">
        <f t="shared" si="3"/>
        <v>3.8477670479301382</v>
      </c>
      <c r="D29" s="117">
        <f t="shared" si="3"/>
        <v>3.8279704397890115</v>
      </c>
      <c r="E29" s="118">
        <f t="shared" si="3"/>
        <v>2.8941405566311316</v>
      </c>
      <c r="F29" s="117">
        <f t="shared" si="3"/>
        <v>2.9754963613210172</v>
      </c>
      <c r="G29" s="118">
        <f t="shared" si="3"/>
        <v>3.7036139011242555</v>
      </c>
      <c r="H29" s="117">
        <f t="shared" si="3"/>
        <v>3.4590304493902764</v>
      </c>
      <c r="I29" s="118">
        <f t="shared" si="3"/>
        <v>3.0103078217383437</v>
      </c>
      <c r="J29" s="117">
        <f t="shared" si="3"/>
        <v>3.1788355366130343</v>
      </c>
      <c r="K29" s="118">
        <f t="shared" si="3"/>
        <v>3.5608287354328905</v>
      </c>
      <c r="L29" s="117">
        <f t="shared" si="3"/>
        <v>3.5309396447806023</v>
      </c>
      <c r="M29" s="118">
        <f t="shared" si="3"/>
        <v>4.214017640551308</v>
      </c>
      <c r="N29" s="142">
        <f t="shared" si="3"/>
        <v>3.508872107931524</v>
      </c>
    </row>
    <row r="30" spans="1:14" ht="15" customHeight="1">
      <c r="A30" s="114" t="s">
        <v>82</v>
      </c>
      <c r="B30" s="117">
        <f t="shared" si="3"/>
        <v>9.043352566524858</v>
      </c>
      <c r="C30" s="118">
        <f t="shared" si="3"/>
        <v>8.153762966745427</v>
      </c>
      <c r="D30" s="117">
        <f t="shared" si="3"/>
        <v>7.927263766570955</v>
      </c>
      <c r="E30" s="118">
        <f t="shared" si="3"/>
        <v>7.2787996242786415</v>
      </c>
      <c r="F30" s="117">
        <f t="shared" si="3"/>
        <v>7.1862976684589155</v>
      </c>
      <c r="G30" s="118">
        <f t="shared" si="3"/>
        <v>7.655345886629638</v>
      </c>
      <c r="H30" s="117">
        <f t="shared" si="3"/>
        <v>7.551393954410483</v>
      </c>
      <c r="I30" s="118">
        <f t="shared" si="3"/>
        <v>7.107547623889677</v>
      </c>
      <c r="J30" s="117">
        <f t="shared" si="3"/>
        <v>7.08087678722305</v>
      </c>
      <c r="K30" s="118">
        <f t="shared" si="3"/>
        <v>7.293027560073872</v>
      </c>
      <c r="L30" s="117">
        <f t="shared" si="3"/>
        <v>7.572202492969679</v>
      </c>
      <c r="M30" s="118">
        <f t="shared" si="3"/>
        <v>8.040955080774582</v>
      </c>
      <c r="N30" s="142">
        <f t="shared" si="3"/>
        <v>7.658207367382844</v>
      </c>
    </row>
    <row r="31" spans="1:14" ht="15" customHeight="1" thickBot="1">
      <c r="A31" s="116" t="s">
        <v>83</v>
      </c>
      <c r="B31" s="119">
        <f t="shared" si="3"/>
        <v>9.292421597821388</v>
      </c>
      <c r="C31" s="120">
        <f t="shared" si="3"/>
        <v>8.020474149146844</v>
      </c>
      <c r="D31" s="119">
        <f t="shared" si="3"/>
        <v>7.671347154774326</v>
      </c>
      <c r="E31" s="120">
        <f t="shared" si="3"/>
        <v>6.87962315610554</v>
      </c>
      <c r="F31" s="119">
        <f t="shared" si="3"/>
        <v>6.811813607849189</v>
      </c>
      <c r="G31" s="120">
        <f t="shared" si="3"/>
        <v>7.1882058371507895</v>
      </c>
      <c r="H31" s="119">
        <f t="shared" si="3"/>
        <v>7.096998822895535</v>
      </c>
      <c r="I31" s="120">
        <f t="shared" si="3"/>
        <v>6.745239335617498</v>
      </c>
      <c r="J31" s="119">
        <f t="shared" si="3"/>
        <v>7.046745797904238</v>
      </c>
      <c r="K31" s="120">
        <f t="shared" si="3"/>
        <v>7.1229467085106135</v>
      </c>
      <c r="L31" s="119">
        <f t="shared" si="3"/>
        <v>7.755345413621561</v>
      </c>
      <c r="M31" s="120">
        <f t="shared" si="3"/>
        <v>8.28542712006471</v>
      </c>
      <c r="N31" s="143">
        <f t="shared" si="3"/>
        <v>7.519771157973429</v>
      </c>
    </row>
    <row r="33" ht="12">
      <c r="A33" s="23" t="s">
        <v>77</v>
      </c>
    </row>
  </sheetData>
  <sheetProtection/>
  <mergeCells count="3">
    <mergeCell ref="A1:N1"/>
    <mergeCell ref="A12:N12"/>
    <mergeCell ref="A23:N23"/>
  </mergeCells>
  <printOptions horizontalCentered="1"/>
  <pageMargins left="0.75" right="0.75" top="0.5" bottom="0.5" header="0.5" footer="0.5"/>
  <pageSetup horizontalDpi="600" verticalDpi="600" orientation="landscape" paperSize="5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tabColor theme="2"/>
    <pageSetUpPr fitToPage="1"/>
  </sheetPr>
  <dimension ref="A1:N50"/>
  <sheetViews>
    <sheetView zoomScale="90" zoomScaleNormal="90" zoomScalePageLayoutView="0" workbookViewId="0" topLeftCell="A1">
      <selection activeCell="A1" sqref="A1:N1"/>
    </sheetView>
  </sheetViews>
  <sheetFormatPr defaultColWidth="8.8984375" defaultRowHeight="15" customHeight="1"/>
  <cols>
    <col min="1" max="1" width="25.09765625" style="24" bestFit="1" customWidth="1"/>
    <col min="2" max="8" width="7.8984375" style="24" bestFit="1" customWidth="1"/>
    <col min="9" max="9" width="8" style="24" customWidth="1"/>
    <col min="10" max="13" width="7.8984375" style="24" bestFit="1" customWidth="1"/>
    <col min="14" max="14" width="9.296875" style="153" bestFit="1" customWidth="1"/>
    <col min="15" max="16384" width="8.8984375" style="24" customWidth="1"/>
  </cols>
  <sheetData>
    <row r="1" spans="1:14" ht="15" customHeight="1">
      <c r="A1" s="171" t="s">
        <v>260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2" spans="1:14" ht="15" customHeight="1">
      <c r="A2" s="25"/>
      <c r="N2" s="24"/>
    </row>
    <row r="3" spans="1:14" s="28" customFormat="1" ht="15" customHeight="1">
      <c r="A3" s="26" t="s">
        <v>84</v>
      </c>
      <c r="B3" s="27" t="s">
        <v>55</v>
      </c>
      <c r="C3" s="27" t="s">
        <v>54</v>
      </c>
      <c r="D3" s="27" t="s">
        <v>53</v>
      </c>
      <c r="E3" s="27" t="s">
        <v>52</v>
      </c>
      <c r="F3" s="27" t="s">
        <v>51</v>
      </c>
      <c r="G3" s="27" t="s">
        <v>60</v>
      </c>
      <c r="H3" s="27" t="s">
        <v>59</v>
      </c>
      <c r="I3" s="27" t="s">
        <v>50</v>
      </c>
      <c r="J3" s="27" t="s">
        <v>49</v>
      </c>
      <c r="K3" s="27" t="s">
        <v>48</v>
      </c>
      <c r="L3" s="27" t="s">
        <v>47</v>
      </c>
      <c r="M3" s="27" t="s">
        <v>46</v>
      </c>
      <c r="N3" s="154" t="s">
        <v>67</v>
      </c>
    </row>
    <row r="4" spans="1:14" ht="15" customHeight="1">
      <c r="A4" s="29" t="s">
        <v>62</v>
      </c>
      <c r="B4" s="30">
        <v>173313.53492986632</v>
      </c>
      <c r="C4" s="30">
        <v>67218.71856730201</v>
      </c>
      <c r="D4" s="30">
        <v>83341.65643545905</v>
      </c>
      <c r="E4" s="30">
        <v>237203.17751018686</v>
      </c>
      <c r="F4" s="30">
        <v>151245.59442924586</v>
      </c>
      <c r="G4" s="30">
        <v>111470.6158985707</v>
      </c>
      <c r="H4" s="30">
        <v>138501.05078629212</v>
      </c>
      <c r="I4" s="30">
        <v>111174.54409090398</v>
      </c>
      <c r="J4" s="30">
        <v>161691.2136001262</v>
      </c>
      <c r="K4" s="30">
        <v>232813.43753057744</v>
      </c>
      <c r="L4" s="30">
        <v>150265.1318981564</v>
      </c>
      <c r="M4" s="30">
        <v>181153.92156423154</v>
      </c>
      <c r="N4" s="31">
        <v>1799392.5972409185</v>
      </c>
    </row>
    <row r="5" spans="1:14" ht="15" customHeight="1">
      <c r="A5" s="32" t="s">
        <v>63</v>
      </c>
      <c r="B5" s="33">
        <v>23047.137700692892</v>
      </c>
      <c r="C5" s="33">
        <v>9299.991736014661</v>
      </c>
      <c r="D5" s="33">
        <v>11454.56491054696</v>
      </c>
      <c r="E5" s="33">
        <v>34078.830942731634</v>
      </c>
      <c r="F5" s="33">
        <v>18500.299019607923</v>
      </c>
      <c r="G5" s="33">
        <v>11358.156918495877</v>
      </c>
      <c r="H5" s="33">
        <v>13348.226022758256</v>
      </c>
      <c r="I5" s="33">
        <v>11582.117636834151</v>
      </c>
      <c r="J5" s="33">
        <v>18875.877132522488</v>
      </c>
      <c r="K5" s="33">
        <v>35032.10049554362</v>
      </c>
      <c r="L5" s="33">
        <v>19193.576373703203</v>
      </c>
      <c r="M5" s="33">
        <v>21168.618633609283</v>
      </c>
      <c r="N5" s="34">
        <v>226939.49752306094</v>
      </c>
    </row>
    <row r="6" spans="1:14" ht="15" customHeight="1">
      <c r="A6" s="32" t="s">
        <v>85</v>
      </c>
      <c r="B6" s="35">
        <v>11675.000000000078</v>
      </c>
      <c r="C6" s="35">
        <v>4801.4878048780765</v>
      </c>
      <c r="D6" s="35">
        <v>6876.0466200465635</v>
      </c>
      <c r="E6" s="35">
        <v>22839.959403892175</v>
      </c>
      <c r="F6" s="35">
        <v>9347.000000000033</v>
      </c>
      <c r="G6" s="36">
        <v>1605</v>
      </c>
      <c r="H6" s="36">
        <v>952.0000000000006</v>
      </c>
      <c r="I6" s="36">
        <v>1883.0000000000016</v>
      </c>
      <c r="J6" s="35">
        <v>9883.999999999969</v>
      </c>
      <c r="K6" s="35">
        <v>23768.70101397646</v>
      </c>
      <c r="L6" s="35">
        <v>9905.455840455892</v>
      </c>
      <c r="M6" s="35">
        <v>8936.999999999902</v>
      </c>
      <c r="N6" s="156">
        <v>112474.65068324914</v>
      </c>
    </row>
    <row r="7" spans="1:14" ht="15" customHeight="1">
      <c r="A7" s="32" t="s">
        <v>86</v>
      </c>
      <c r="B7" s="35">
        <v>11372.137700692814</v>
      </c>
      <c r="C7" s="35">
        <v>4498.5039311365845</v>
      </c>
      <c r="D7" s="35">
        <v>4578.518290500396</v>
      </c>
      <c r="E7" s="35">
        <v>11238.871538839461</v>
      </c>
      <c r="F7" s="35">
        <v>9153.29901960789</v>
      </c>
      <c r="G7" s="35">
        <v>9753.156918495877</v>
      </c>
      <c r="H7" s="35">
        <v>12396.226022758256</v>
      </c>
      <c r="I7" s="35">
        <v>9699.11763683415</v>
      </c>
      <c r="J7" s="35">
        <v>8991.87713252252</v>
      </c>
      <c r="K7" s="35">
        <v>11263.399481567158</v>
      </c>
      <c r="L7" s="35">
        <v>9288.120533247311</v>
      </c>
      <c r="M7" s="35">
        <v>12231.618633609382</v>
      </c>
      <c r="N7" s="156">
        <v>114464.84683981183</v>
      </c>
    </row>
    <row r="8" spans="1:14" ht="15" customHeight="1">
      <c r="A8" s="32" t="s">
        <v>87</v>
      </c>
      <c r="B8" s="35">
        <v>7</v>
      </c>
      <c r="C8" s="35">
        <v>2</v>
      </c>
      <c r="D8" s="35">
        <v>5</v>
      </c>
      <c r="E8" s="35">
        <v>10</v>
      </c>
      <c r="F8" s="35">
        <v>4</v>
      </c>
      <c r="G8" s="36">
        <v>2</v>
      </c>
      <c r="H8" s="36">
        <v>1</v>
      </c>
      <c r="I8" s="36">
        <v>1</v>
      </c>
      <c r="J8" s="35">
        <v>5</v>
      </c>
      <c r="K8" s="35">
        <v>11</v>
      </c>
      <c r="L8" s="35">
        <v>5</v>
      </c>
      <c r="M8" s="35">
        <v>4</v>
      </c>
      <c r="N8" s="156">
        <v>57</v>
      </c>
    </row>
    <row r="9" spans="1:14" ht="12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7"/>
    </row>
    <row r="10" spans="1:14" ht="12.75">
      <c r="A10" s="39" t="s">
        <v>88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32"/>
    </row>
    <row r="11" spans="1:14" ht="12">
      <c r="A11" s="32" t="s">
        <v>89</v>
      </c>
      <c r="B11" s="41">
        <v>23047.137700692892</v>
      </c>
      <c r="C11" s="41">
        <v>9299.991736014661</v>
      </c>
      <c r="D11" s="41">
        <v>11106.761631858437</v>
      </c>
      <c r="E11" s="41">
        <v>34078.830942731634</v>
      </c>
      <c r="F11" s="41">
        <v>18500.299019607923</v>
      </c>
      <c r="G11" s="41">
        <v>11358.156918495877</v>
      </c>
      <c r="H11" s="41">
        <v>13348.226022758256</v>
      </c>
      <c r="I11" s="41">
        <v>11582.117636834151</v>
      </c>
      <c r="J11" s="41">
        <v>18875.877132522488</v>
      </c>
      <c r="K11" s="41">
        <v>35032.10049554362</v>
      </c>
      <c r="L11" s="41">
        <v>19193.576373703203</v>
      </c>
      <c r="M11" s="41">
        <v>21168.618633609283</v>
      </c>
      <c r="N11" s="42">
        <v>226591.69424437243</v>
      </c>
    </row>
    <row r="12" spans="1:14" ht="12">
      <c r="A12" s="32" t="s">
        <v>90</v>
      </c>
      <c r="B12" s="41">
        <v>19856.232809388515</v>
      </c>
      <c r="C12" s="41">
        <v>7724.381979917078</v>
      </c>
      <c r="D12" s="41">
        <v>10617.439097763247</v>
      </c>
      <c r="E12" s="41">
        <v>25056.007684507156</v>
      </c>
      <c r="F12" s="41">
        <v>15614.951071846699</v>
      </c>
      <c r="G12" s="41">
        <v>10533.886085162543</v>
      </c>
      <c r="H12" s="41">
        <v>12400.401461354746</v>
      </c>
      <c r="I12" s="41">
        <v>9921.068207176355</v>
      </c>
      <c r="J12" s="41">
        <v>16356.262889245521</v>
      </c>
      <c r="K12" s="41">
        <v>28307.935595478408</v>
      </c>
      <c r="L12" s="41">
        <v>18344.31760177332</v>
      </c>
      <c r="M12" s="41">
        <v>21168.618633609283</v>
      </c>
      <c r="N12" s="42">
        <v>195901.5031172229</v>
      </c>
    </row>
    <row r="13" spans="1:14" ht="12">
      <c r="A13" s="32" t="s">
        <v>91</v>
      </c>
      <c r="B13" s="41">
        <v>21349.199249605917</v>
      </c>
      <c r="C13" s="41">
        <v>9299.991736014661</v>
      </c>
      <c r="D13" s="41">
        <v>10960.93333159959</v>
      </c>
      <c r="E13" s="41">
        <v>29701.448104857</v>
      </c>
      <c r="F13" s="41">
        <v>18500.299019607923</v>
      </c>
      <c r="G13" s="41">
        <v>11358.156918495877</v>
      </c>
      <c r="H13" s="41">
        <v>12404.576899951238</v>
      </c>
      <c r="I13" s="41">
        <v>11582.117636834151</v>
      </c>
      <c r="J13" s="41">
        <v>18755.511278863924</v>
      </c>
      <c r="K13" s="41">
        <v>32820.91736575452</v>
      </c>
      <c r="L13" s="41">
        <v>18348.058829843496</v>
      </c>
      <c r="M13" s="41">
        <v>21168.618633609283</v>
      </c>
      <c r="N13" s="42">
        <v>216249.82900503758</v>
      </c>
    </row>
    <row r="14" spans="1:14" ht="12">
      <c r="A14" s="32" t="s">
        <v>92</v>
      </c>
      <c r="B14" s="41">
        <v>21339.556722432004</v>
      </c>
      <c r="C14" s="41">
        <v>9299.991736014661</v>
      </c>
      <c r="D14" s="41">
        <v>10960.93333159959</v>
      </c>
      <c r="E14" s="41">
        <v>29677.839171155036</v>
      </c>
      <c r="F14" s="41">
        <v>18500.299019607923</v>
      </c>
      <c r="G14" s="41">
        <v>11358.156918495877</v>
      </c>
      <c r="H14" s="41">
        <v>12404.576899951238</v>
      </c>
      <c r="I14" s="41">
        <v>11582.117636834151</v>
      </c>
      <c r="J14" s="41">
        <v>18755.511278863924</v>
      </c>
      <c r="K14" s="41">
        <v>32807.96903002655</v>
      </c>
      <c r="L14" s="41">
        <v>18348.058829843496</v>
      </c>
      <c r="M14" s="41">
        <v>21168.618633609283</v>
      </c>
      <c r="N14" s="42">
        <v>216203.62920843376</v>
      </c>
    </row>
    <row r="15" spans="1:14" ht="12">
      <c r="A15" s="32" t="s">
        <v>93</v>
      </c>
      <c r="B15" s="41">
        <v>326.34103532508107</v>
      </c>
      <c r="C15" s="41">
        <v>167.96743831758482</v>
      </c>
      <c r="D15" s="41">
        <v>204.22929251086694</v>
      </c>
      <c r="E15" s="41">
        <v>660.7555601267966</v>
      </c>
      <c r="F15" s="41">
        <v>257.5070900049301</v>
      </c>
      <c r="G15" s="36">
        <v>50.35032894736842</v>
      </c>
      <c r="H15" s="41">
        <v>199.53917562581822</v>
      </c>
      <c r="I15" s="41">
        <v>81.04772714374894</v>
      </c>
      <c r="J15" s="41">
        <v>349.0521043543862</v>
      </c>
      <c r="K15" s="41">
        <v>624.3894145970397</v>
      </c>
      <c r="L15" s="41">
        <v>351.9063487665899</v>
      </c>
      <c r="M15" s="41">
        <v>249.93232265527973</v>
      </c>
      <c r="N15" s="42">
        <v>3523.0178383754906</v>
      </c>
    </row>
    <row r="16" spans="1:14" ht="12">
      <c r="A16" s="32" t="s">
        <v>94</v>
      </c>
      <c r="B16" s="41">
        <v>586.0851787979941</v>
      </c>
      <c r="C16" s="41">
        <v>168.49646502818658</v>
      </c>
      <c r="D16" s="41">
        <v>304.7985423150101</v>
      </c>
      <c r="E16" s="41">
        <v>1000.2626536118291</v>
      </c>
      <c r="F16" s="41">
        <v>393.82463928719795</v>
      </c>
      <c r="G16" s="41">
        <v>108.7689144736842</v>
      </c>
      <c r="H16" s="41">
        <v>174.3682941055917</v>
      </c>
      <c r="I16" s="41">
        <v>146.63052607684017</v>
      </c>
      <c r="J16" s="41">
        <v>360.78390378120974</v>
      </c>
      <c r="K16" s="41">
        <v>1095.829381378753</v>
      </c>
      <c r="L16" s="41">
        <v>341.9502221084365</v>
      </c>
      <c r="M16" s="41">
        <v>370.40355369966807</v>
      </c>
      <c r="N16" s="42">
        <v>5052.202274664401</v>
      </c>
    </row>
    <row r="17" spans="1:14" ht="12">
      <c r="A17" s="64" t="s">
        <v>121</v>
      </c>
      <c r="B17" s="41">
        <v>19845.160390910256</v>
      </c>
      <c r="C17" s="41">
        <v>7714.625882356102</v>
      </c>
      <c r="D17" s="41">
        <v>10964.209647389065</v>
      </c>
      <c r="E17" s="41">
        <v>32657.741055091188</v>
      </c>
      <c r="F17" s="41">
        <v>15706.12924348849</v>
      </c>
      <c r="G17" s="41">
        <v>11358.156918495877</v>
      </c>
      <c r="H17" s="41">
        <v>12410.840057845975</v>
      </c>
      <c r="I17" s="41">
        <v>11582.117636834151</v>
      </c>
      <c r="J17" s="41">
        <v>18875.877132522488</v>
      </c>
      <c r="K17" s="41">
        <v>30811.027967558723</v>
      </c>
      <c r="L17" s="41">
        <v>18353.670671948763</v>
      </c>
      <c r="M17" s="41">
        <v>21168.618633609283</v>
      </c>
      <c r="N17" s="42">
        <v>211448.17523805037</v>
      </c>
    </row>
    <row r="18" spans="1:14" ht="12">
      <c r="A18" s="43" t="s">
        <v>95</v>
      </c>
      <c r="B18" s="84">
        <v>3.6881158910195344</v>
      </c>
      <c r="C18" s="84">
        <v>3.696288664222773</v>
      </c>
      <c r="D18" s="84">
        <v>3.8550893622429077</v>
      </c>
      <c r="E18" s="84">
        <v>3.6131355190438206</v>
      </c>
      <c r="F18" s="84">
        <v>3.728210573213233</v>
      </c>
      <c r="G18" s="84">
        <v>3.9414382769621183</v>
      </c>
      <c r="H18" s="84">
        <v>3.8160838295004735</v>
      </c>
      <c r="I18" s="84">
        <v>3.876242570825609</v>
      </c>
      <c r="J18" s="84">
        <v>3.8977455062825896</v>
      </c>
      <c r="K18" s="84">
        <v>3.6731811786205606</v>
      </c>
      <c r="L18" s="84">
        <v>3.904091645717857</v>
      </c>
      <c r="M18" s="84">
        <v>4.029304526078106</v>
      </c>
      <c r="N18" s="157">
        <v>3.7839169705275957</v>
      </c>
    </row>
    <row r="19" spans="1:14" ht="12">
      <c r="A19" s="32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32"/>
    </row>
    <row r="20" spans="1:14" ht="12.75">
      <c r="A20" s="46" t="s">
        <v>96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32"/>
    </row>
    <row r="21" spans="1:14" ht="12">
      <c r="A21" s="32" t="s">
        <v>97</v>
      </c>
      <c r="B21" s="47">
        <v>1.200390146207988</v>
      </c>
      <c r="C21" s="47">
        <v>1.2052349706657177</v>
      </c>
      <c r="D21" s="47">
        <v>1.1861781492690806</v>
      </c>
      <c r="E21" s="47">
        <v>0.8248759998430124</v>
      </c>
      <c r="F21" s="47">
        <v>1.2748955618129305</v>
      </c>
      <c r="G21" s="47">
        <v>2.0490606386650474</v>
      </c>
      <c r="H21" s="47">
        <v>2.204808025622165</v>
      </c>
      <c r="I21" s="47">
        <v>2.017891682821723</v>
      </c>
      <c r="J21" s="47">
        <v>1.2604303202384504</v>
      </c>
      <c r="K21" s="47">
        <v>0.7712882434039081</v>
      </c>
      <c r="L21" s="47">
        <v>1.2415614396037273</v>
      </c>
      <c r="M21" s="47">
        <v>1.3569430162761413</v>
      </c>
      <c r="N21" s="158">
        <v>1.2496706146326093</v>
      </c>
    </row>
    <row r="22" spans="1:14" ht="12">
      <c r="A22" s="32" t="s">
        <v>98</v>
      </c>
      <c r="B22" s="47">
        <v>5.28347453047097</v>
      </c>
      <c r="C22" s="47">
        <v>5.068230620320798</v>
      </c>
      <c r="D22" s="47">
        <v>4.789649702774149</v>
      </c>
      <c r="E22" s="47">
        <v>5.159170912680291</v>
      </c>
      <c r="F22" s="47">
        <v>5.695804764263767</v>
      </c>
      <c r="G22" s="47">
        <v>6.661036522912726</v>
      </c>
      <c r="H22" s="47">
        <v>6.643398306869814</v>
      </c>
      <c r="I22" s="47">
        <v>6.34968714390827</v>
      </c>
      <c r="J22" s="47">
        <v>5.9053223734936635</v>
      </c>
      <c r="K22" s="47">
        <v>4.858618246415312</v>
      </c>
      <c r="L22" s="47">
        <v>5.186956838310245</v>
      </c>
      <c r="M22" s="47">
        <v>5.8978969630019416</v>
      </c>
      <c r="N22" s="158">
        <v>5.503313743518313</v>
      </c>
    </row>
    <row r="23" spans="1:14" ht="12">
      <c r="A23" s="32" t="s">
        <v>99</v>
      </c>
      <c r="B23" s="47">
        <v>1.036094749059953</v>
      </c>
      <c r="C23" s="47">
        <v>0.9543600055591068</v>
      </c>
      <c r="D23" s="47">
        <v>1.300018446382291</v>
      </c>
      <c r="E23" s="47">
        <v>0.9763790254141572</v>
      </c>
      <c r="F23" s="47">
        <v>1.20460474384932</v>
      </c>
      <c r="G23" s="47">
        <v>1.1040491836116078</v>
      </c>
      <c r="H23" s="47">
        <v>1.5277828952821577</v>
      </c>
      <c r="I23" s="47">
        <v>1.231231266361297</v>
      </c>
      <c r="J23" s="47">
        <v>1.4002712130352393</v>
      </c>
      <c r="K23" s="47">
        <v>1.015811046981582</v>
      </c>
      <c r="L23" s="47">
        <v>1.4004098939509595</v>
      </c>
      <c r="M23" s="47">
        <v>1.3028237739139716</v>
      </c>
      <c r="N23" s="158">
        <v>1.175968605619102</v>
      </c>
    </row>
    <row r="24" spans="1:14" ht="12">
      <c r="A24" s="32" t="s">
        <v>100</v>
      </c>
      <c r="B24" s="47">
        <v>7.519959188886861</v>
      </c>
      <c r="C24" s="47">
        <v>7.227825623435161</v>
      </c>
      <c r="D24" s="47">
        <v>7.2758465368441</v>
      </c>
      <c r="E24" s="47">
        <v>6.960425899256904</v>
      </c>
      <c r="F24" s="47">
        <v>8.175305397439528</v>
      </c>
      <c r="G24" s="47">
        <v>9.814146493877844</v>
      </c>
      <c r="H24" s="47">
        <v>10.375989329979333</v>
      </c>
      <c r="I24" s="47">
        <v>9.598809783915504</v>
      </c>
      <c r="J24" s="47">
        <v>8.566023844345638</v>
      </c>
      <c r="K24" s="47">
        <v>6.645717334596973</v>
      </c>
      <c r="L24" s="47">
        <v>7.828928229552473</v>
      </c>
      <c r="M24" s="47">
        <v>8.557663808852157</v>
      </c>
      <c r="N24" s="158">
        <v>7.9289529450820675</v>
      </c>
    </row>
    <row r="25" spans="1:14" ht="12">
      <c r="A25" s="37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9"/>
    </row>
    <row r="26" spans="1:14" s="52" customFormat="1" ht="12.75">
      <c r="A26" s="46" t="s">
        <v>32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1"/>
    </row>
    <row r="27" spans="1:14" ht="12">
      <c r="A27" s="32" t="s">
        <v>101</v>
      </c>
      <c r="B27" s="33">
        <v>11884.011898618995</v>
      </c>
      <c r="C27" s="33">
        <v>4520.191755383304</v>
      </c>
      <c r="D27" s="33">
        <v>4744.135910444092</v>
      </c>
      <c r="E27" s="33">
        <v>12994.069301654872</v>
      </c>
      <c r="F27" s="33">
        <v>9294.855137198163</v>
      </c>
      <c r="G27" s="33">
        <v>9015.42688852377</v>
      </c>
      <c r="H27" s="33">
        <v>10359.298457498375</v>
      </c>
      <c r="I27" s="33">
        <v>8576.436431731143</v>
      </c>
      <c r="J27" s="33">
        <v>9108.415230001485</v>
      </c>
      <c r="K27" s="33">
        <v>13368.324805691787</v>
      </c>
      <c r="L27" s="33">
        <v>9511.694755474144</v>
      </c>
      <c r="M27" s="33">
        <v>11963.130460067636</v>
      </c>
      <c r="N27" s="34">
        <v>115339.99103228777</v>
      </c>
    </row>
    <row r="28" spans="1:14" ht="12">
      <c r="A28" s="32" t="s">
        <v>30</v>
      </c>
      <c r="B28" s="33">
        <v>10366.804682614023</v>
      </c>
      <c r="C28" s="33">
        <v>4057.864947071132</v>
      </c>
      <c r="D28" s="33">
        <v>4099.903937074307</v>
      </c>
      <c r="E28" s="33">
        <v>11489.887999840143</v>
      </c>
      <c r="F28" s="33">
        <v>8523.252088028494</v>
      </c>
      <c r="G28" s="33">
        <v>8352.05792326033</v>
      </c>
      <c r="H28" s="33">
        <v>9585.976437904395</v>
      </c>
      <c r="I28" s="33">
        <v>8014.645990697606</v>
      </c>
      <c r="J28" s="33">
        <v>8174.796232072556</v>
      </c>
      <c r="K28" s="33">
        <v>11561.266235529085</v>
      </c>
      <c r="L28" s="33">
        <v>8517.286557836022</v>
      </c>
      <c r="M28" s="33">
        <v>11023.821436677848</v>
      </c>
      <c r="N28" s="34">
        <v>103767.56446860594</v>
      </c>
    </row>
    <row r="29" spans="1:14" ht="12">
      <c r="A29" s="32" t="s">
        <v>102</v>
      </c>
      <c r="B29" s="33">
        <v>964.8502312170308</v>
      </c>
      <c r="C29" s="33">
        <v>376.7939342334056</v>
      </c>
      <c r="D29" s="33">
        <v>594.9727334768465</v>
      </c>
      <c r="E29" s="33">
        <v>1156.4238921206154</v>
      </c>
      <c r="F29" s="33">
        <v>697.5020103853046</v>
      </c>
      <c r="G29" s="33">
        <v>371.0189616516364</v>
      </c>
      <c r="H29" s="33">
        <v>704.1678584402497</v>
      </c>
      <c r="I29" s="33">
        <v>421.55277237469335</v>
      </c>
      <c r="J29" s="33">
        <v>926.5259094546586</v>
      </c>
      <c r="K29" s="33">
        <v>1378.3774474236436</v>
      </c>
      <c r="L29" s="33">
        <v>884.5945845292682</v>
      </c>
      <c r="M29" s="33">
        <v>892.1168138900396</v>
      </c>
      <c r="N29" s="34">
        <v>9368.897149197392</v>
      </c>
    </row>
    <row r="30" spans="1:14" ht="12">
      <c r="A30" s="32" t="s">
        <v>28</v>
      </c>
      <c r="B30" s="33">
        <v>240.3264688004304</v>
      </c>
      <c r="C30" s="33">
        <v>140.2506403890057</v>
      </c>
      <c r="D30" s="33">
        <v>217.6616990386662</v>
      </c>
      <c r="E30" s="33">
        <v>319.0392533744197</v>
      </c>
      <c r="F30" s="33">
        <v>291.1570149598854</v>
      </c>
      <c r="G30" s="33">
        <v>25.436479128856625</v>
      </c>
      <c r="H30" s="33">
        <v>389.80099793979605</v>
      </c>
      <c r="I30" s="33">
        <v>186.17814509568265</v>
      </c>
      <c r="J30" s="33">
        <v>372.1862811695057</v>
      </c>
      <c r="K30" s="33">
        <v>438.08570234718525</v>
      </c>
      <c r="L30" s="33">
        <v>332.5085949889142</v>
      </c>
      <c r="M30" s="33">
        <v>306.00915917740053</v>
      </c>
      <c r="N30" s="34">
        <v>3258.640436409749</v>
      </c>
    </row>
    <row r="31" spans="1:14" ht="15" customHeight="1">
      <c r="A31" s="32" t="s">
        <v>103</v>
      </c>
      <c r="B31" s="33">
        <v>904.0856369251283</v>
      </c>
      <c r="C31" s="33">
        <v>448.6619004356397</v>
      </c>
      <c r="D31" s="33">
        <v>553.472603315354</v>
      </c>
      <c r="E31" s="33">
        <v>949.4020291621837</v>
      </c>
      <c r="F31" s="33">
        <v>598.0533929890048</v>
      </c>
      <c r="G31" s="33">
        <v>459.337375968744</v>
      </c>
      <c r="H31" s="33">
        <v>754.0865055444805</v>
      </c>
      <c r="I31" s="33">
        <v>415.1711639916711</v>
      </c>
      <c r="J31" s="33">
        <v>693.9938534396897</v>
      </c>
      <c r="K31" s="33">
        <v>1219.1522530762045</v>
      </c>
      <c r="L31" s="33">
        <v>794.1604515365342</v>
      </c>
      <c r="M31" s="33">
        <v>497.86781182412665</v>
      </c>
      <c r="N31" s="34">
        <v>8287.444978208761</v>
      </c>
    </row>
    <row r="32" spans="1:14" ht="15" customHeight="1">
      <c r="A32" s="32" t="s">
        <v>104</v>
      </c>
      <c r="B32" s="33">
        <v>322.217291972625</v>
      </c>
      <c r="C32" s="33">
        <v>127.30899678967555</v>
      </c>
      <c r="D32" s="33">
        <v>179.1117369790332</v>
      </c>
      <c r="E32" s="33">
        <v>426.64019171167195</v>
      </c>
      <c r="F32" s="33">
        <v>252.56742447623958</v>
      </c>
      <c r="G32" s="33">
        <v>150.17158288325717</v>
      </c>
      <c r="H32" s="33">
        <v>379.05357564856536</v>
      </c>
      <c r="I32" s="33">
        <v>173.05509678741322</v>
      </c>
      <c r="J32" s="33">
        <v>339.8830653281324</v>
      </c>
      <c r="K32" s="33">
        <v>511.33991776142886</v>
      </c>
      <c r="L32" s="33">
        <v>406.5194995137625</v>
      </c>
      <c r="M32" s="33">
        <v>257.9940875949513</v>
      </c>
      <c r="N32" s="34">
        <v>3525.862467446756</v>
      </c>
    </row>
    <row r="33" spans="1:14" ht="15" customHeight="1">
      <c r="A33" s="32" t="s">
        <v>105</v>
      </c>
      <c r="B33" s="33">
        <v>188.4948767685155</v>
      </c>
      <c r="C33" s="33">
        <v>64.96774193548387</v>
      </c>
      <c r="D33" s="33">
        <v>72.09139099962533</v>
      </c>
      <c r="E33" s="33">
        <v>228.67276806279432</v>
      </c>
      <c r="F33" s="33">
        <v>138.30945387506105</v>
      </c>
      <c r="G33" s="33">
        <v>16.81578947368421</v>
      </c>
      <c r="H33" s="36">
        <v>58.49587440735975</v>
      </c>
      <c r="I33" s="44">
        <v>25.854035440132005</v>
      </c>
      <c r="J33" s="33">
        <v>101.85349934105463</v>
      </c>
      <c r="K33" s="33">
        <v>217.82172965197367</v>
      </c>
      <c r="L33" s="33">
        <v>114.01530881837772</v>
      </c>
      <c r="M33" s="33">
        <v>168.00885806937887</v>
      </c>
      <c r="N33" s="34">
        <v>1395.401326843441</v>
      </c>
    </row>
    <row r="34" spans="1:14" ht="15" customHeight="1">
      <c r="A34" s="32" t="s">
        <v>106</v>
      </c>
      <c r="B34" s="33">
        <v>46.826935985359476</v>
      </c>
      <c r="C34" s="86">
        <v>0</v>
      </c>
      <c r="D34" s="33">
        <v>18.183771542029255</v>
      </c>
      <c r="E34" s="33">
        <v>60.37388756776848</v>
      </c>
      <c r="F34" s="33">
        <v>18.208024646742075</v>
      </c>
      <c r="G34" s="86">
        <v>16.81578947368421</v>
      </c>
      <c r="H34" s="36">
        <v>22.91703056768559</v>
      </c>
      <c r="I34" s="86">
        <v>0</v>
      </c>
      <c r="J34" s="33">
        <v>46.5071260756649</v>
      </c>
      <c r="K34" s="33">
        <v>79.33709935979974</v>
      </c>
      <c r="L34" s="86">
        <v>57.58777699078865</v>
      </c>
      <c r="M34" s="33">
        <v>44.82776978131857</v>
      </c>
      <c r="N34" s="34">
        <v>411.58521199084095</v>
      </c>
    </row>
    <row r="35" spans="1:14" ht="15" customHeight="1">
      <c r="A35" s="32" t="s">
        <v>107</v>
      </c>
      <c r="B35" s="33">
        <v>460.62366669585333</v>
      </c>
      <c r="C35" s="33">
        <v>127.55194735138636</v>
      </c>
      <c r="D35" s="33">
        <v>209.06334400630993</v>
      </c>
      <c r="E35" s="33">
        <v>537.0510400770048</v>
      </c>
      <c r="F35" s="33">
        <v>317.8408095633867</v>
      </c>
      <c r="G35" s="33">
        <v>394.1392342216936</v>
      </c>
      <c r="H35" s="33">
        <v>355.8756146826261</v>
      </c>
      <c r="I35" s="33">
        <v>205.67134154448775</v>
      </c>
      <c r="J35" s="33">
        <v>440.0850471651006</v>
      </c>
      <c r="K35" s="33">
        <v>628.639563714463</v>
      </c>
      <c r="L35" s="33">
        <v>444.92516330338935</v>
      </c>
      <c r="M35" s="33">
        <v>423.9007819677514</v>
      </c>
      <c r="N35" s="34">
        <v>4545.367554293453</v>
      </c>
    </row>
    <row r="36" spans="1:14" ht="15" customHeight="1">
      <c r="A36" s="32" t="s">
        <v>108</v>
      </c>
      <c r="B36" s="33">
        <v>616.0882752024868</v>
      </c>
      <c r="C36" s="33">
        <v>224.30260524984095</v>
      </c>
      <c r="D36" s="33">
        <v>90.13726807901577</v>
      </c>
      <c r="E36" s="33">
        <v>409.2640488649267</v>
      </c>
      <c r="F36" s="33">
        <v>54.961329675216255</v>
      </c>
      <c r="G36" s="33">
        <v>40.603032820938935</v>
      </c>
      <c r="H36" s="33">
        <v>223.0028443369744</v>
      </c>
      <c r="I36" s="33">
        <v>150.5246998446573</v>
      </c>
      <c r="J36" s="33">
        <v>229.66828111566423</v>
      </c>
      <c r="K36" s="33">
        <v>221.4861860293554</v>
      </c>
      <c r="L36" s="33">
        <v>187.35543619451374</v>
      </c>
      <c r="M36" s="33">
        <v>108.16042238324874</v>
      </c>
      <c r="N36" s="34">
        <v>2555.55442979684</v>
      </c>
    </row>
    <row r="37" spans="1:14" ht="15" customHeight="1">
      <c r="A37" s="32" t="s">
        <v>109</v>
      </c>
      <c r="B37" s="33">
        <v>13117.447791184699</v>
      </c>
      <c r="C37" s="33">
        <v>4972.045043232043</v>
      </c>
      <c r="D37" s="33">
        <v>5399.17530757091</v>
      </c>
      <c r="E37" s="33">
        <v>14392.575888065787</v>
      </c>
      <c r="F37" s="33">
        <v>10194.574070249208</v>
      </c>
      <c r="G37" s="33">
        <v>9530.861869672115</v>
      </c>
      <c r="H37" s="33">
        <v>11520.829973716953</v>
      </c>
      <c r="I37" s="33">
        <v>9167.484972808663</v>
      </c>
      <c r="J37" s="33">
        <v>10265.070250578112</v>
      </c>
      <c r="K37" s="33">
        <v>14787.423242911758</v>
      </c>
      <c r="L37" s="33">
        <v>10585.87075403575</v>
      </c>
      <c r="M37" s="33">
        <v>12916.333846247744</v>
      </c>
      <c r="N37" s="34">
        <v>126849.69301027372</v>
      </c>
    </row>
    <row r="38" spans="1:14" ht="15" customHeight="1">
      <c r="A38" s="32" t="s">
        <v>110</v>
      </c>
      <c r="B38" s="33">
        <v>9929.689909508194</v>
      </c>
      <c r="C38" s="33">
        <v>4327.946692782618</v>
      </c>
      <c r="D38" s="33">
        <v>6055.389602976049</v>
      </c>
      <c r="E38" s="33">
        <v>19686.25505466585</v>
      </c>
      <c r="F38" s="33">
        <v>8305.724949358717</v>
      </c>
      <c r="G38" s="33">
        <v>1827.295048823763</v>
      </c>
      <c r="H38" s="33">
        <v>1827.3960490413024</v>
      </c>
      <c r="I38" s="33">
        <v>2414.6326640254874</v>
      </c>
      <c r="J38" s="33">
        <v>8610.806881944378</v>
      </c>
      <c r="K38" s="33">
        <v>20244.67725263186</v>
      </c>
      <c r="L38" s="33">
        <v>8607.705619667453</v>
      </c>
      <c r="M38" s="33">
        <v>8252.28478736154</v>
      </c>
      <c r="N38" s="34">
        <v>100089.8045127872</v>
      </c>
    </row>
    <row r="39" spans="1:14" ht="15" customHeight="1">
      <c r="A39" s="32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4"/>
    </row>
    <row r="40" spans="1:14" ht="15" customHeight="1">
      <c r="A40" s="37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6"/>
    </row>
    <row r="41" spans="1:14" ht="15" customHeight="1">
      <c r="A41" s="46" t="s">
        <v>6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4"/>
    </row>
    <row r="42" spans="1:14" ht="15" customHeight="1">
      <c r="A42" s="57" t="s">
        <v>111</v>
      </c>
      <c r="B42" s="44">
        <v>43.96659117580717</v>
      </c>
      <c r="C42" s="44">
        <v>45.609907319599266</v>
      </c>
      <c r="D42" s="44">
        <v>40.70757106523835</v>
      </c>
      <c r="E42" s="44">
        <v>42.486000166463796</v>
      </c>
      <c r="F42" s="44">
        <v>47.13989123113049</v>
      </c>
      <c r="G42" s="44">
        <v>50.617676698616364</v>
      </c>
      <c r="H42" s="44">
        <v>52.90704867825428</v>
      </c>
      <c r="I42" s="44">
        <v>56.35883916250327</v>
      </c>
      <c r="J42" s="44">
        <v>46.49356357300024</v>
      </c>
      <c r="K42" s="44">
        <v>40.165890755539344</v>
      </c>
      <c r="L42" s="44">
        <v>43.01975732778719</v>
      </c>
      <c r="M42" s="44">
        <v>44.10775364948312</v>
      </c>
      <c r="N42" s="45">
        <v>44.95355705661901</v>
      </c>
    </row>
    <row r="43" spans="1:14" ht="15" customHeight="1">
      <c r="A43" s="58" t="s">
        <v>112</v>
      </c>
      <c r="B43" s="59">
        <v>56.03340882419274</v>
      </c>
      <c r="C43" s="59">
        <v>54.390092680400585</v>
      </c>
      <c r="D43" s="59">
        <v>59.29242893476188</v>
      </c>
      <c r="E43" s="59">
        <v>57.513999833535465</v>
      </c>
      <c r="F43" s="59">
        <v>52.860108768869125</v>
      </c>
      <c r="G43" s="59">
        <v>49.38232330138352</v>
      </c>
      <c r="H43" s="59">
        <v>47.092951321745694</v>
      </c>
      <c r="I43" s="59">
        <v>43.64116083749695</v>
      </c>
      <c r="J43" s="59">
        <v>53.506436426999954</v>
      </c>
      <c r="K43" s="59">
        <v>59.83410924446107</v>
      </c>
      <c r="L43" s="59">
        <v>56.98024267221234</v>
      </c>
      <c r="M43" s="59">
        <v>55.89224635051694</v>
      </c>
      <c r="N43" s="60">
        <v>55.0464429433809</v>
      </c>
    </row>
    <row r="44" spans="2:14" ht="15" customHeight="1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155"/>
    </row>
    <row r="45" ht="15" customHeight="1">
      <c r="A45" s="22" t="s">
        <v>77</v>
      </c>
    </row>
    <row r="46" ht="15" customHeight="1">
      <c r="B46" s="62"/>
    </row>
    <row r="47" ht="15" customHeight="1">
      <c r="B47" s="63"/>
    </row>
    <row r="48" ht="15" customHeight="1">
      <c r="B48" s="62"/>
    </row>
    <row r="49" ht="15" customHeight="1">
      <c r="B49" s="63"/>
    </row>
    <row r="50" ht="15" customHeight="1">
      <c r="B50" s="63"/>
    </row>
  </sheetData>
  <sheetProtection/>
  <mergeCells count="1">
    <mergeCell ref="A1:N1"/>
  </mergeCells>
  <printOptions/>
  <pageMargins left="0.7" right="0.7" top="0.75" bottom="0.75" header="0.3" footer="0.3"/>
  <pageSetup fitToHeight="1" fitToWidth="1"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106"/>
  <sheetViews>
    <sheetView zoomScalePageLayoutView="0" workbookViewId="0" topLeftCell="B1">
      <selection activeCell="B45" sqref="B45"/>
    </sheetView>
  </sheetViews>
  <sheetFormatPr defaultColWidth="8.8984375" defaultRowHeight="15"/>
  <cols>
    <col min="1" max="1" width="0" style="88" hidden="1" customWidth="1"/>
    <col min="2" max="2" width="22.296875" style="88" customWidth="1"/>
    <col min="3" max="14" width="8.296875" style="130" customWidth="1"/>
    <col min="15" max="16384" width="8.8984375" style="88" customWidth="1"/>
  </cols>
  <sheetData>
    <row r="1" spans="1:14" ht="11.25">
      <c r="A1" s="88" t="s">
        <v>185</v>
      </c>
      <c r="B1" s="131" t="s">
        <v>171</v>
      </c>
      <c r="C1" s="132" t="s">
        <v>55</v>
      </c>
      <c r="D1" s="132" t="s">
        <v>54</v>
      </c>
      <c r="E1" s="132" t="s">
        <v>53</v>
      </c>
      <c r="F1" s="132" t="s">
        <v>52</v>
      </c>
      <c r="G1" s="132" t="s">
        <v>51</v>
      </c>
      <c r="H1" s="132" t="s">
        <v>60</v>
      </c>
      <c r="I1" s="132" t="s">
        <v>59</v>
      </c>
      <c r="J1" s="132" t="s">
        <v>50</v>
      </c>
      <c r="K1" s="132" t="s">
        <v>49</v>
      </c>
      <c r="L1" s="132" t="s">
        <v>48</v>
      </c>
      <c r="M1" s="132" t="s">
        <v>47</v>
      </c>
      <c r="N1" s="132" t="s">
        <v>46</v>
      </c>
    </row>
    <row r="2" spans="1:14" ht="11.25">
      <c r="A2" s="88">
        <v>10</v>
      </c>
      <c r="B2" s="138">
        <v>2016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1.25">
      <c r="A3" s="88">
        <v>20</v>
      </c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11.25">
      <c r="A4" s="88">
        <v>30</v>
      </c>
      <c r="B4" s="131" t="s">
        <v>63</v>
      </c>
      <c r="C4" s="132">
        <v>256674.21156066516</v>
      </c>
      <c r="D4" s="132">
        <v>262379.10292428866</v>
      </c>
      <c r="E4" s="132">
        <v>317529.0798038436</v>
      </c>
      <c r="F4" s="132">
        <v>296851.7027112738</v>
      </c>
      <c r="G4" s="132">
        <v>303703.68057946424</v>
      </c>
      <c r="H4" s="132">
        <v>360698.07380955573</v>
      </c>
      <c r="I4" s="132">
        <v>367610.13998445537</v>
      </c>
      <c r="J4" s="132">
        <v>324957.02333486354</v>
      </c>
      <c r="K4" s="132">
        <v>254693.98297228845</v>
      </c>
      <c r="L4" s="132">
        <v>285837.45364813466</v>
      </c>
      <c r="M4" s="132">
        <v>295212.92714441556</v>
      </c>
      <c r="N4" s="132">
        <v>338002.15948319086</v>
      </c>
    </row>
    <row r="5" spans="1:14" ht="11.25">
      <c r="A5" s="88">
        <v>40</v>
      </c>
      <c r="B5" s="131" t="s">
        <v>64</v>
      </c>
      <c r="C5" s="132">
        <v>249626.2115606648</v>
      </c>
      <c r="D5" s="132">
        <v>256693.10292426785</v>
      </c>
      <c r="E5" s="132">
        <v>310802.0798038682</v>
      </c>
      <c r="F5" s="132">
        <v>290476.70271129475</v>
      </c>
      <c r="G5" s="132">
        <v>299542.68057947117</v>
      </c>
      <c r="H5" s="132">
        <v>350394.0738095886</v>
      </c>
      <c r="I5" s="132">
        <v>355253.1399844564</v>
      </c>
      <c r="J5" s="132">
        <v>320334.02333487815</v>
      </c>
      <c r="K5" s="132">
        <v>249274.98297228798</v>
      </c>
      <c r="L5" s="132">
        <v>281630.45364815515</v>
      </c>
      <c r="M5" s="132">
        <v>284276.92714437866</v>
      </c>
      <c r="N5" s="132">
        <v>328919.1594831441</v>
      </c>
    </row>
    <row r="6" spans="1:14" ht="11.25">
      <c r="A6" s="88">
        <v>50</v>
      </c>
      <c r="B6" s="131" t="s">
        <v>65</v>
      </c>
      <c r="C6" s="132">
        <v>7048.000000000001</v>
      </c>
      <c r="D6" s="132">
        <v>5686.000000000002</v>
      </c>
      <c r="E6" s="132">
        <v>6726.999999999999</v>
      </c>
      <c r="F6" s="132">
        <v>6375</v>
      </c>
      <c r="G6" s="132">
        <v>4160.999999999998</v>
      </c>
      <c r="H6" s="132">
        <v>10304</v>
      </c>
      <c r="I6" s="132">
        <v>12356.999999999998</v>
      </c>
      <c r="J6" s="132">
        <v>4623</v>
      </c>
      <c r="K6" s="132">
        <v>5418.999999999997</v>
      </c>
      <c r="L6" s="132">
        <v>4207.000000000001</v>
      </c>
      <c r="M6" s="132">
        <v>10936.000000000002</v>
      </c>
      <c r="N6" s="132">
        <v>9083.000000000007</v>
      </c>
    </row>
    <row r="7" spans="1:14" ht="11.25">
      <c r="A7" s="88">
        <v>60</v>
      </c>
      <c r="B7" s="131" t="s">
        <v>62</v>
      </c>
      <c r="C7" s="132">
        <v>2665399.3482792843</v>
      </c>
      <c r="D7" s="132">
        <v>2405480.865889331</v>
      </c>
      <c r="E7" s="132">
        <v>2800633.5718954112</v>
      </c>
      <c r="F7" s="132">
        <v>2582521.634549025</v>
      </c>
      <c r="G7" s="132">
        <v>2681232.6441682894</v>
      </c>
      <c r="H7" s="132">
        <v>3407247.2058270318</v>
      </c>
      <c r="I7" s="132">
        <v>3381083.90662182</v>
      </c>
      <c r="J7" s="132">
        <v>2845544.064529875</v>
      </c>
      <c r="K7" s="132">
        <v>2249229.840791671</v>
      </c>
      <c r="L7" s="132">
        <v>2612674.7584365592</v>
      </c>
      <c r="M7" s="132">
        <v>2661945.6133468626</v>
      </c>
      <c r="N7" s="132">
        <v>3259097.163542665</v>
      </c>
    </row>
    <row r="8" spans="1:14" ht="11.25">
      <c r="A8" s="88">
        <v>70</v>
      </c>
      <c r="B8" s="131" t="s">
        <v>61</v>
      </c>
      <c r="C8" s="132">
        <v>85980.62413804226</v>
      </c>
      <c r="D8" s="132">
        <v>82947.61606514885</v>
      </c>
      <c r="E8" s="132">
        <v>90343.01844823905</v>
      </c>
      <c r="F8" s="132">
        <v>86084.05448496772</v>
      </c>
      <c r="G8" s="132">
        <v>86491.37561833413</v>
      </c>
      <c r="H8" s="132">
        <v>113574.90686090162</v>
      </c>
      <c r="I8" s="132">
        <v>109067.2227942539</v>
      </c>
      <c r="J8" s="132">
        <v>91791.74401709336</v>
      </c>
      <c r="K8" s="132">
        <v>74974.32802638586</v>
      </c>
      <c r="L8" s="132">
        <v>84279.830917307</v>
      </c>
      <c r="M8" s="132">
        <v>88731.5204448953</v>
      </c>
      <c r="N8" s="132">
        <v>105132.16656589245</v>
      </c>
    </row>
    <row r="9" spans="1:14" ht="11.25" hidden="1">
      <c r="A9" s="88">
        <v>80</v>
      </c>
      <c r="B9" s="131" t="s">
        <v>157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</row>
    <row r="10" spans="1:14" ht="11.25" hidden="1">
      <c r="A10" s="88">
        <v>81</v>
      </c>
      <c r="B10" s="131" t="s">
        <v>158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</row>
    <row r="11" spans="1:14" ht="11.25">
      <c r="A11" s="88">
        <v>90</v>
      </c>
      <c r="B11" s="131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</row>
    <row r="12" spans="1:14" ht="11.25">
      <c r="A12" s="88">
        <v>100</v>
      </c>
      <c r="B12" s="131" t="s">
        <v>45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</row>
    <row r="13" spans="1:14" ht="11.25">
      <c r="A13" s="88">
        <v>110</v>
      </c>
      <c r="B13" s="131" t="s">
        <v>117</v>
      </c>
      <c r="C13" s="132">
        <v>111210.57499489022</v>
      </c>
      <c r="D13" s="132">
        <v>114690.26525971653</v>
      </c>
      <c r="E13" s="132">
        <v>131983.33619732907</v>
      </c>
      <c r="F13" s="132">
        <v>123934.88616700984</v>
      </c>
      <c r="G13" s="132">
        <v>136182.117448688</v>
      </c>
      <c r="H13" s="132">
        <v>156976.96695944533</v>
      </c>
      <c r="I13" s="132">
        <v>157086.20122021093</v>
      </c>
      <c r="J13" s="132">
        <v>140445.58697614807</v>
      </c>
      <c r="K13" s="132">
        <v>108603.04030481578</v>
      </c>
      <c r="L13" s="132">
        <v>117503.65027952037</v>
      </c>
      <c r="M13" s="132">
        <v>123839.28189397106</v>
      </c>
      <c r="N13" s="132">
        <v>147334.1108174637</v>
      </c>
    </row>
    <row r="14" spans="1:14" ht="11.25">
      <c r="A14" s="88">
        <v>120</v>
      </c>
      <c r="B14" s="131" t="s">
        <v>118</v>
      </c>
      <c r="C14" s="132">
        <v>88361.57295346417</v>
      </c>
      <c r="D14" s="132">
        <v>94803.1477352491</v>
      </c>
      <c r="E14" s="132">
        <v>108651.59216353367</v>
      </c>
      <c r="F14" s="132">
        <v>99402.15805851817</v>
      </c>
      <c r="G14" s="132">
        <v>108533.46164208702</v>
      </c>
      <c r="H14" s="132">
        <v>122020.40429758739</v>
      </c>
      <c r="I14" s="132">
        <v>124326.30768860523</v>
      </c>
      <c r="J14" s="132">
        <v>112089.58514120348</v>
      </c>
      <c r="K14" s="132">
        <v>84976.6743923171</v>
      </c>
      <c r="L14" s="132">
        <v>91656.4105008648</v>
      </c>
      <c r="M14" s="132">
        <v>100477.00363392488</v>
      </c>
      <c r="N14" s="132">
        <v>115991.47694582114</v>
      </c>
    </row>
    <row r="15" spans="1:14" ht="11.25">
      <c r="A15" s="88">
        <v>121</v>
      </c>
      <c r="B15" s="131" t="s">
        <v>159</v>
      </c>
      <c r="C15" s="132">
        <v>5587.025796057922</v>
      </c>
      <c r="D15" s="132">
        <v>4500.644556309068</v>
      </c>
      <c r="E15" s="132">
        <v>5469.397903583352</v>
      </c>
      <c r="F15" s="132">
        <v>6075.142320056453</v>
      </c>
      <c r="G15" s="132">
        <v>6335.512632867247</v>
      </c>
      <c r="H15" s="132">
        <v>6863.78174250699</v>
      </c>
      <c r="I15" s="132">
        <v>6355.545578903553</v>
      </c>
      <c r="J15" s="132">
        <v>5743.373569612388</v>
      </c>
      <c r="K15" s="132">
        <v>5391.283564308467</v>
      </c>
      <c r="L15" s="132">
        <v>5867.952251743228</v>
      </c>
      <c r="M15" s="132">
        <v>6081.477781061511</v>
      </c>
      <c r="N15" s="132">
        <v>7258.183485225248</v>
      </c>
    </row>
    <row r="16" spans="1:14" ht="11.25">
      <c r="A16" s="88">
        <v>130</v>
      </c>
      <c r="B16" s="131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</row>
    <row r="17" spans="1:14" ht="11.25">
      <c r="A17" s="88">
        <v>140</v>
      </c>
      <c r="B17" s="131" t="s">
        <v>119</v>
      </c>
      <c r="C17" s="132">
        <v>41716.117539874074</v>
      </c>
      <c r="D17" s="132">
        <v>40876.54197712841</v>
      </c>
      <c r="E17" s="132">
        <v>50177.24137123998</v>
      </c>
      <c r="F17" s="132">
        <v>50775.37615867777</v>
      </c>
      <c r="G17" s="132">
        <v>51463.578740795914</v>
      </c>
      <c r="H17" s="132">
        <v>62935.9151961274</v>
      </c>
      <c r="I17" s="132">
        <v>64933.80968536596</v>
      </c>
      <c r="J17" s="132">
        <v>55202.939829411305</v>
      </c>
      <c r="K17" s="132">
        <v>46220.018162014654</v>
      </c>
      <c r="L17" s="132">
        <v>50743.022176875624</v>
      </c>
      <c r="M17" s="132">
        <v>48449.0244002482</v>
      </c>
      <c r="N17" s="132">
        <v>56482.19756144563</v>
      </c>
    </row>
    <row r="18" spans="1:14" ht="11.25">
      <c r="A18" s="88">
        <v>150</v>
      </c>
      <c r="B18" s="131" t="s">
        <v>120</v>
      </c>
      <c r="C18" s="132">
        <v>29459.887208542463</v>
      </c>
      <c r="D18" s="132">
        <v>30533.998872723503</v>
      </c>
      <c r="E18" s="132">
        <v>38375.97550407084</v>
      </c>
      <c r="F18" s="132">
        <v>36812.69407041803</v>
      </c>
      <c r="G18" s="132">
        <v>36261.14855882785</v>
      </c>
      <c r="H18" s="132">
        <v>44464.01456835048</v>
      </c>
      <c r="I18" s="132">
        <v>47324.45325901615</v>
      </c>
      <c r="J18" s="132">
        <v>40463.64560984998</v>
      </c>
      <c r="K18" s="132">
        <v>32228.102905398893</v>
      </c>
      <c r="L18" s="132">
        <v>35744.57928980353</v>
      </c>
      <c r="M18" s="132">
        <v>35964.63290930738</v>
      </c>
      <c r="N18" s="132">
        <v>40109.358029681214</v>
      </c>
    </row>
    <row r="19" spans="1:14" ht="11.25">
      <c r="A19" s="88">
        <v>151</v>
      </c>
      <c r="B19" s="131" t="s">
        <v>160</v>
      </c>
      <c r="C19" s="132">
        <v>1796.0544783787873</v>
      </c>
      <c r="D19" s="132">
        <v>1491.2670445749413</v>
      </c>
      <c r="E19" s="132">
        <v>1753.8717806991533</v>
      </c>
      <c r="F19" s="132">
        <v>2638.823932717831</v>
      </c>
      <c r="G19" s="132">
        <v>2643.9690276162996</v>
      </c>
      <c r="H19" s="132">
        <v>2481.6596671623197</v>
      </c>
      <c r="I19" s="132">
        <v>2170.0383055022617</v>
      </c>
      <c r="J19" s="132">
        <v>2160.357791758314</v>
      </c>
      <c r="K19" s="132">
        <v>1685.1594971590491</v>
      </c>
      <c r="L19" s="132">
        <v>1747.6982444937128</v>
      </c>
      <c r="M19" s="132">
        <v>2145.0163603971578</v>
      </c>
      <c r="N19" s="132">
        <v>2470.9850234439423</v>
      </c>
    </row>
    <row r="20" spans="1:14" ht="11.25">
      <c r="A20" s="88">
        <v>160</v>
      </c>
      <c r="B20" s="131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</row>
    <row r="21" spans="1:14" ht="11.25">
      <c r="A21" s="88">
        <v>170</v>
      </c>
      <c r="B21" s="131" t="s">
        <v>44</v>
      </c>
      <c r="C21" s="132">
        <v>89930.81762951221</v>
      </c>
      <c r="D21" s="132">
        <v>89264.55424334145</v>
      </c>
      <c r="E21" s="132">
        <v>113947.19917330839</v>
      </c>
      <c r="F21" s="132">
        <v>111553.34189645924</v>
      </c>
      <c r="G21" s="132">
        <v>112334.4716400422</v>
      </c>
      <c r="H21" s="132">
        <v>131944.5321802211</v>
      </c>
      <c r="I21" s="132">
        <v>133744.2024811144</v>
      </c>
      <c r="J21" s="132">
        <v>121073.45266428492</v>
      </c>
      <c r="K21" s="132">
        <v>97923.51476897628</v>
      </c>
      <c r="L21" s="132">
        <v>109304.40565060695</v>
      </c>
      <c r="M21" s="132">
        <v>108231.58955940095</v>
      </c>
      <c r="N21" s="132">
        <v>116753.54975024307</v>
      </c>
    </row>
    <row r="22" spans="1:14" ht="11.25">
      <c r="A22" s="88">
        <v>180</v>
      </c>
      <c r="B22" s="131" t="s">
        <v>43</v>
      </c>
      <c r="C22" s="132">
        <v>88461.37119048226</v>
      </c>
      <c r="D22" s="132">
        <v>87607.93219918855</v>
      </c>
      <c r="E22" s="132">
        <v>111821.97978416753</v>
      </c>
      <c r="F22" s="132">
        <v>109494.14068053533</v>
      </c>
      <c r="G22" s="132">
        <v>110333.1500677733</v>
      </c>
      <c r="H22" s="132">
        <v>130295.83846662508</v>
      </c>
      <c r="I22" s="132">
        <v>132035.44740998003</v>
      </c>
      <c r="J22" s="132">
        <v>119020.75917857913</v>
      </c>
      <c r="K22" s="132">
        <v>96402.65444490298</v>
      </c>
      <c r="L22" s="132">
        <v>107493.5418794356</v>
      </c>
      <c r="M22" s="132">
        <v>106494.97618466253</v>
      </c>
      <c r="N22" s="132">
        <v>114433.04965204478</v>
      </c>
    </row>
    <row r="23" spans="1:14" ht="11.25">
      <c r="A23" s="88">
        <v>190</v>
      </c>
      <c r="B23" s="131" t="s">
        <v>42</v>
      </c>
      <c r="C23" s="132">
        <v>69592.28738858423</v>
      </c>
      <c r="D23" s="132">
        <v>70911.837656926</v>
      </c>
      <c r="E23" s="132">
        <v>93590.84090470488</v>
      </c>
      <c r="F23" s="132">
        <v>88930.85947935813</v>
      </c>
      <c r="G23" s="132">
        <v>87300.710588731</v>
      </c>
      <c r="H23" s="132">
        <v>103022.66902092675</v>
      </c>
      <c r="I23" s="132">
        <v>104886.3625284129</v>
      </c>
      <c r="J23" s="132">
        <v>94982.44411605698</v>
      </c>
      <c r="K23" s="132">
        <v>76330.84909085654</v>
      </c>
      <c r="L23" s="132">
        <v>86249.93753483288</v>
      </c>
      <c r="M23" s="132">
        <v>86562.38551000212</v>
      </c>
      <c r="N23" s="132">
        <v>90160.92590847782</v>
      </c>
    </row>
    <row r="24" spans="1:14" ht="11.25">
      <c r="A24" s="88">
        <v>191</v>
      </c>
      <c r="B24" s="131" t="s">
        <v>137</v>
      </c>
      <c r="C24" s="132">
        <v>2508.259771944476</v>
      </c>
      <c r="D24" s="132">
        <v>2265.133430499479</v>
      </c>
      <c r="E24" s="132">
        <v>2447.8988382129332</v>
      </c>
      <c r="F24" s="132">
        <v>3044.357898176547</v>
      </c>
      <c r="G24" s="132">
        <v>3520.7501465879564</v>
      </c>
      <c r="H24" s="132">
        <v>2609.2878930445204</v>
      </c>
      <c r="I24" s="132">
        <v>2488.776455899578</v>
      </c>
      <c r="J24" s="132">
        <v>3411.5328058954224</v>
      </c>
      <c r="K24" s="132">
        <v>2419.544299644411</v>
      </c>
      <c r="L24" s="132">
        <v>2450.936412767569</v>
      </c>
      <c r="M24" s="132">
        <v>2583.3095213935276</v>
      </c>
      <c r="N24" s="132">
        <v>3322.987337547472</v>
      </c>
    </row>
    <row r="25" spans="1:14" ht="11.25">
      <c r="A25" s="88">
        <v>200</v>
      </c>
      <c r="B25" s="131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</row>
    <row r="26" spans="1:14" ht="11.25">
      <c r="A26" s="88">
        <v>210</v>
      </c>
      <c r="B26" s="131" t="s">
        <v>138</v>
      </c>
      <c r="C26" s="132">
        <v>2000.0088797562603</v>
      </c>
      <c r="D26" s="132">
        <v>1925.2674134201154</v>
      </c>
      <c r="E26" s="132">
        <v>2395.0964885039684</v>
      </c>
      <c r="F26" s="132">
        <v>1885.8829254075333</v>
      </c>
      <c r="G26" s="132">
        <v>2385.451353992195</v>
      </c>
      <c r="H26" s="132">
        <v>2026.132760614055</v>
      </c>
      <c r="I26" s="132">
        <v>2159.9894685537024</v>
      </c>
      <c r="J26" s="132">
        <v>2505.5679215776395</v>
      </c>
      <c r="K26" s="132">
        <v>1664.9141539737952</v>
      </c>
      <c r="L26" s="132">
        <v>1853.0950497478661</v>
      </c>
      <c r="M26" s="132">
        <v>2152.918960911205</v>
      </c>
      <c r="N26" s="132">
        <v>2020.2634732902166</v>
      </c>
    </row>
    <row r="27" spans="1:14" ht="11.25">
      <c r="A27" s="88">
        <v>220</v>
      </c>
      <c r="B27" s="131" t="s">
        <v>139</v>
      </c>
      <c r="C27" s="132">
        <v>437.2468544651221</v>
      </c>
      <c r="D27" s="132">
        <v>477.74723332121886</v>
      </c>
      <c r="E27" s="132">
        <v>615.3511622376847</v>
      </c>
      <c r="F27" s="132">
        <v>349.4247221296152</v>
      </c>
      <c r="G27" s="132">
        <v>353.09033087871904</v>
      </c>
      <c r="H27" s="132">
        <v>298.90548175798756</v>
      </c>
      <c r="I27" s="132">
        <v>314.45989446728487</v>
      </c>
      <c r="J27" s="132">
        <v>314.2496194430242</v>
      </c>
      <c r="K27" s="132">
        <v>220.20819248092334</v>
      </c>
      <c r="L27" s="132">
        <v>441.8607432276927</v>
      </c>
      <c r="M27" s="132">
        <v>455.3244112631112</v>
      </c>
      <c r="N27" s="132">
        <v>469.4209252760683</v>
      </c>
    </row>
    <row r="28" spans="1:14" ht="11.25">
      <c r="A28" s="88">
        <v>221</v>
      </c>
      <c r="B28" s="131" t="s">
        <v>140</v>
      </c>
      <c r="C28" s="132">
        <v>612.703573970008</v>
      </c>
      <c r="D28" s="132">
        <v>522.3901515983151</v>
      </c>
      <c r="E28" s="132">
        <v>761.4252931220097</v>
      </c>
      <c r="F28" s="132">
        <v>837.1113864961634</v>
      </c>
      <c r="G28" s="132">
        <v>1199.41580750633</v>
      </c>
      <c r="H28" s="132">
        <v>969.6165962476716</v>
      </c>
      <c r="I28" s="132">
        <v>903.8510783906397</v>
      </c>
      <c r="J28" s="132">
        <v>947.2406777657415</v>
      </c>
      <c r="K28" s="132">
        <v>846.8057759658077</v>
      </c>
      <c r="L28" s="132">
        <v>612.5610311000867</v>
      </c>
      <c r="M28" s="132">
        <v>1006.1890671196143</v>
      </c>
      <c r="N28" s="132">
        <v>628.5588172690473</v>
      </c>
    </row>
    <row r="29" spans="1:14" ht="11.25">
      <c r="A29" s="88">
        <v>230</v>
      </c>
      <c r="B29" s="131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</row>
    <row r="30" spans="1:14" ht="11.25">
      <c r="A30" s="88">
        <v>240</v>
      </c>
      <c r="B30" s="131" t="s">
        <v>141</v>
      </c>
      <c r="C30" s="132">
        <v>1411.096429608176</v>
      </c>
      <c r="D30" s="132">
        <v>1636.0345650442766</v>
      </c>
      <c r="E30" s="132">
        <v>2174.1750319810194</v>
      </c>
      <c r="F30" s="132">
        <v>2487.389072707697</v>
      </c>
      <c r="G30" s="132">
        <v>2544.271205173517</v>
      </c>
      <c r="H30" s="132">
        <v>2464.709561357429</v>
      </c>
      <c r="I30" s="132">
        <v>2217.571782748919</v>
      </c>
      <c r="J30" s="132">
        <v>2256.447296323681</v>
      </c>
      <c r="K30" s="132">
        <v>1927.6213455715645</v>
      </c>
      <c r="L30" s="132">
        <v>2072.744379575037</v>
      </c>
      <c r="M30" s="132">
        <v>2259.4049413346</v>
      </c>
      <c r="N30" s="132">
        <v>2493.9755874101998</v>
      </c>
    </row>
    <row r="31" spans="1:14" ht="11.25">
      <c r="A31" s="88">
        <v>250</v>
      </c>
      <c r="B31" s="131" t="s">
        <v>142</v>
      </c>
      <c r="C31" s="132">
        <v>275.1938508754418</v>
      </c>
      <c r="D31" s="132">
        <v>437.7802609171964</v>
      </c>
      <c r="E31" s="132">
        <v>529.0206836235506</v>
      </c>
      <c r="F31" s="132">
        <v>491.1796232068063</v>
      </c>
      <c r="G31" s="132">
        <v>497.47569620140337</v>
      </c>
      <c r="H31" s="132">
        <v>448.213992537211</v>
      </c>
      <c r="I31" s="132">
        <v>492.68573254714596</v>
      </c>
      <c r="J31" s="132">
        <v>479.9548048381937</v>
      </c>
      <c r="K31" s="132">
        <v>454.7870737662334</v>
      </c>
      <c r="L31" s="132">
        <v>458.15328362174586</v>
      </c>
      <c r="M31" s="132">
        <v>527.4532729767241</v>
      </c>
      <c r="N31" s="132">
        <v>670.404859993483</v>
      </c>
    </row>
    <row r="32" spans="1:14" ht="11.25">
      <c r="A32" s="88">
        <v>251</v>
      </c>
      <c r="B32" s="131" t="s">
        <v>143</v>
      </c>
      <c r="C32" s="132">
        <v>685.2114775335718</v>
      </c>
      <c r="D32" s="132">
        <v>630.2617806410772</v>
      </c>
      <c r="E32" s="132">
        <v>1041.3604931551179</v>
      </c>
      <c r="F32" s="132">
        <v>1304.591276394088</v>
      </c>
      <c r="G32" s="132">
        <v>1342.6505563361302</v>
      </c>
      <c r="H32" s="132">
        <v>1159.4768338256285</v>
      </c>
      <c r="I32" s="132">
        <v>1054.8135985317383</v>
      </c>
      <c r="J32" s="132">
        <v>1072.3437245199796</v>
      </c>
      <c r="K32" s="132">
        <v>782.373794754254</v>
      </c>
      <c r="L32" s="132">
        <v>927.16915548483</v>
      </c>
      <c r="M32" s="132">
        <v>1069.3025533212676</v>
      </c>
      <c r="N32" s="132">
        <v>901.3645806810024</v>
      </c>
    </row>
    <row r="33" spans="1:14" ht="11.25">
      <c r="A33" s="88">
        <v>260</v>
      </c>
      <c r="B33" s="131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</row>
    <row r="34" spans="1:14" ht="11.25">
      <c r="A34" s="88">
        <v>270</v>
      </c>
      <c r="B34" s="131" t="s">
        <v>144</v>
      </c>
      <c r="C34" s="132">
        <v>51631.141207577806</v>
      </c>
      <c r="D34" s="132">
        <v>49059.371784163</v>
      </c>
      <c r="E34" s="132">
        <v>57457.48880585149</v>
      </c>
      <c r="F34" s="132">
        <v>51802.89549766442</v>
      </c>
      <c r="G34" s="132">
        <v>48487.735810397135</v>
      </c>
      <c r="H34" s="132">
        <v>63313.81057809723</v>
      </c>
      <c r="I34" s="132">
        <v>64382.07927432622</v>
      </c>
      <c r="J34" s="132">
        <v>53160.589435162714</v>
      </c>
      <c r="K34" s="132">
        <v>40737.54882846461</v>
      </c>
      <c r="L34" s="132">
        <v>50918.02050161188</v>
      </c>
      <c r="M34" s="132">
        <v>53351.52707057936</v>
      </c>
      <c r="N34" s="132">
        <v>68997.38882640605</v>
      </c>
    </row>
    <row r="35" spans="1:14" ht="11.25">
      <c r="A35" s="88">
        <v>280</v>
      </c>
      <c r="B35" s="131" t="s">
        <v>41</v>
      </c>
      <c r="C35" s="132">
        <v>45634.59713011291</v>
      </c>
      <c r="D35" s="132">
        <v>43548.00818656935</v>
      </c>
      <c r="E35" s="132">
        <v>50961.56462049921</v>
      </c>
      <c r="F35" s="132">
        <v>46314.81744174206</v>
      </c>
      <c r="G35" s="132">
        <v>42452.10462610105</v>
      </c>
      <c r="H35" s="132">
        <v>56548.950889276945</v>
      </c>
      <c r="I35" s="132">
        <v>57934.36264003081</v>
      </c>
      <c r="J35" s="132">
        <v>47417.72892799359</v>
      </c>
      <c r="K35" s="132">
        <v>35863.8772167869</v>
      </c>
      <c r="L35" s="132">
        <v>44542.706296993376</v>
      </c>
      <c r="M35" s="132">
        <v>47899.907561055035</v>
      </c>
      <c r="N35" s="132">
        <v>60413.73799523369</v>
      </c>
    </row>
    <row r="36" spans="1:14" ht="11.25">
      <c r="A36" s="88">
        <v>290</v>
      </c>
      <c r="B36" s="131" t="s">
        <v>40</v>
      </c>
      <c r="C36" s="132">
        <v>14129.427169764429</v>
      </c>
      <c r="D36" s="132">
        <v>13400.381680359907</v>
      </c>
      <c r="E36" s="132">
        <v>15616.85715190304</v>
      </c>
      <c r="F36" s="132">
        <v>14581.540749465797</v>
      </c>
      <c r="G36" s="132">
        <v>14950.378883728703</v>
      </c>
      <c r="H36" s="132">
        <v>17824.718413975555</v>
      </c>
      <c r="I36" s="132">
        <v>17651.55761022343</v>
      </c>
      <c r="J36" s="132">
        <v>15121.764407702294</v>
      </c>
      <c r="K36" s="132">
        <v>12361.174102871606</v>
      </c>
      <c r="L36" s="132">
        <v>15158.772453247799</v>
      </c>
      <c r="M36" s="132">
        <v>14686.01850293506</v>
      </c>
      <c r="N36" s="132">
        <v>21226.44356639793</v>
      </c>
    </row>
    <row r="37" spans="1:14" ht="11.25">
      <c r="A37" s="88">
        <v>300</v>
      </c>
      <c r="B37" s="131" t="s">
        <v>145</v>
      </c>
      <c r="C37" s="132">
        <v>36800.961366450465</v>
      </c>
      <c r="D37" s="132">
        <v>37174.64099505871</v>
      </c>
      <c r="E37" s="132">
        <v>43638.46146884023</v>
      </c>
      <c r="F37" s="132">
        <v>37265.174372445625</v>
      </c>
      <c r="G37" s="132">
        <v>33050.573237644385</v>
      </c>
      <c r="H37" s="132">
        <v>43583.25067098337</v>
      </c>
      <c r="I37" s="132">
        <v>44880.26848539536</v>
      </c>
      <c r="J37" s="132">
        <v>37890.14122277429</v>
      </c>
      <c r="K37" s="132">
        <v>27587.228513334467</v>
      </c>
      <c r="L37" s="132">
        <v>34947.63499825496</v>
      </c>
      <c r="M37" s="132">
        <v>38926.711549153064</v>
      </c>
      <c r="N37" s="132">
        <v>48274.952555582706</v>
      </c>
    </row>
    <row r="38" spans="1:14" ht="11.25">
      <c r="A38" s="88">
        <v>301</v>
      </c>
      <c r="B38" s="131" t="s">
        <v>146</v>
      </c>
      <c r="C38" s="132">
        <v>1583.1473798300788</v>
      </c>
      <c r="D38" s="132">
        <v>1423.2041709722769</v>
      </c>
      <c r="E38" s="132">
        <v>1861.0117256477754</v>
      </c>
      <c r="F38" s="132">
        <v>2112.4154798695777</v>
      </c>
      <c r="G38" s="132">
        <v>2133.26443776241</v>
      </c>
      <c r="H38" s="132">
        <v>2007.6783064709382</v>
      </c>
      <c r="I38" s="132">
        <v>1718.7858177231476</v>
      </c>
      <c r="J38" s="132">
        <v>1608.1870675681978</v>
      </c>
      <c r="K38" s="132">
        <v>1380.8343097377422</v>
      </c>
      <c r="L38" s="132">
        <v>1765.919317953934</v>
      </c>
      <c r="M38" s="132">
        <v>1378.9496031238016</v>
      </c>
      <c r="N38" s="132">
        <v>2337.7375093825035</v>
      </c>
    </row>
    <row r="39" spans="1:14" ht="11.25">
      <c r="A39" s="88">
        <v>310</v>
      </c>
      <c r="B39" s="131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</row>
    <row r="40" spans="1:14" ht="11.25">
      <c r="A40" s="88">
        <v>320</v>
      </c>
      <c r="B40" s="131" t="s">
        <v>39</v>
      </c>
      <c r="C40" s="132">
        <v>168312.63860721877</v>
      </c>
      <c r="D40" s="132">
        <v>167575.95518890492</v>
      </c>
      <c r="E40" s="132">
        <v>208877.48764032676</v>
      </c>
      <c r="F40" s="132">
        <v>197449.54465259568</v>
      </c>
      <c r="G40" s="132">
        <v>195170.2189369843</v>
      </c>
      <c r="H40" s="132">
        <v>238677.6695119377</v>
      </c>
      <c r="I40" s="132">
        <v>243283.8322957253</v>
      </c>
      <c r="J40" s="132">
        <v>212867.43819383017</v>
      </c>
      <c r="K40" s="132">
        <v>169717.30858003476</v>
      </c>
      <c r="L40" s="132">
        <v>194181.04314765826</v>
      </c>
      <c r="M40" s="132">
        <v>194735.92351009563</v>
      </c>
      <c r="N40" s="132">
        <v>222010.68253703794</v>
      </c>
    </row>
    <row r="41" spans="1:14" ht="11.25">
      <c r="A41" s="88">
        <v>330</v>
      </c>
      <c r="B41" s="131" t="s">
        <v>38</v>
      </c>
      <c r="C41" s="132">
        <v>145463.6365657522</v>
      </c>
      <c r="D41" s="132">
        <v>147688.83766443835</v>
      </c>
      <c r="E41" s="132">
        <v>185545.74360652565</v>
      </c>
      <c r="F41" s="132">
        <v>172916.81654410687</v>
      </c>
      <c r="G41" s="132">
        <v>167521.56313034202</v>
      </c>
      <c r="H41" s="132">
        <v>203721.10685010962</v>
      </c>
      <c r="I41" s="132">
        <v>210523.93876415148</v>
      </c>
      <c r="J41" s="132">
        <v>184511.43635897135</v>
      </c>
      <c r="K41" s="132">
        <v>146090.94266757157</v>
      </c>
      <c r="L41" s="132">
        <v>168333.80336900827</v>
      </c>
      <c r="M41" s="132">
        <v>171373.64525002718</v>
      </c>
      <c r="N41" s="132">
        <v>190668.04866539102</v>
      </c>
    </row>
    <row r="42" spans="1:14" ht="11.25">
      <c r="A42" s="88">
        <v>340</v>
      </c>
      <c r="B42" s="131" t="s">
        <v>37</v>
      </c>
      <c r="C42" s="132">
        <v>22849.002041418764</v>
      </c>
      <c r="D42" s="132">
        <v>19887.117524443656</v>
      </c>
      <c r="E42" s="132">
        <v>23331.744033791896</v>
      </c>
      <c r="F42" s="132">
        <v>24532.728108466465</v>
      </c>
      <c r="G42" s="132">
        <v>27648.655806574698</v>
      </c>
      <c r="H42" s="132">
        <v>34956.562661824704</v>
      </c>
      <c r="I42" s="132">
        <v>32759.893531569996</v>
      </c>
      <c r="J42" s="132">
        <v>28356.001834930412</v>
      </c>
      <c r="K42" s="132">
        <v>23626.36591247986</v>
      </c>
      <c r="L42" s="132">
        <v>25847.239778671315</v>
      </c>
      <c r="M42" s="132">
        <v>23362.278260025087</v>
      </c>
      <c r="N42" s="132">
        <v>31342.633871589405</v>
      </c>
    </row>
    <row r="43" spans="1:14" ht="11.25">
      <c r="A43" s="88">
        <v>350</v>
      </c>
      <c r="B43" s="131" t="s">
        <v>36</v>
      </c>
      <c r="C43" s="132">
        <v>224927.14962243853</v>
      </c>
      <c r="D43" s="132">
        <v>234339.1527543495</v>
      </c>
      <c r="E43" s="132">
        <v>285401.24188714195</v>
      </c>
      <c r="F43" s="132">
        <v>263251.4903263657</v>
      </c>
      <c r="G43" s="132">
        <v>265996.46005451697</v>
      </c>
      <c r="H43" s="132">
        <v>313837.45803214744</v>
      </c>
      <c r="I43" s="132">
        <v>322224.5375886552</v>
      </c>
      <c r="J43" s="132">
        <v>286220.0205139426</v>
      </c>
      <c r="K43" s="132">
        <v>221797.85016811226</v>
      </c>
      <c r="L43" s="132">
        <v>249498.5763502362</v>
      </c>
      <c r="M43" s="132">
        <v>262913.5112869512</v>
      </c>
      <c r="N43" s="132">
        <v>295676.5392250836</v>
      </c>
    </row>
    <row r="44" spans="1:14" ht="11.25">
      <c r="A44" s="88">
        <v>360</v>
      </c>
      <c r="B44" s="131" t="s">
        <v>35</v>
      </c>
      <c r="C44" s="132">
        <v>31747.061938223607</v>
      </c>
      <c r="D44" s="132">
        <v>28039.950169878593</v>
      </c>
      <c r="E44" s="132">
        <v>32127.83791676886</v>
      </c>
      <c r="F44" s="132">
        <v>33600.212384946506</v>
      </c>
      <c r="G44" s="132">
        <v>37707.22052474918</v>
      </c>
      <c r="H44" s="132">
        <v>46860.61577744639</v>
      </c>
      <c r="I44" s="132">
        <v>45385.60239577056</v>
      </c>
      <c r="J44" s="132">
        <v>38737.00282103222</v>
      </c>
      <c r="K44" s="132">
        <v>32896.13280419692</v>
      </c>
      <c r="L44" s="132">
        <v>36338.877298061736</v>
      </c>
      <c r="M44" s="132">
        <v>32299.41585730389</v>
      </c>
      <c r="N44" s="132">
        <v>42325.620257912036</v>
      </c>
    </row>
    <row r="45" spans="1:14" ht="11.25">
      <c r="A45" s="88">
        <v>370</v>
      </c>
      <c r="B45" s="131" t="s">
        <v>34</v>
      </c>
      <c r="C45" s="134">
        <v>1.1548893378880878</v>
      </c>
      <c r="D45" s="134">
        <v>1.1273588860628878</v>
      </c>
      <c r="E45" s="134">
        <v>1.121186500143823</v>
      </c>
      <c r="F45" s="134">
        <v>1.1466350618623398</v>
      </c>
      <c r="G45" s="134">
        <v>1.1570367008946378</v>
      </c>
      <c r="H45" s="134">
        <v>1.1589010418251326</v>
      </c>
      <c r="I45" s="134">
        <v>1.1501725683064792</v>
      </c>
      <c r="J45" s="134">
        <v>1.1465882066899618</v>
      </c>
      <c r="K45" s="134">
        <v>1.1604349415345534</v>
      </c>
      <c r="L45" s="134">
        <v>1.156545687232073</v>
      </c>
      <c r="M45" s="134">
        <v>1.1400148926663953</v>
      </c>
      <c r="N45" s="134">
        <v>1.159048766189999</v>
      </c>
    </row>
    <row r="46" spans="1:14" ht="11.25">
      <c r="A46" s="88">
        <v>380</v>
      </c>
      <c r="B46" s="131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</row>
    <row r="47" spans="1:14" ht="11.25">
      <c r="A47" s="88">
        <v>390</v>
      </c>
      <c r="B47" s="131" t="s">
        <v>33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</row>
    <row r="48" spans="1:14" ht="11.25">
      <c r="A48" s="88">
        <v>400</v>
      </c>
      <c r="B48" s="131" t="s">
        <v>151</v>
      </c>
      <c r="C48" s="134">
        <v>10.384367529845573</v>
      </c>
      <c r="D48" s="134">
        <v>9.167959029814387</v>
      </c>
      <c r="E48" s="134">
        <v>8.820085308802355</v>
      </c>
      <c r="F48" s="134">
        <v>8.699702952557619</v>
      </c>
      <c r="G48" s="134">
        <v>8.828449622515336</v>
      </c>
      <c r="H48" s="134">
        <v>9.446258389574925</v>
      </c>
      <c r="I48" s="134">
        <v>9.197471829163339</v>
      </c>
      <c r="J48" s="134">
        <v>8.756678145705386</v>
      </c>
      <c r="K48" s="134">
        <v>8.831107097792707</v>
      </c>
      <c r="L48" s="134">
        <v>9.140421330693622</v>
      </c>
      <c r="M48" s="134">
        <v>9.017036073236259</v>
      </c>
      <c r="N48" s="134">
        <v>9.642237696131474</v>
      </c>
    </row>
    <row r="49" spans="1:14" ht="11.25">
      <c r="A49" s="88">
        <v>410</v>
      </c>
      <c r="B49" s="131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</row>
    <row r="50" spans="1:14" ht="11.25">
      <c r="A50" s="88">
        <v>420</v>
      </c>
      <c r="B50" s="131" t="s">
        <v>32</v>
      </c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</row>
    <row r="51" spans="1:14" ht="11.25">
      <c r="A51" s="88">
        <v>430</v>
      </c>
      <c r="B51" s="131" t="s">
        <v>31</v>
      </c>
      <c r="C51" s="132">
        <v>125803.56168542916</v>
      </c>
      <c r="D51" s="132">
        <v>132362.50051298467</v>
      </c>
      <c r="E51" s="132">
        <v>158237.56596117347</v>
      </c>
      <c r="F51" s="132">
        <v>150414.605511587</v>
      </c>
      <c r="G51" s="132">
        <v>152029.97080383697</v>
      </c>
      <c r="H51" s="132">
        <v>178301.7761159903</v>
      </c>
      <c r="I51" s="132">
        <v>182910.05610659934</v>
      </c>
      <c r="J51" s="132">
        <v>168503.40144783343</v>
      </c>
      <c r="K51" s="132">
        <v>130395.4935531495</v>
      </c>
      <c r="L51" s="132">
        <v>143622.14113550136</v>
      </c>
      <c r="M51" s="132">
        <v>150164.46723860884</v>
      </c>
      <c r="N51" s="132">
        <v>163175.1653770585</v>
      </c>
    </row>
    <row r="52" spans="1:14" ht="11.25">
      <c r="A52" s="88">
        <v>440</v>
      </c>
      <c r="B52" s="131" t="s">
        <v>30</v>
      </c>
      <c r="C52" s="132">
        <v>107670.44741648131</v>
      </c>
      <c r="D52" s="132">
        <v>114153.26029365369</v>
      </c>
      <c r="E52" s="132">
        <v>136833.04451879582</v>
      </c>
      <c r="F52" s="132">
        <v>130060.87688122687</v>
      </c>
      <c r="G52" s="132">
        <v>131989.0252261308</v>
      </c>
      <c r="H52" s="132">
        <v>151001.9335493704</v>
      </c>
      <c r="I52" s="132">
        <v>155278.605035204</v>
      </c>
      <c r="J52" s="132">
        <v>145412.90103692337</v>
      </c>
      <c r="K52" s="132">
        <v>111838.25559941075</v>
      </c>
      <c r="L52" s="132">
        <v>121962.64728744909</v>
      </c>
      <c r="M52" s="132">
        <v>129677.47790390401</v>
      </c>
      <c r="N52" s="132">
        <v>138802.03255191195</v>
      </c>
    </row>
    <row r="53" spans="1:14" ht="11.25">
      <c r="A53" s="88">
        <v>450</v>
      </c>
      <c r="B53" s="131" t="s">
        <v>29</v>
      </c>
      <c r="C53" s="132">
        <v>55260.561670116775</v>
      </c>
      <c r="D53" s="132">
        <v>55413.40288804033</v>
      </c>
      <c r="E53" s="132">
        <v>69615.64255163955</v>
      </c>
      <c r="F53" s="132">
        <v>65429.68653739772</v>
      </c>
      <c r="G53" s="132">
        <v>62041.51731304094</v>
      </c>
      <c r="H53" s="132">
        <v>79739.62854064333</v>
      </c>
      <c r="I53" s="132">
        <v>77877.45617466733</v>
      </c>
      <c r="J53" s="132">
        <v>65776.19038727274</v>
      </c>
      <c r="K53" s="132">
        <v>51083.58161908112</v>
      </c>
      <c r="L53" s="132">
        <v>61669.113215019664</v>
      </c>
      <c r="M53" s="132">
        <v>60094.21045984601</v>
      </c>
      <c r="N53" s="132">
        <v>71189.87293662128</v>
      </c>
    </row>
    <row r="54" spans="1:14" ht="11.25">
      <c r="A54" s="88">
        <v>460</v>
      </c>
      <c r="B54" s="131" t="s">
        <v>28</v>
      </c>
      <c r="C54" s="132">
        <v>45630.995768162415</v>
      </c>
      <c r="D54" s="132">
        <v>45486.05251920274</v>
      </c>
      <c r="E54" s="132">
        <v>58264.96573184246</v>
      </c>
      <c r="F54" s="132">
        <v>54948.95485110185</v>
      </c>
      <c r="G54" s="132">
        <v>51509.76220679495</v>
      </c>
      <c r="H54" s="132">
        <v>65014.89812808046</v>
      </c>
      <c r="I54" s="132">
        <v>63442.97063516268</v>
      </c>
      <c r="J54" s="132">
        <v>53945.98109056859</v>
      </c>
      <c r="K54" s="132">
        <v>41797.68061760141</v>
      </c>
      <c r="L54" s="132">
        <v>50700.256059129766</v>
      </c>
      <c r="M54" s="132">
        <v>49751.07178605047</v>
      </c>
      <c r="N54" s="132">
        <v>58226.981820832356</v>
      </c>
    </row>
    <row r="55" spans="1:14" ht="11.25">
      <c r="A55" s="88">
        <v>470</v>
      </c>
      <c r="B55" s="131" t="s">
        <v>27</v>
      </c>
      <c r="C55" s="132">
        <v>28205.712208225177</v>
      </c>
      <c r="D55" s="132">
        <v>24911.31599363791</v>
      </c>
      <c r="E55" s="132">
        <v>34167.663285298164</v>
      </c>
      <c r="F55" s="132">
        <v>37103.68370296945</v>
      </c>
      <c r="G55" s="132">
        <v>37505.6627827296</v>
      </c>
      <c r="H55" s="132">
        <v>47983.55816183662</v>
      </c>
      <c r="I55" s="132">
        <v>49908.58553999508</v>
      </c>
      <c r="J55" s="132">
        <v>39110.98451481128</v>
      </c>
      <c r="K55" s="132">
        <v>36149.856681797806</v>
      </c>
      <c r="L55" s="132">
        <v>38203.83093834984</v>
      </c>
      <c r="M55" s="132">
        <v>36745.87011868875</v>
      </c>
      <c r="N55" s="132">
        <v>33525.36178782148</v>
      </c>
    </row>
    <row r="56" spans="1:14" ht="11.25">
      <c r="A56" s="88">
        <v>480</v>
      </c>
      <c r="B56" s="131" t="s">
        <v>26</v>
      </c>
      <c r="C56" s="132">
        <v>22666.465816097287</v>
      </c>
      <c r="D56" s="132">
        <v>19549.134728098215</v>
      </c>
      <c r="E56" s="132">
        <v>27224.946625861146</v>
      </c>
      <c r="F56" s="132">
        <v>30184.27955185744</v>
      </c>
      <c r="G56" s="132">
        <v>30641.365538335245</v>
      </c>
      <c r="H56" s="132">
        <v>38005.534050253926</v>
      </c>
      <c r="I56" s="132">
        <v>39219.68485168705</v>
      </c>
      <c r="J56" s="132">
        <v>31509.222496458086</v>
      </c>
      <c r="K56" s="132">
        <v>29557.208416248955</v>
      </c>
      <c r="L56" s="132">
        <v>30923.777525895013</v>
      </c>
      <c r="M56" s="132">
        <v>29580.488915484242</v>
      </c>
      <c r="N56" s="132">
        <v>25886.91603282174</v>
      </c>
    </row>
    <row r="57" spans="1:14" ht="11.25">
      <c r="A57" s="88">
        <v>490</v>
      </c>
      <c r="B57" s="131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</row>
    <row r="58" spans="1:14" ht="11.25">
      <c r="A58" s="88">
        <v>500</v>
      </c>
      <c r="B58" s="131" t="s">
        <v>25</v>
      </c>
      <c r="C58" s="132">
        <v>2023.4540349035096</v>
      </c>
      <c r="D58" s="132">
        <v>823.6870674245766</v>
      </c>
      <c r="E58" s="132">
        <v>803.5829198664571</v>
      </c>
      <c r="F58" s="132">
        <v>3220.87382053586</v>
      </c>
      <c r="G58" s="132">
        <v>2240.113013633016</v>
      </c>
      <c r="H58" s="132">
        <v>2437.757076378285</v>
      </c>
      <c r="I58" s="132">
        <v>2687.539493607</v>
      </c>
      <c r="J58" s="132">
        <v>2326.4742259027503</v>
      </c>
      <c r="K58" s="132">
        <v>1909.3472212964025</v>
      </c>
      <c r="L58" s="132">
        <v>2167.5188831566957</v>
      </c>
      <c r="M58" s="132">
        <v>2003.5670864131362</v>
      </c>
      <c r="N58" s="132">
        <v>2963.7879513210037</v>
      </c>
    </row>
    <row r="59" spans="1:14" ht="11.25">
      <c r="A59" s="88">
        <v>510</v>
      </c>
      <c r="B59" s="131" t="s">
        <v>24</v>
      </c>
      <c r="C59" s="132">
        <v>32607.056011771998</v>
      </c>
      <c r="D59" s="132">
        <v>35110.237116974655</v>
      </c>
      <c r="E59" s="132">
        <v>39003.04650311227</v>
      </c>
      <c r="F59" s="132">
        <v>31327.22515781253</v>
      </c>
      <c r="G59" s="132">
        <v>37455.937672308195</v>
      </c>
      <c r="H59" s="132">
        <v>39268.6017111612</v>
      </c>
      <c r="I59" s="132">
        <v>41139.03501937166</v>
      </c>
      <c r="J59" s="132">
        <v>36497.810254800126</v>
      </c>
      <c r="K59" s="132">
        <v>27182.460624899144</v>
      </c>
      <c r="L59" s="132">
        <v>30775.28879772935</v>
      </c>
      <c r="M59" s="132">
        <v>33920.78100127072</v>
      </c>
      <c r="N59" s="132">
        <v>51040.31170297215</v>
      </c>
    </row>
    <row r="60" spans="1:14" ht="11.25">
      <c r="A60" s="88">
        <v>520</v>
      </c>
      <c r="B60" s="131" t="s">
        <v>23</v>
      </c>
      <c r="C60" s="132">
        <v>3633.4967035023496</v>
      </c>
      <c r="D60" s="132">
        <v>3214.3683780984757</v>
      </c>
      <c r="E60" s="132">
        <v>3206.1592243138616</v>
      </c>
      <c r="F60" s="132">
        <v>2862.8613242642527</v>
      </c>
      <c r="G60" s="132">
        <v>3011.4540894167662</v>
      </c>
      <c r="H60" s="132">
        <v>2440.924951552651</v>
      </c>
      <c r="I60" s="132">
        <v>2482.5197562333387</v>
      </c>
      <c r="J60" s="132">
        <v>2545.4449420132123</v>
      </c>
      <c r="K60" s="132">
        <v>2359.8876098404753</v>
      </c>
      <c r="L60" s="132">
        <v>2775.989016436237</v>
      </c>
      <c r="M60" s="132">
        <v>2752.9256763291546</v>
      </c>
      <c r="N60" s="132">
        <v>3404.5310073219266</v>
      </c>
    </row>
    <row r="61" spans="2:14" ht="11.25">
      <c r="B61" s="136" t="s">
        <v>186</v>
      </c>
      <c r="C61" s="132">
        <v>26838.652188297354</v>
      </c>
      <c r="D61" s="132">
        <v>29030.804187590165</v>
      </c>
      <c r="E61" s="132">
        <v>33999.81508720219</v>
      </c>
      <c r="F61" s="132">
        <v>28345.054322042994</v>
      </c>
      <c r="G61" s="132">
        <v>29458.58397207167</v>
      </c>
      <c r="H61" s="132">
        <v>38677.93041818963</v>
      </c>
      <c r="I61" s="132">
        <v>40335.926361767015</v>
      </c>
      <c r="J61" s="132">
        <v>32434.671481502366</v>
      </c>
      <c r="K61" s="132">
        <v>22536.867156648</v>
      </c>
      <c r="L61" s="132">
        <v>27428.176598028556</v>
      </c>
      <c r="M61" s="132">
        <v>27719.913378008026</v>
      </c>
      <c r="N61" s="132">
        <v>36343.279208333784</v>
      </c>
    </row>
    <row r="62" spans="2:14" ht="11.25">
      <c r="B62" s="136" t="s">
        <v>187</v>
      </c>
      <c r="C62" s="132">
        <v>2087.782792488407</v>
      </c>
      <c r="D62" s="132">
        <v>1831.2373281368043</v>
      </c>
      <c r="E62" s="132">
        <v>1629.027658245247</v>
      </c>
      <c r="F62" s="132">
        <v>1263.9788283873957</v>
      </c>
      <c r="G62" s="132">
        <v>1614.1044161221241</v>
      </c>
      <c r="H62" s="132">
        <v>1549.20440313056</v>
      </c>
      <c r="I62" s="132">
        <v>1640.384590155512</v>
      </c>
      <c r="J62" s="132">
        <v>1561.627059380354</v>
      </c>
      <c r="K62" s="132">
        <v>1476.8653870625606</v>
      </c>
      <c r="L62" s="132">
        <v>1633.6644285243322</v>
      </c>
      <c r="M62" s="132">
        <v>1514.4919270362125</v>
      </c>
      <c r="N62" s="132">
        <v>2119.7250717376824</v>
      </c>
    </row>
    <row r="63" spans="2:14" ht="11.25">
      <c r="B63" s="136" t="s">
        <v>188</v>
      </c>
      <c r="C63" s="132">
        <v>2377.2065399326784</v>
      </c>
      <c r="D63" s="132">
        <v>2545.480863933636</v>
      </c>
      <c r="E63" s="132">
        <v>2069.3699793976234</v>
      </c>
      <c r="F63" s="132">
        <v>1617.0816010310693</v>
      </c>
      <c r="G63" s="132">
        <v>2155.5800881041996</v>
      </c>
      <c r="H63" s="132">
        <v>2109.565004109774</v>
      </c>
      <c r="I63" s="132">
        <v>1868.5560311398265</v>
      </c>
      <c r="J63" s="132">
        <v>1892.3988375556476</v>
      </c>
      <c r="K63" s="132">
        <v>1453.5435765882728</v>
      </c>
      <c r="L63" s="132">
        <v>1426.9608939850293</v>
      </c>
      <c r="M63" s="132">
        <v>2070.020062894175</v>
      </c>
      <c r="N63" s="132">
        <v>2049.9178243189567</v>
      </c>
    </row>
    <row r="64" spans="2:14" ht="11.25">
      <c r="B64" s="136" t="s">
        <v>189</v>
      </c>
      <c r="C64" s="135">
        <v>0</v>
      </c>
      <c r="D64" s="135">
        <v>0</v>
      </c>
      <c r="E64" s="135">
        <v>0</v>
      </c>
      <c r="F64" s="135">
        <v>0</v>
      </c>
      <c r="G64" s="135">
        <v>242.58008416110795</v>
      </c>
      <c r="H64" s="135">
        <v>1516.5592156496277</v>
      </c>
      <c r="I64" s="135">
        <v>2133.3603628126652</v>
      </c>
      <c r="J64" s="135">
        <v>2967.0268906521806</v>
      </c>
      <c r="K64" s="135">
        <v>2739.462387130535</v>
      </c>
      <c r="L64" s="135">
        <v>3374.754907794085</v>
      </c>
      <c r="M64" s="135">
        <v>2958.288033736359</v>
      </c>
      <c r="N64" s="135">
        <v>4145.212332284324</v>
      </c>
    </row>
    <row r="65" spans="2:14" ht="11.25">
      <c r="B65" s="136" t="s">
        <v>190</v>
      </c>
      <c r="C65" s="135">
        <v>0</v>
      </c>
      <c r="D65" s="135">
        <v>68.50602409638554</v>
      </c>
      <c r="E65" s="135">
        <v>97.4927536231884</v>
      </c>
      <c r="F65" s="135">
        <v>0</v>
      </c>
      <c r="G65" s="135">
        <v>23.143840708705163</v>
      </c>
      <c r="H65" s="135">
        <v>430.8813191962454</v>
      </c>
      <c r="I65" s="135">
        <v>763.0009151357582</v>
      </c>
      <c r="J65" s="135">
        <v>919.5388778719592</v>
      </c>
      <c r="K65" s="135">
        <v>836.5784921307761</v>
      </c>
      <c r="L65" s="135">
        <v>978.8592602664835</v>
      </c>
      <c r="M65" s="135">
        <v>1006.767008324931</v>
      </c>
      <c r="N65" s="135">
        <v>1152.6300097266537</v>
      </c>
    </row>
    <row r="66" spans="1:14" ht="11.25">
      <c r="A66" s="88">
        <v>530</v>
      </c>
      <c r="B66" s="136" t="s">
        <v>136</v>
      </c>
      <c r="C66" s="132">
        <v>5988.495032381484</v>
      </c>
      <c r="D66" s="132">
        <v>5201.689933149814</v>
      </c>
      <c r="E66" s="132">
        <v>6310.307175991443</v>
      </c>
      <c r="F66" s="132">
        <v>4960.432695193441</v>
      </c>
      <c r="G66" s="132">
        <v>6300.9913836104</v>
      </c>
      <c r="H66" s="132">
        <v>5829.149036600213</v>
      </c>
      <c r="I66" s="132">
        <v>5313.297985323653</v>
      </c>
      <c r="J66" s="132">
        <v>4954.092817358866</v>
      </c>
      <c r="K66" s="132">
        <v>4103.715410776158</v>
      </c>
      <c r="L66" s="132">
        <v>4462.887547412826</v>
      </c>
      <c r="M66" s="132">
        <v>4928.61450354844</v>
      </c>
      <c r="N66" s="132">
        <v>5718.418773808179</v>
      </c>
    </row>
    <row r="67" spans="1:14" ht="11.25">
      <c r="A67" s="88">
        <v>540</v>
      </c>
      <c r="B67" s="131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</row>
    <row r="68" spans="1:14" ht="11.25">
      <c r="A68" s="88">
        <v>550</v>
      </c>
      <c r="B68" s="131" t="s">
        <v>21</v>
      </c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</row>
    <row r="69" spans="1:14" ht="11.25">
      <c r="A69" s="88">
        <v>560</v>
      </c>
      <c r="B69" s="131" t="s">
        <v>20</v>
      </c>
      <c r="C69" s="132">
        <v>204813.68572373164</v>
      </c>
      <c r="D69" s="132">
        <v>212533.80468610654</v>
      </c>
      <c r="E69" s="132">
        <v>266894.60766159603</v>
      </c>
      <c r="F69" s="132">
        <v>248438.33418412248</v>
      </c>
      <c r="G69" s="132">
        <v>248163.07213490183</v>
      </c>
      <c r="H69" s="132">
        <v>309501.87958563014</v>
      </c>
      <c r="I69" s="132">
        <v>317333.6468748978</v>
      </c>
      <c r="J69" s="132">
        <v>277244.7778935072</v>
      </c>
      <c r="K69" s="132">
        <v>209805.20448415686</v>
      </c>
      <c r="L69" s="132">
        <v>231115.25275971592</v>
      </c>
      <c r="M69" s="132">
        <v>245467.7543942889</v>
      </c>
      <c r="N69" s="132">
        <v>283941.7165018822</v>
      </c>
    </row>
    <row r="70" spans="1:14" ht="11.25">
      <c r="A70" s="88">
        <v>570</v>
      </c>
      <c r="B70" s="131" t="s">
        <v>19</v>
      </c>
      <c r="C70" s="132">
        <v>7310.713175837178</v>
      </c>
      <c r="D70" s="132">
        <v>6852.746716341714</v>
      </c>
      <c r="E70" s="132">
        <v>7789.962599356542</v>
      </c>
      <c r="F70" s="132">
        <v>9710.468369736152</v>
      </c>
      <c r="G70" s="132">
        <v>13815.931782301079</v>
      </c>
      <c r="H70" s="132">
        <v>13581.144552346846</v>
      </c>
      <c r="I70" s="132">
        <v>12591.239343239336</v>
      </c>
      <c r="J70" s="132">
        <v>13967.910050264749</v>
      </c>
      <c r="K70" s="132">
        <v>14359.114277429979</v>
      </c>
      <c r="L70" s="132">
        <v>14461.285504087029</v>
      </c>
      <c r="M70" s="132">
        <v>10967.822193495434</v>
      </c>
      <c r="N70" s="132">
        <v>8294.182313091524</v>
      </c>
    </row>
    <row r="71" spans="1:14" ht="11.25">
      <c r="A71" s="88">
        <v>580</v>
      </c>
      <c r="B71" s="131" t="s">
        <v>18</v>
      </c>
      <c r="C71" s="132">
        <v>5862.559298264664</v>
      </c>
      <c r="D71" s="132">
        <v>5167.827319774808</v>
      </c>
      <c r="E71" s="132">
        <v>5970.247756252302</v>
      </c>
      <c r="F71" s="132">
        <v>7758.7294777493125</v>
      </c>
      <c r="G71" s="132">
        <v>11134.103481411488</v>
      </c>
      <c r="H71" s="132">
        <v>10956.856042052914</v>
      </c>
      <c r="I71" s="132">
        <v>10129.704977649963</v>
      </c>
      <c r="J71" s="132">
        <v>11381.75398936721</v>
      </c>
      <c r="K71" s="132">
        <v>12280.046564107217</v>
      </c>
      <c r="L71" s="132">
        <v>12055.671651035507</v>
      </c>
      <c r="M71" s="132">
        <v>8261.175916631533</v>
      </c>
      <c r="N71" s="132">
        <v>6632.264682056134</v>
      </c>
    </row>
    <row r="72" spans="1:14" ht="11.25">
      <c r="A72" s="88">
        <v>590</v>
      </c>
      <c r="B72" s="131" t="s">
        <v>17</v>
      </c>
      <c r="C72" s="132">
        <v>1846.3642632893195</v>
      </c>
      <c r="D72" s="132">
        <v>2212.86681417713</v>
      </c>
      <c r="E72" s="132">
        <v>2396.321505643308</v>
      </c>
      <c r="F72" s="132">
        <v>2582.9987943555298</v>
      </c>
      <c r="G72" s="132">
        <v>3710.8508294366998</v>
      </c>
      <c r="H72" s="132">
        <v>3448.435228670767</v>
      </c>
      <c r="I72" s="132">
        <v>3013.5267406426015</v>
      </c>
      <c r="J72" s="132">
        <v>3281.7296786848083</v>
      </c>
      <c r="K72" s="132">
        <v>2799.608570248299</v>
      </c>
      <c r="L72" s="132">
        <v>3320.973036933244</v>
      </c>
      <c r="M72" s="132">
        <v>3163.66302523454</v>
      </c>
      <c r="N72" s="132">
        <v>2289.831274599994</v>
      </c>
    </row>
    <row r="73" spans="1:14" ht="11.25">
      <c r="A73" s="88">
        <v>600</v>
      </c>
      <c r="B73" s="131" t="s">
        <v>16</v>
      </c>
      <c r="C73" s="132">
        <v>199066.2963336797</v>
      </c>
      <c r="D73" s="132">
        <v>207224.81429992063</v>
      </c>
      <c r="E73" s="132">
        <v>260824.17499464296</v>
      </c>
      <c r="F73" s="132">
        <v>240645.18011846225</v>
      </c>
      <c r="G73" s="132">
        <v>236890.73261342483</v>
      </c>
      <c r="H73" s="132">
        <v>298443.35234191926</v>
      </c>
      <c r="I73" s="132">
        <v>306988.10017461824</v>
      </c>
      <c r="J73" s="132">
        <v>265377.79248216964</v>
      </c>
      <c r="K73" s="132">
        <v>197491.73918829684</v>
      </c>
      <c r="L73" s="132">
        <v>218807.81041726307</v>
      </c>
      <c r="M73" s="132">
        <v>236283.80945632202</v>
      </c>
      <c r="N73" s="132">
        <v>277428.65231750126</v>
      </c>
    </row>
    <row r="74" spans="1:14" ht="11.25">
      <c r="A74" s="88">
        <v>610</v>
      </c>
      <c r="B74" s="131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</row>
    <row r="75" spans="1:14" ht="11.25">
      <c r="A75" s="88">
        <v>620</v>
      </c>
      <c r="B75" s="131" t="s">
        <v>15</v>
      </c>
      <c r="C75" s="132">
        <v>17099.674474928015</v>
      </c>
      <c r="D75" s="132">
        <v>17428.375916175126</v>
      </c>
      <c r="E75" s="132">
        <v>12878.34040379175</v>
      </c>
      <c r="F75" s="132">
        <v>15779.344498831593</v>
      </c>
      <c r="G75" s="132">
        <v>12216.59170374554</v>
      </c>
      <c r="H75" s="132">
        <v>9714.75225604191</v>
      </c>
      <c r="I75" s="132">
        <v>7763.912917768578</v>
      </c>
      <c r="J75" s="132">
        <v>6489.127456159532</v>
      </c>
      <c r="K75" s="132">
        <v>11840.260580085422</v>
      </c>
      <c r="L75" s="132">
        <v>16273.217130305788</v>
      </c>
      <c r="M75" s="132">
        <v>10959.969918823956</v>
      </c>
      <c r="N75" s="132">
        <v>6247.645408433114</v>
      </c>
    </row>
    <row r="76" spans="1:14" ht="11.25">
      <c r="A76" s="88">
        <v>630</v>
      </c>
      <c r="B76" s="131" t="s">
        <v>14</v>
      </c>
      <c r="C76" s="132">
        <v>12153.337347602166</v>
      </c>
      <c r="D76" s="132">
        <v>10331.850695662277</v>
      </c>
      <c r="E76" s="132">
        <v>6689.704974071434</v>
      </c>
      <c r="F76" s="132">
        <v>7370.6782494517665</v>
      </c>
      <c r="G76" s="132">
        <v>6572.497089544088</v>
      </c>
      <c r="H76" s="132">
        <v>6176.868624726112</v>
      </c>
      <c r="I76" s="132">
        <v>4507.360901250804</v>
      </c>
      <c r="J76" s="132">
        <v>3464.282325743577</v>
      </c>
      <c r="K76" s="132">
        <v>8311.925402487592</v>
      </c>
      <c r="L76" s="132">
        <v>11721.32561802032</v>
      </c>
      <c r="M76" s="132">
        <v>6271.178091441784</v>
      </c>
      <c r="N76" s="132">
        <v>3349.430425869686</v>
      </c>
    </row>
    <row r="77" spans="1:14" ht="11.25">
      <c r="A77" s="88">
        <v>640</v>
      </c>
      <c r="B77" s="131" t="s">
        <v>13</v>
      </c>
      <c r="C77" s="132">
        <v>4113.855194430591</v>
      </c>
      <c r="D77" s="132">
        <v>4155.22024015043</v>
      </c>
      <c r="E77" s="132">
        <v>3584.092295786228</v>
      </c>
      <c r="F77" s="132">
        <v>4756.168922965197</v>
      </c>
      <c r="G77" s="132">
        <v>3283.1266365160227</v>
      </c>
      <c r="H77" s="132">
        <v>2455.102206199769</v>
      </c>
      <c r="I77" s="132">
        <v>2161.396600252003</v>
      </c>
      <c r="J77" s="132">
        <v>2196.6519951928512</v>
      </c>
      <c r="K77" s="132">
        <v>2579.467036242504</v>
      </c>
      <c r="L77" s="132">
        <v>3331.27556810386</v>
      </c>
      <c r="M77" s="132">
        <v>3266.616427963656</v>
      </c>
      <c r="N77" s="132">
        <v>2110.8333360706088</v>
      </c>
    </row>
    <row r="78" spans="1:14" ht="11.25">
      <c r="A78" s="88">
        <v>650</v>
      </c>
      <c r="B78" s="131" t="s">
        <v>12</v>
      </c>
      <c r="C78" s="132">
        <v>1366.4987269185801</v>
      </c>
      <c r="D78" s="132">
        <v>3470.802008627195</v>
      </c>
      <c r="E78" s="132">
        <v>3117.7878419711715</v>
      </c>
      <c r="F78" s="132">
        <v>4505.995610694331</v>
      </c>
      <c r="G78" s="132">
        <v>2968.8288397583665</v>
      </c>
      <c r="H78" s="132">
        <v>1372.5193830516423</v>
      </c>
      <c r="I78" s="132">
        <v>1317.6451286749614</v>
      </c>
      <c r="J78" s="132">
        <v>1077.71344104128</v>
      </c>
      <c r="K78" s="132">
        <v>1521.8291539767465</v>
      </c>
      <c r="L78" s="132">
        <v>1690.9751697594772</v>
      </c>
      <c r="M78" s="132">
        <v>1740.8879091690244</v>
      </c>
      <c r="N78" s="132">
        <v>905.6109345471602</v>
      </c>
    </row>
    <row r="79" spans="1:14" ht="11.25">
      <c r="A79" s="88">
        <v>660</v>
      </c>
      <c r="B79" s="131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</row>
    <row r="80" spans="1:14" ht="11.25">
      <c r="A80" s="88">
        <v>670</v>
      </c>
      <c r="B80" s="131" t="s">
        <v>11</v>
      </c>
      <c r="C80" s="132">
        <v>13162.940462671795</v>
      </c>
      <c r="D80" s="132">
        <v>12831.40576461484</v>
      </c>
      <c r="E80" s="132">
        <v>12980.019094994903</v>
      </c>
      <c r="F80" s="132">
        <v>12999.731124969927</v>
      </c>
      <c r="G80" s="132">
        <v>12889.786963636618</v>
      </c>
      <c r="H80" s="132">
        <v>11578.202713950946</v>
      </c>
      <c r="I80" s="132">
        <v>11561.375397356625</v>
      </c>
      <c r="J80" s="132">
        <v>12360.877068570002</v>
      </c>
      <c r="K80" s="132">
        <v>11010.954638526042</v>
      </c>
      <c r="L80" s="132">
        <v>14185.324959009113</v>
      </c>
      <c r="M80" s="132">
        <v>13526.352689970203</v>
      </c>
      <c r="N80" s="132">
        <v>10533.127913711227</v>
      </c>
    </row>
    <row r="81" spans="1:14" ht="11.25">
      <c r="A81" s="88">
        <v>680</v>
      </c>
      <c r="B81" s="131" t="s">
        <v>10</v>
      </c>
      <c r="C81" s="132">
        <v>27445.32368453554</v>
      </c>
      <c r="D81" s="132">
        <v>29829.88997943584</v>
      </c>
      <c r="E81" s="132">
        <v>33138.55345838105</v>
      </c>
      <c r="F81" s="132">
        <v>28209.52124928867</v>
      </c>
      <c r="G81" s="132">
        <v>36057.51739030145</v>
      </c>
      <c r="H81" s="132">
        <v>37150.085440815725</v>
      </c>
      <c r="I81" s="132">
        <v>38881.38585646466</v>
      </c>
      <c r="J81" s="132">
        <v>32898.717915216796</v>
      </c>
      <c r="K81" s="132">
        <v>25378.50734995853</v>
      </c>
      <c r="L81" s="132">
        <v>29196.806590207252</v>
      </c>
      <c r="M81" s="132">
        <v>31237.751215060718</v>
      </c>
      <c r="N81" s="132">
        <v>43906.915563900904</v>
      </c>
    </row>
    <row r="82" spans="1:14" ht="11.25">
      <c r="A82" s="88">
        <v>690</v>
      </c>
      <c r="B82" s="131" t="s">
        <v>9</v>
      </c>
      <c r="C82" s="132">
        <v>3019.942328550431</v>
      </c>
      <c r="D82" s="132">
        <v>2612.579764987275</v>
      </c>
      <c r="E82" s="132">
        <v>2547.222562844789</v>
      </c>
      <c r="F82" s="132">
        <v>2539.5723372889424</v>
      </c>
      <c r="G82" s="132">
        <v>2800.048775414131</v>
      </c>
      <c r="H82" s="132">
        <v>3758.7972733550255</v>
      </c>
      <c r="I82" s="132">
        <v>3496.613422208166</v>
      </c>
      <c r="J82" s="132">
        <v>3216.9242112123306</v>
      </c>
      <c r="K82" s="132">
        <v>2807.788021704636</v>
      </c>
      <c r="L82" s="132">
        <v>2154.8946579308868</v>
      </c>
      <c r="M82" s="132">
        <v>2258.0829192248384</v>
      </c>
      <c r="N82" s="132">
        <v>1995.5244072552816</v>
      </c>
    </row>
    <row r="83" spans="1:14" ht="11.25">
      <c r="A83" s="88">
        <v>700</v>
      </c>
      <c r="B83" s="131" t="s">
        <v>8</v>
      </c>
      <c r="C83" s="132">
        <v>1061.8683035815552</v>
      </c>
      <c r="D83" s="132">
        <v>332.90512371504974</v>
      </c>
      <c r="E83" s="132">
        <v>582.3159074406901</v>
      </c>
      <c r="F83" s="132">
        <v>457.0224703792776</v>
      </c>
      <c r="G83" s="132">
        <v>327.089356780179</v>
      </c>
      <c r="H83" s="132">
        <v>1621.667344322336</v>
      </c>
      <c r="I83" s="132">
        <v>863.7699619903259</v>
      </c>
      <c r="J83" s="132">
        <v>2220.854308588294</v>
      </c>
      <c r="K83" s="132">
        <v>366.3788277982159</v>
      </c>
      <c r="L83" s="132">
        <v>289.34812086317766</v>
      </c>
      <c r="M83" s="132">
        <v>382.75064900509653</v>
      </c>
      <c r="N83" s="132">
        <v>279.78184239989304</v>
      </c>
    </row>
    <row r="84" spans="1:14" ht="11.25">
      <c r="A84" s="88">
        <v>710</v>
      </c>
      <c r="B84" s="131" t="s">
        <v>7</v>
      </c>
      <c r="C84" s="132">
        <v>6138.318911129241</v>
      </c>
      <c r="D84" s="132">
        <v>1698.450134907531</v>
      </c>
      <c r="E84" s="132">
        <v>2010.169721588999</v>
      </c>
      <c r="F84" s="132">
        <v>2213.501176856536</v>
      </c>
      <c r="G84" s="132">
        <v>1439.1469691572513</v>
      </c>
      <c r="H84" s="132">
        <v>1674.2649060500469</v>
      </c>
      <c r="I84" s="132">
        <v>1973.3807400688327</v>
      </c>
      <c r="J84" s="132">
        <v>3062.2393266334743</v>
      </c>
      <c r="K84" s="132">
        <v>2554.0381011517416</v>
      </c>
      <c r="L84" s="132">
        <v>5864.129720729253</v>
      </c>
      <c r="M84" s="132">
        <v>3855.7829663713947</v>
      </c>
      <c r="N84" s="132">
        <v>4087.437871370879</v>
      </c>
    </row>
    <row r="85" spans="2:14" ht="11.25">
      <c r="B85" s="131" t="s">
        <v>22</v>
      </c>
      <c r="C85" s="132">
        <v>8603.739021796135</v>
      </c>
      <c r="D85" s="132">
        <v>8262.977023623953</v>
      </c>
      <c r="E85" s="132">
        <v>10734.20018856708</v>
      </c>
      <c r="F85" s="132">
        <v>9163.594179878817</v>
      </c>
      <c r="G85" s="132">
        <v>13856.361096049004</v>
      </c>
      <c r="H85" s="132">
        <v>13682.20509970803</v>
      </c>
      <c r="I85" s="132">
        <v>12475.50534951126</v>
      </c>
      <c r="J85" s="132">
        <v>10943.505036033634</v>
      </c>
      <c r="K85" s="132">
        <v>11459.931254880305</v>
      </c>
      <c r="L85" s="132">
        <v>11882.387624624718</v>
      </c>
      <c r="M85" s="132">
        <v>10213.803802028819</v>
      </c>
      <c r="N85" s="132">
        <v>12414.151280694476</v>
      </c>
    </row>
    <row r="86" spans="1:14" ht="11.25">
      <c r="A86" s="88">
        <v>720</v>
      </c>
      <c r="B86" s="131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</row>
    <row r="87" spans="1:14" ht="11.25">
      <c r="A87" s="88">
        <v>730</v>
      </c>
      <c r="B87" s="131" t="s">
        <v>6</v>
      </c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</row>
    <row r="88" spans="1:14" ht="11.25">
      <c r="A88" s="88">
        <v>740</v>
      </c>
      <c r="B88" s="131" t="s">
        <v>191</v>
      </c>
      <c r="C88" s="133">
        <v>16.639847535940124</v>
      </c>
      <c r="D88" s="133">
        <v>17.01944302879253</v>
      </c>
      <c r="E88" s="133">
        <v>18.45265583078938</v>
      </c>
      <c r="F88" s="133">
        <v>18.808168405560373</v>
      </c>
      <c r="G88" s="133">
        <v>22.46956327656778</v>
      </c>
      <c r="H88" s="133">
        <v>20.207960037710677</v>
      </c>
      <c r="I88" s="133">
        <v>19.11117884603396</v>
      </c>
      <c r="J88" s="133">
        <v>20.702404542371593</v>
      </c>
      <c r="K88" s="133">
        <v>21.365874477025482</v>
      </c>
      <c r="L88" s="133">
        <v>18.99270300242099</v>
      </c>
      <c r="M88" s="133">
        <v>16.956038273690886</v>
      </c>
      <c r="N88" s="133">
        <v>16.903103157288204</v>
      </c>
    </row>
    <row r="89" spans="1:14" ht="11.25">
      <c r="A89" s="88">
        <v>750</v>
      </c>
      <c r="B89" s="131" t="s">
        <v>192</v>
      </c>
      <c r="C89" s="133">
        <v>83.36015246405594</v>
      </c>
      <c r="D89" s="133">
        <v>82.98055697117172</v>
      </c>
      <c r="E89" s="133">
        <v>81.54734416925005</v>
      </c>
      <c r="F89" s="133">
        <v>81.19183159443352</v>
      </c>
      <c r="G89" s="133">
        <v>77.5304367233382</v>
      </c>
      <c r="H89" s="133">
        <v>79.79203996228755</v>
      </c>
      <c r="I89" s="133">
        <v>80.88882115394898</v>
      </c>
      <c r="J89" s="133">
        <v>79.29759545767267</v>
      </c>
      <c r="K89" s="133">
        <v>78.63412552298776</v>
      </c>
      <c r="L89" s="133">
        <v>81.00729699766016</v>
      </c>
      <c r="M89" s="133">
        <v>83.04396172623395</v>
      </c>
      <c r="N89" s="133">
        <v>83.09689684264144</v>
      </c>
    </row>
    <row r="90" spans="1:14" ht="11.25">
      <c r="A90" s="88">
        <v>760</v>
      </c>
      <c r="B90" s="131" t="s">
        <v>5</v>
      </c>
      <c r="C90" s="134">
        <v>7.579192266700582</v>
      </c>
      <c r="D90" s="134">
        <v>7.36265363572058</v>
      </c>
      <c r="E90" s="134">
        <v>6.93733626356318</v>
      </c>
      <c r="F90" s="134">
        <v>6.893383403467307</v>
      </c>
      <c r="G90" s="134">
        <v>6.555458279318379</v>
      </c>
      <c r="H90" s="134">
        <v>6.425216339772721</v>
      </c>
      <c r="I90" s="134">
        <v>6.629238248937442</v>
      </c>
      <c r="J90" s="134">
        <v>6.663876111766818</v>
      </c>
      <c r="K90" s="134">
        <v>6.709419387551514</v>
      </c>
      <c r="L90" s="134">
        <v>7.136228429569118</v>
      </c>
      <c r="M90" s="134">
        <v>7.517200703158196</v>
      </c>
      <c r="N90" s="134">
        <v>7.381215049198681</v>
      </c>
    </row>
    <row r="91" spans="1:14" ht="11.25">
      <c r="A91" s="88">
        <v>770</v>
      </c>
      <c r="B91" s="131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</row>
    <row r="92" spans="1:14" ht="11.25">
      <c r="A92" s="88">
        <v>780</v>
      </c>
      <c r="B92" s="131" t="s">
        <v>4</v>
      </c>
      <c r="C92" s="132">
        <v>4330.4135753250375</v>
      </c>
      <c r="D92" s="132">
        <v>5404.074838155068</v>
      </c>
      <c r="E92" s="132">
        <v>6097.39075740468</v>
      </c>
      <c r="F92" s="132">
        <v>6989.38242414176</v>
      </c>
      <c r="G92" s="132">
        <v>5826.124507574051</v>
      </c>
      <c r="H92" s="132">
        <v>6831.869696598247</v>
      </c>
      <c r="I92" s="132">
        <v>4479.589238208518</v>
      </c>
      <c r="J92" s="132">
        <v>3883.953560508284</v>
      </c>
      <c r="K92" s="132">
        <v>4147.234476155692</v>
      </c>
      <c r="L92" s="132">
        <v>4923.127859522254</v>
      </c>
      <c r="M92" s="132">
        <v>4751.463796785712</v>
      </c>
      <c r="N92" s="132">
        <v>5468.513904056849</v>
      </c>
    </row>
    <row r="93" spans="1:14" ht="11.25">
      <c r="A93" s="88">
        <v>790</v>
      </c>
      <c r="B93" s="131" t="s">
        <v>3</v>
      </c>
      <c r="C93" s="132">
        <v>252343.7979853406</v>
      </c>
      <c r="D93" s="132">
        <v>256975.02808611825</v>
      </c>
      <c r="E93" s="132">
        <v>311431.6890464517</v>
      </c>
      <c r="F93" s="132">
        <v>289862.3202871527</v>
      </c>
      <c r="G93" s="132">
        <v>297877.5560718894</v>
      </c>
      <c r="H93" s="132">
        <v>353866.2041129775</v>
      </c>
      <c r="I93" s="132">
        <v>363130.55074624944</v>
      </c>
      <c r="J93" s="132">
        <v>321073.0697743667</v>
      </c>
      <c r="K93" s="132">
        <v>250546.74849613153</v>
      </c>
      <c r="L93" s="132">
        <v>280914.3257886352</v>
      </c>
      <c r="M93" s="132">
        <v>290461.4633476008</v>
      </c>
      <c r="N93" s="132">
        <v>332533.6455791098</v>
      </c>
    </row>
    <row r="94" spans="1:14" ht="11.25">
      <c r="A94" s="88">
        <v>800</v>
      </c>
      <c r="B94" s="131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</row>
    <row r="95" spans="1:14" ht="11.25">
      <c r="A95" s="88">
        <v>810</v>
      </c>
      <c r="B95" s="131" t="s">
        <v>2</v>
      </c>
      <c r="C95" s="132">
        <v>36236.34411950617</v>
      </c>
      <c r="D95" s="132">
        <v>37681.3335961576</v>
      </c>
      <c r="E95" s="132">
        <v>55270.90030497023</v>
      </c>
      <c r="F95" s="132">
        <v>54070.54199962724</v>
      </c>
      <c r="G95" s="132">
        <v>59722.03534911965</v>
      </c>
      <c r="H95" s="132">
        <v>74643.95993046573</v>
      </c>
      <c r="I95" s="132">
        <v>72607.07532693095</v>
      </c>
      <c r="J95" s="132">
        <v>67143.65191209794</v>
      </c>
      <c r="K95" s="132">
        <v>48384.49321936218</v>
      </c>
      <c r="L95" s="132">
        <v>48511.89124001087</v>
      </c>
      <c r="M95" s="132">
        <v>47369.7767547255</v>
      </c>
      <c r="N95" s="132">
        <v>50952.33462668037</v>
      </c>
    </row>
    <row r="96" spans="1:14" ht="11.25">
      <c r="A96" s="88">
        <v>820</v>
      </c>
      <c r="B96" s="131" t="s">
        <v>1</v>
      </c>
      <c r="C96" s="132">
        <v>220437.86744115304</v>
      </c>
      <c r="D96" s="132">
        <v>224697.7693280569</v>
      </c>
      <c r="E96" s="132">
        <v>262258.17949902103</v>
      </c>
      <c r="F96" s="132">
        <v>242781.1607116486</v>
      </c>
      <c r="G96" s="132">
        <v>243981.6452300808</v>
      </c>
      <c r="H96" s="132">
        <v>286054.1138791079</v>
      </c>
      <c r="I96" s="132">
        <v>295003.0646574551</v>
      </c>
      <c r="J96" s="132">
        <v>257813.37142292492</v>
      </c>
      <c r="K96" s="132">
        <v>206309.48975295547</v>
      </c>
      <c r="L96" s="132">
        <v>237325.56240831918</v>
      </c>
      <c r="M96" s="132">
        <v>247843.15038950313</v>
      </c>
      <c r="N96" s="132">
        <v>287049.82485631795</v>
      </c>
    </row>
    <row r="97" spans="1:14" ht="11.25">
      <c r="A97" s="88">
        <v>830</v>
      </c>
      <c r="B97" s="131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</row>
    <row r="98" spans="1:14" ht="11.25">
      <c r="A98" s="88">
        <v>840</v>
      </c>
      <c r="B98" s="131" t="s">
        <v>0</v>
      </c>
      <c r="C98" s="132">
        <v>218141.9993352209</v>
      </c>
      <c r="D98" s="132">
        <v>222182.90293452225</v>
      </c>
      <c r="E98" s="132">
        <v>259863.38472659874</v>
      </c>
      <c r="F98" s="132">
        <v>239970.949895382</v>
      </c>
      <c r="G98" s="132">
        <v>241322.41685090456</v>
      </c>
      <c r="H98" s="132">
        <v>283806.8505224315</v>
      </c>
      <c r="I98" s="132">
        <v>292848.7594665169</v>
      </c>
      <c r="J98" s="132">
        <v>255958.8800395176</v>
      </c>
      <c r="K98" s="132">
        <v>204352.24418727946</v>
      </c>
      <c r="L98" s="132">
        <v>234964.32011563025</v>
      </c>
      <c r="M98" s="132">
        <v>245524.34780902773</v>
      </c>
      <c r="N98" s="132">
        <v>284422.06680053513</v>
      </c>
    </row>
    <row r="99" spans="1:14" ht="11.25">
      <c r="A99" s="88">
        <v>850</v>
      </c>
      <c r="B99" s="131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</row>
    <row r="100" spans="1:14" ht="11.25">
      <c r="A100" s="88">
        <v>851</v>
      </c>
      <c r="B100" s="131" t="s">
        <v>148</v>
      </c>
      <c r="C100" s="132">
        <v>48.396457758825285</v>
      </c>
      <c r="D100" s="132">
        <v>47.71167961423978</v>
      </c>
      <c r="E100" s="132">
        <v>46.06800367104757</v>
      </c>
      <c r="F100" s="132">
        <v>46.79392292402662</v>
      </c>
      <c r="G100" s="132">
        <v>45.25004268393695</v>
      </c>
      <c r="H100" s="132">
        <v>45.22418841025352</v>
      </c>
      <c r="I100" s="132">
        <v>45.419922734801794</v>
      </c>
      <c r="J100" s="132">
        <v>44.892424615683474</v>
      </c>
      <c r="K100" s="132">
        <v>46.54492104666538</v>
      </c>
      <c r="L100" s="132">
        <v>47.77150675727236</v>
      </c>
      <c r="M100" s="132">
        <v>47.109420957207846</v>
      </c>
      <c r="N100" s="132">
        <v>46.17544412301657</v>
      </c>
    </row>
    <row r="101" spans="1:14" ht="11.25">
      <c r="A101" s="88">
        <v>852</v>
      </c>
      <c r="B101" s="131" t="s">
        <v>149</v>
      </c>
      <c r="C101" s="134">
        <v>1.9294520087845741</v>
      </c>
      <c r="D101" s="134">
        <v>1.992105715198095</v>
      </c>
      <c r="E101" s="134">
        <v>2.1962366087551355</v>
      </c>
      <c r="F101" s="134">
        <v>2.1105545344350944</v>
      </c>
      <c r="G101" s="134">
        <v>2.0452194811267</v>
      </c>
      <c r="H101" s="134">
        <v>2.455289406042635</v>
      </c>
      <c r="I101" s="134">
        <v>2.496023024662734</v>
      </c>
      <c r="J101" s="134">
        <v>2.310921141200571</v>
      </c>
      <c r="K101" s="134">
        <v>1.9468539149181343</v>
      </c>
      <c r="L101" s="134">
        <v>1.9655945444299021</v>
      </c>
      <c r="M101" s="134">
        <v>2.0796420058439207</v>
      </c>
      <c r="N101" s="134">
        <v>2.252741602454982</v>
      </c>
    </row>
    <row r="102" ht="11.25">
      <c r="A102" s="88">
        <v>853</v>
      </c>
    </row>
    <row r="103" spans="1:2" ht="11.25">
      <c r="A103" s="88">
        <v>860</v>
      </c>
      <c r="B103" s="88" t="s">
        <v>193</v>
      </c>
    </row>
    <row r="104" spans="1:2" ht="11.25">
      <c r="A104" s="88">
        <v>870</v>
      </c>
      <c r="B104" s="88" t="s">
        <v>194</v>
      </c>
    </row>
    <row r="105" spans="1:2" ht="11.25">
      <c r="A105" s="88">
        <v>880</v>
      </c>
      <c r="B105" s="88" t="s">
        <v>195</v>
      </c>
    </row>
    <row r="106" spans="1:2" ht="11.25">
      <c r="A106" s="88">
        <v>890</v>
      </c>
      <c r="B106" s="88" t="s">
        <v>197</v>
      </c>
    </row>
    <row r="107" s="87" customFormat="1" ht="12.75"/>
    <row r="108" s="87" customFormat="1" ht="12.75"/>
    <row r="109" s="87" customFormat="1" ht="12.75"/>
    <row r="110" s="87" customFormat="1" ht="12.75"/>
    <row r="111" s="87" customFormat="1" ht="12.75"/>
    <row r="112" s="87" customFormat="1" ht="12.75"/>
    <row r="113" s="87" customFormat="1" ht="12.75"/>
    <row r="114" s="87" customFormat="1" ht="12.75"/>
    <row r="115" s="87" customFormat="1" ht="12.75"/>
    <row r="116" s="87" customFormat="1" ht="12.75"/>
    <row r="117" s="87" customFormat="1" ht="12.75"/>
    <row r="118" s="87" customFormat="1" ht="12.75"/>
    <row r="119" s="87" customFormat="1" ht="12.75"/>
    <row r="120" s="87" customFormat="1" ht="12.75"/>
    <row r="121" s="87" customFormat="1" ht="12.75"/>
    <row r="122" s="87" customFormat="1" ht="12.75"/>
    <row r="123" s="87" customFormat="1" ht="12.75"/>
    <row r="124" s="87" customFormat="1" ht="12.75"/>
    <row r="125" s="87" customFormat="1" ht="12.75"/>
    <row r="126" s="87" customFormat="1" ht="12.75"/>
    <row r="127" s="87" customFormat="1" ht="12.75"/>
    <row r="128" s="87" customFormat="1" ht="12.75"/>
    <row r="129" s="87" customFormat="1" ht="12.75"/>
    <row r="130" s="87" customFormat="1" ht="12.75"/>
    <row r="131" s="87" customFormat="1" ht="12.75"/>
    <row r="132" s="87" customFormat="1" ht="12.75"/>
    <row r="133" s="87" customFormat="1" ht="12.75"/>
    <row r="134" s="87" customFormat="1" ht="12.75"/>
    <row r="135" s="87" customFormat="1" ht="12.75"/>
    <row r="136" s="87" customFormat="1" ht="12.75"/>
    <row r="137" s="87" customFormat="1" ht="12.75"/>
    <row r="138" s="87" customFormat="1" ht="12.75"/>
    <row r="139" s="87" customFormat="1" ht="12.75"/>
    <row r="140" s="87" customFormat="1" ht="12.75"/>
    <row r="141" s="87" customFormat="1" ht="12.75"/>
    <row r="142" s="87" customFormat="1" ht="12.75"/>
    <row r="143" s="87" customFormat="1" ht="12.75"/>
    <row r="144" s="87" customFormat="1" ht="12.75"/>
    <row r="145" s="87" customFormat="1" ht="12.75"/>
    <row r="146" s="87" customFormat="1" ht="12.75"/>
    <row r="147" s="87" customFormat="1" ht="12.75"/>
    <row r="148" s="87" customFormat="1" ht="12.75"/>
    <row r="149" s="87" customFormat="1" ht="12.75"/>
    <row r="150" s="87" customFormat="1" ht="12.75"/>
    <row r="151" s="87" customFormat="1" ht="12.75"/>
    <row r="152" s="87" customFormat="1" ht="12.75"/>
    <row r="153" s="87" customFormat="1" ht="12.75"/>
    <row r="154" s="87" customFormat="1" ht="12.75"/>
    <row r="155" s="87" customFormat="1" ht="12.75"/>
    <row r="156" s="87" customFormat="1" ht="12.75"/>
    <row r="157" s="87" customFormat="1" ht="12.75"/>
    <row r="158" s="87" customFormat="1" ht="12.75"/>
    <row r="159" s="87" customFormat="1" ht="12.75"/>
    <row r="160" s="87" customFormat="1" ht="12.75"/>
    <row r="161" s="87" customFormat="1" ht="12.75"/>
    <row r="162" s="87" customFormat="1" ht="12.75"/>
    <row r="163" s="87" customFormat="1" ht="12.75"/>
    <row r="164" s="87" customFormat="1" ht="12.75"/>
    <row r="165" s="87" customFormat="1" ht="12.75"/>
    <row r="166" s="87" customFormat="1" ht="12.75"/>
    <row r="167" s="87" customFormat="1" ht="12.75"/>
    <row r="168" s="87" customFormat="1" ht="12.75"/>
    <row r="169" s="87" customFormat="1" ht="12.75"/>
    <row r="170" s="87" customFormat="1" ht="12.75"/>
    <row r="171" s="87" customFormat="1" ht="12.75"/>
    <row r="172" s="87" customFormat="1" ht="12.75"/>
    <row r="173" s="87" customFormat="1" ht="12.75"/>
    <row r="174" s="87" customFormat="1" ht="12.75"/>
    <row r="175" s="87" customFormat="1" ht="12.75"/>
    <row r="176" s="87" customFormat="1" ht="12.75"/>
    <row r="177" s="87" customFormat="1" ht="12.75"/>
    <row r="178" s="87" customFormat="1" ht="12.75"/>
    <row r="179" s="87" customFormat="1" ht="12.75"/>
    <row r="180" s="87" customFormat="1" ht="12.75"/>
    <row r="181" s="87" customFormat="1" ht="12.75"/>
    <row r="182" s="87" customFormat="1" ht="12.75"/>
    <row r="183" s="87" customFormat="1" ht="12.75"/>
    <row r="184" s="87" customFormat="1" ht="12.75"/>
    <row r="185" s="87" customFormat="1" ht="12.75"/>
    <row r="186" s="87" customFormat="1" ht="12.75"/>
    <row r="187" s="87" customFormat="1" ht="12.75"/>
    <row r="188" s="87" customFormat="1" ht="12.75"/>
    <row r="189" s="87" customFormat="1" ht="12.75"/>
    <row r="190" s="87" customFormat="1" ht="12.75"/>
    <row r="191" s="87" customFormat="1" ht="12.75"/>
    <row r="192" s="87" customFormat="1" ht="12.75"/>
    <row r="193" s="87" customFormat="1" ht="12.75"/>
    <row r="194" s="87" customFormat="1" ht="12.75"/>
    <row r="195" s="87" customFormat="1" ht="12.75"/>
    <row r="196" s="87" customFormat="1" ht="12.75"/>
    <row r="197" s="87" customFormat="1" ht="12.75"/>
    <row r="198" s="87" customFormat="1" ht="12.75"/>
    <row r="199" s="87" customFormat="1" ht="12.75"/>
    <row r="200" s="87" customFormat="1" ht="12.75"/>
    <row r="201" s="87" customFormat="1" ht="12.75"/>
    <row r="202" s="87" customFormat="1" ht="12.75"/>
    <row r="203" s="87" customFormat="1" ht="12.75"/>
    <row r="204" s="87" customFormat="1" ht="12.75"/>
    <row r="205" s="87" customFormat="1" ht="12.75"/>
    <row r="206" s="87" customFormat="1" ht="12.75"/>
    <row r="207" s="87" customFormat="1" ht="12.75"/>
    <row r="208" s="87" customFormat="1" ht="12.75"/>
    <row r="209" s="87" customFormat="1" ht="12.75"/>
    <row r="210" s="87" customFormat="1" ht="12.75"/>
    <row r="211" s="87" customFormat="1" ht="12.75"/>
    <row r="212" s="87" customFormat="1" ht="12.75"/>
    <row r="213" s="87" customFormat="1" ht="12.75"/>
    <row r="214" s="87" customFormat="1" ht="12.75"/>
    <row r="215" s="87" customFormat="1" ht="12.75"/>
    <row r="216" s="87" customFormat="1" ht="12.75"/>
    <row r="217" s="87" customFormat="1" ht="12.75"/>
    <row r="218" s="87" customFormat="1" ht="12.75"/>
    <row r="219" s="87" customFormat="1" ht="12.75"/>
    <row r="220" s="87" customFormat="1" ht="12.75"/>
    <row r="221" s="87" customFormat="1" ht="12.75"/>
    <row r="222" s="87" customFormat="1" ht="12.75"/>
    <row r="223" s="87" customFormat="1" ht="12.75"/>
    <row r="224" s="87" customFormat="1" ht="12.75"/>
    <row r="225" s="87" customFormat="1" ht="12.75"/>
    <row r="226" s="87" customFormat="1" ht="12.75"/>
    <row r="227" s="87" customFormat="1" ht="12.75"/>
    <row r="228" s="87" customFormat="1" ht="12.75"/>
    <row r="229" s="87" customFormat="1" ht="12.75"/>
    <row r="230" s="87" customFormat="1" ht="12.75"/>
    <row r="231" s="87" customFormat="1" ht="12.75"/>
    <row r="232" s="87" customFormat="1" ht="12.75"/>
    <row r="233" s="87" customFormat="1" ht="12.75"/>
    <row r="234" s="87" customFormat="1" ht="12.75"/>
    <row r="235" s="87" customFormat="1" ht="12.75"/>
    <row r="236" s="87" customFormat="1" ht="12.75"/>
    <row r="237" s="87" customFormat="1" ht="12.75"/>
    <row r="238" s="87" customFormat="1" ht="12.75"/>
    <row r="239" s="87" customFormat="1" ht="12.75"/>
    <row r="240" s="87" customFormat="1" ht="12.75"/>
    <row r="241" s="87" customFormat="1" ht="12.75"/>
    <row r="242" s="87" customFormat="1" ht="12.75"/>
    <row r="243" s="87" customFormat="1" ht="12.75"/>
    <row r="244" s="87" customFormat="1" ht="12.75"/>
    <row r="245" s="87" customFormat="1" ht="12.75"/>
    <row r="246" s="87" customFormat="1" ht="12.75"/>
    <row r="247" s="87" customFormat="1" ht="12.75"/>
    <row r="248" s="87" customFormat="1" ht="12.75"/>
    <row r="249" s="87" customFormat="1" ht="12.75"/>
    <row r="250" s="87" customFormat="1" ht="12.75"/>
    <row r="251" s="87" customFormat="1" ht="12.75"/>
    <row r="252" s="87" customFormat="1" ht="12.75"/>
    <row r="253" s="87" customFormat="1" ht="12.75"/>
    <row r="254" s="87" customFormat="1" ht="12.75"/>
    <row r="255" s="87" customFormat="1" ht="12.75"/>
    <row r="256" s="87" customFormat="1" ht="12.75"/>
    <row r="257" s="87" customFormat="1" ht="12.75"/>
    <row r="258" s="87" customFormat="1" ht="12.75"/>
    <row r="259" s="87" customFormat="1" ht="12.75"/>
    <row r="260" s="87" customFormat="1" ht="12.75"/>
    <row r="261" s="87" customFormat="1" ht="12.75"/>
    <row r="262" s="87" customFormat="1" ht="12.75"/>
    <row r="263" s="87" customFormat="1" ht="12.75"/>
    <row r="264" s="87" customFormat="1" ht="12.75"/>
    <row r="265" s="87" customFormat="1" ht="12.75"/>
    <row r="266" s="87" customFormat="1" ht="12.75"/>
    <row r="267" s="87" customFormat="1" ht="12.75"/>
    <row r="268" s="87" customFormat="1" ht="12.75"/>
    <row r="269" s="87" customFormat="1" ht="12.75"/>
    <row r="270" s="87" customFormat="1" ht="12.75"/>
    <row r="271" s="87" customFormat="1" ht="12.75"/>
    <row r="272" s="87" customFormat="1" ht="12.75"/>
    <row r="273" s="87" customFormat="1" ht="12.75"/>
    <row r="274" s="87" customFormat="1" ht="12.75"/>
    <row r="275" s="87" customFormat="1" ht="12.75"/>
    <row r="276" s="87" customFormat="1" ht="12.75"/>
    <row r="277" s="87" customFormat="1" ht="12.75"/>
    <row r="278" s="87" customFormat="1" ht="12.75"/>
    <row r="279" s="87" customFormat="1" ht="12.75"/>
    <row r="280" s="87" customFormat="1" ht="12.75"/>
    <row r="281" s="87" customFormat="1" ht="12.75"/>
    <row r="282" s="87" customFormat="1" ht="12.75"/>
    <row r="283" s="87" customFormat="1" ht="12.75"/>
    <row r="284" s="87" customFormat="1" ht="12.75"/>
    <row r="285" s="87" customFormat="1" ht="12.75"/>
    <row r="286" s="87" customFormat="1" ht="12.75"/>
    <row r="287" s="87" customFormat="1" ht="12.75"/>
    <row r="288" s="87" customFormat="1" ht="12.75"/>
    <row r="289" s="87" customFormat="1" ht="12.75"/>
    <row r="290" s="87" customFormat="1" ht="12.75"/>
    <row r="291" s="87" customFormat="1" ht="12.75"/>
    <row r="292" s="87" customFormat="1" ht="12.75"/>
    <row r="293" s="87" customFormat="1" ht="12.75"/>
    <row r="294" s="87" customFormat="1" ht="12.75"/>
    <row r="295" s="87" customFormat="1" ht="12.75"/>
    <row r="296" s="87" customFormat="1" ht="12.75"/>
    <row r="297" s="87" customFormat="1" ht="12.75"/>
    <row r="298" s="87" customFormat="1" ht="12.75"/>
    <row r="299" s="87" customFormat="1" ht="12.75"/>
    <row r="300" s="87" customFormat="1" ht="12.75"/>
    <row r="301" s="87" customFormat="1" ht="12.75"/>
    <row r="302" s="87" customFormat="1" ht="12.75"/>
    <row r="303" s="87" customFormat="1" ht="12.75"/>
    <row r="304" s="87" customFormat="1" ht="12.75"/>
    <row r="305" s="87" customFormat="1" ht="12.75"/>
    <row r="306" s="87" customFormat="1" ht="12.75"/>
    <row r="307" s="87" customFormat="1" ht="12.75"/>
    <row r="308" s="87" customFormat="1" ht="12.75"/>
    <row r="309" s="87" customFormat="1" ht="12.75"/>
    <row r="310" s="87" customFormat="1" ht="12.75"/>
    <row r="311" s="87" customFormat="1" ht="12.75"/>
    <row r="312" s="87" customFormat="1" ht="12.75"/>
    <row r="313" s="87" customFormat="1" ht="12.75"/>
    <row r="314" s="87" customFormat="1" ht="12.75"/>
    <row r="315" s="87" customFormat="1" ht="12.75"/>
    <row r="316" s="87" customFormat="1" ht="12.75"/>
    <row r="317" s="87" customFormat="1" ht="12.75"/>
    <row r="318" s="87" customFormat="1" ht="12.75"/>
    <row r="319" s="87" customFormat="1" ht="12.75"/>
    <row r="320" s="87" customFormat="1" ht="12.75"/>
    <row r="321" s="87" customFormat="1" ht="12.75"/>
    <row r="322" s="87" customFormat="1" ht="12.75"/>
    <row r="323" s="87" customFormat="1" ht="12.75"/>
    <row r="324" s="87" customFormat="1" ht="12.75"/>
    <row r="325" s="87" customFormat="1" ht="12.75"/>
    <row r="326" s="87" customFormat="1" ht="12.75"/>
    <row r="327" s="87" customFormat="1" ht="12.75"/>
    <row r="328" s="87" customFormat="1" ht="12.75"/>
    <row r="329" s="87" customFormat="1" ht="12.75"/>
    <row r="330" s="87" customFormat="1" ht="12.75"/>
    <row r="331" s="87" customFormat="1" ht="12.75"/>
    <row r="332" s="87" customFormat="1" ht="12.75"/>
    <row r="333" s="87" customFormat="1" ht="12.75"/>
    <row r="334" s="87" customFormat="1" ht="12.75"/>
    <row r="335" s="87" customFormat="1" ht="12.75"/>
    <row r="336" s="87" customFormat="1" ht="12.75"/>
    <row r="337" s="87" customFormat="1" ht="12.75"/>
    <row r="338" s="87" customFormat="1" ht="12.75"/>
    <row r="339" s="87" customFormat="1" ht="12.75"/>
    <row r="340" s="87" customFormat="1" ht="12.75"/>
    <row r="341" s="87" customFormat="1" ht="12.75"/>
    <row r="342" s="87" customFormat="1" ht="12.75"/>
    <row r="343" s="87" customFormat="1" ht="12.75"/>
    <row r="344" s="87" customFormat="1" ht="12.75"/>
    <row r="345" s="87" customFormat="1" ht="12.75"/>
    <row r="346" s="87" customFormat="1" ht="12.75"/>
    <row r="347" s="87" customFormat="1" ht="12.75"/>
    <row r="348" s="87" customFormat="1" ht="12.75"/>
    <row r="349" s="87" customFormat="1" ht="12.75"/>
    <row r="350" s="87" customFormat="1" ht="12.75"/>
    <row r="351" s="87" customFormat="1" ht="12.75"/>
    <row r="352" s="87" customFormat="1" ht="12.75"/>
    <row r="353" s="87" customFormat="1" ht="12.75"/>
    <row r="354" s="87" customFormat="1" ht="12.75"/>
    <row r="355" s="87" customFormat="1" ht="12.75"/>
    <row r="356" s="87" customFormat="1" ht="12.75"/>
    <row r="357" s="87" customFormat="1" ht="12.75"/>
    <row r="358" s="87" customFormat="1" ht="12.75"/>
    <row r="359" s="87" customFormat="1" ht="12.75"/>
    <row r="360" s="87" customFormat="1" ht="12.75"/>
    <row r="361" s="87" customFormat="1" ht="12.75"/>
    <row r="362" s="87" customFormat="1" ht="12.75"/>
    <row r="363" s="87" customFormat="1" ht="12.75"/>
    <row r="364" s="87" customFormat="1" ht="12.75"/>
    <row r="365" s="87" customFormat="1" ht="12.75"/>
    <row r="366" s="87" customFormat="1" ht="12.75"/>
    <row r="367" s="87" customFormat="1" ht="12.75"/>
    <row r="368" s="87" customFormat="1" ht="12.75"/>
    <row r="369" s="87" customFormat="1" ht="12.75"/>
    <row r="370" s="87" customFormat="1" ht="12.75"/>
    <row r="371" s="87" customFormat="1" ht="12.75"/>
    <row r="372" s="87" customFormat="1" ht="12.75"/>
    <row r="373" s="87" customFormat="1" ht="12.75"/>
    <row r="374" s="87" customFormat="1" ht="12.75"/>
    <row r="375" s="87" customFormat="1" ht="12.75"/>
    <row r="376" s="87" customFormat="1" ht="12.75"/>
    <row r="377" s="87" customFormat="1" ht="12.75"/>
    <row r="378" s="87" customFormat="1" ht="12.75"/>
    <row r="379" s="87" customFormat="1" ht="12.75"/>
    <row r="380" s="87" customFormat="1" ht="12.75"/>
    <row r="381" s="87" customFormat="1" ht="12.75"/>
    <row r="382" s="87" customFormat="1" ht="12.75"/>
    <row r="383" s="87" customFormat="1" ht="12.75"/>
    <row r="384" s="87" customFormat="1" ht="12.75"/>
    <row r="385" s="87" customFormat="1" ht="12.75"/>
    <row r="386" s="87" customFormat="1" ht="12.75"/>
    <row r="387" s="87" customFormat="1" ht="12.75"/>
    <row r="388" s="87" customFormat="1" ht="12.75"/>
    <row r="389" s="87" customFormat="1" ht="12.75"/>
    <row r="390" s="87" customFormat="1" ht="12.75"/>
    <row r="391" s="87" customFormat="1" ht="12.75"/>
    <row r="392" s="87" customFormat="1" ht="12.75"/>
    <row r="393" s="87" customFormat="1" ht="12.75"/>
    <row r="394" s="87" customFormat="1" ht="12.75"/>
    <row r="395" s="87" customFormat="1" ht="12.75"/>
    <row r="396" s="87" customFormat="1" ht="12.75"/>
    <row r="397" s="87" customFormat="1" ht="12.75"/>
    <row r="398" s="87" customFormat="1" ht="12.75"/>
    <row r="399" s="87" customFormat="1" ht="12.75"/>
    <row r="400" s="87" customFormat="1" ht="12.75"/>
    <row r="401" s="87" customFormat="1" ht="12.75"/>
    <row r="402" s="87" customFormat="1" ht="12.75"/>
    <row r="403" s="87" customFormat="1" ht="12.75"/>
    <row r="404" s="87" customFormat="1" ht="12.75"/>
    <row r="405" s="87" customFormat="1" ht="12.75"/>
    <row r="406" s="87" customFormat="1" ht="12.75"/>
    <row r="407" s="87" customFormat="1" ht="12.75"/>
    <row r="408" s="87" customFormat="1" ht="12.75"/>
    <row r="409" s="87" customFormat="1" ht="12.75"/>
    <row r="410" s="87" customFormat="1" ht="12.75"/>
    <row r="411" s="87" customFormat="1" ht="12.75"/>
    <row r="412" s="87" customFormat="1" ht="12.75"/>
    <row r="413" s="87" customFormat="1" ht="12.75"/>
    <row r="414" s="87" customFormat="1" ht="12.75"/>
    <row r="415" s="87" customFormat="1" ht="12.75"/>
    <row r="416" s="87" customFormat="1" ht="12.75"/>
    <row r="417" s="87" customFormat="1" ht="12.75"/>
    <row r="418" s="87" customFormat="1" ht="12.75"/>
    <row r="419" s="87" customFormat="1" ht="12.75"/>
    <row r="420" s="87" customFormat="1" ht="12.75"/>
    <row r="421" s="87" customFormat="1" ht="12.75"/>
    <row r="422" s="87" customFormat="1" ht="12.75"/>
    <row r="423" s="87" customFormat="1" ht="12.75"/>
    <row r="424" s="87" customFormat="1" ht="12.75"/>
    <row r="425" s="87" customFormat="1" ht="12.75"/>
    <row r="426" s="87" customFormat="1" ht="12.75"/>
    <row r="427" s="87" customFormat="1" ht="12.75"/>
    <row r="428" s="87" customFormat="1" ht="12.75"/>
    <row r="429" s="87" customFormat="1" ht="12.75"/>
    <row r="430" s="87" customFormat="1" ht="12.75"/>
    <row r="431" s="87" customFormat="1" ht="12.75"/>
    <row r="432" s="87" customFormat="1" ht="12.75"/>
    <row r="433" s="87" customFormat="1" ht="12.75"/>
    <row r="434" s="87" customFormat="1" ht="12.75"/>
    <row r="435" s="87" customFormat="1" ht="12.75"/>
    <row r="436" s="87" customFormat="1" ht="12.75"/>
    <row r="437" s="87" customFormat="1" ht="12.75"/>
    <row r="438" s="87" customFormat="1" ht="12.75"/>
    <row r="439" s="87" customFormat="1" ht="12.75"/>
    <row r="440" s="87" customFormat="1" ht="12.75"/>
    <row r="441" s="87" customFormat="1" ht="12.75"/>
    <row r="442" s="87" customFormat="1" ht="12.75"/>
    <row r="443" s="87" customFormat="1" ht="12.75"/>
    <row r="444" s="87" customFormat="1" ht="12.75"/>
    <row r="445" s="87" customFormat="1" ht="12.75"/>
    <row r="446" s="87" customFormat="1" ht="12.75"/>
    <row r="447" s="87" customFormat="1" ht="12.75"/>
    <row r="448" s="87" customFormat="1" ht="12.75"/>
    <row r="449" s="87" customFormat="1" ht="12.75"/>
    <row r="450" s="87" customFormat="1" ht="12.75"/>
    <row r="451" s="87" customFormat="1" ht="12.75"/>
    <row r="452" s="87" customFormat="1" ht="12.75"/>
    <row r="453" s="87" customFormat="1" ht="12.75"/>
    <row r="454" s="87" customFormat="1" ht="12.75"/>
    <row r="455" s="87" customFormat="1" ht="12.75"/>
    <row r="456" s="87" customFormat="1" ht="12.75"/>
    <row r="457" s="87" customFormat="1" ht="12.75"/>
    <row r="458" s="87" customFormat="1" ht="12.75"/>
    <row r="459" s="87" customFormat="1" ht="12.75"/>
    <row r="460" s="87" customFormat="1" ht="12.75"/>
    <row r="461" s="87" customFormat="1" ht="12.75"/>
    <row r="462" s="87" customFormat="1" ht="12.75"/>
    <row r="463" s="87" customFormat="1" ht="12.75"/>
    <row r="464" s="87" customFormat="1" ht="12.75"/>
    <row r="465" s="87" customFormat="1" ht="12.75"/>
    <row r="466" s="87" customFormat="1" ht="12.75"/>
    <row r="467" s="87" customFormat="1" ht="12.75"/>
    <row r="468" s="87" customFormat="1" ht="12.75"/>
    <row r="469" s="87" customFormat="1" ht="12.75"/>
    <row r="470" s="87" customFormat="1" ht="12.75"/>
    <row r="471" s="87" customFormat="1" ht="12.75"/>
    <row r="472" s="87" customFormat="1" ht="12.75"/>
    <row r="473" s="87" customFormat="1" ht="12.75"/>
    <row r="474" s="87" customFormat="1" ht="12.75"/>
    <row r="475" s="87" customFormat="1" ht="12.75"/>
    <row r="476" s="87" customFormat="1" ht="12.75"/>
    <row r="477" s="87" customFormat="1" ht="12.75"/>
    <row r="478" s="87" customFormat="1" ht="12.75"/>
    <row r="479" s="87" customFormat="1" ht="12.75"/>
    <row r="480" s="87" customFormat="1" ht="12.75"/>
    <row r="481" s="87" customFormat="1" ht="12.75"/>
    <row r="482" s="87" customFormat="1" ht="12.75"/>
    <row r="483" s="87" customFormat="1" ht="12.75"/>
    <row r="484" s="87" customFormat="1" ht="12.75"/>
    <row r="485" s="87" customFormat="1" ht="12.75"/>
    <row r="486" s="87" customFormat="1" ht="12.75"/>
    <row r="487" s="87" customFormat="1" ht="12.75"/>
    <row r="488" s="87" customFormat="1" ht="12.75"/>
    <row r="489" s="87" customFormat="1" ht="12.75"/>
    <row r="490" s="87" customFormat="1" ht="12.75"/>
    <row r="491" s="87" customFormat="1" ht="12.75"/>
    <row r="492" s="87" customFormat="1" ht="12.75"/>
    <row r="493" s="87" customFormat="1" ht="12.75"/>
    <row r="494" s="87" customFormat="1" ht="12.75"/>
    <row r="495" s="87" customFormat="1" ht="12.75"/>
    <row r="496" s="87" customFormat="1" ht="12.75"/>
    <row r="497" s="87" customFormat="1" ht="12.75"/>
    <row r="498" s="87" customFormat="1" ht="12.75"/>
    <row r="499" s="87" customFormat="1" ht="12.75"/>
    <row r="500" s="87" customFormat="1" ht="12.75"/>
    <row r="501" s="87" customFormat="1" ht="12.75"/>
    <row r="502" s="87" customFormat="1" ht="12.75"/>
    <row r="503" s="87" customFormat="1" ht="12.75"/>
    <row r="504" s="87" customFormat="1" ht="12.75"/>
  </sheetData>
  <sheetProtection/>
  <printOptions/>
  <pageMargins left="0.75" right="0.75" top="1" bottom="1" header="0.5" footer="0.5"/>
  <pageSetup cellComments="atEnd" fitToHeight="0" fitToWidth="1" orientation="portrait" scale="57" r:id="rId1"/>
  <headerFooter alignWithMargins="0">
    <oddHeader>&amp;C&amp;A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>
    <tabColor theme="2"/>
  </sheetPr>
  <dimension ref="A1:O79"/>
  <sheetViews>
    <sheetView zoomScalePageLayoutView="0" workbookViewId="0" topLeftCell="A1">
      <selection activeCell="A1" sqref="A1:N1"/>
    </sheetView>
  </sheetViews>
  <sheetFormatPr defaultColWidth="6.796875" defaultRowHeight="15"/>
  <cols>
    <col min="1" max="1" width="16.19921875" style="102" customWidth="1"/>
    <col min="2" max="2" width="8.69921875" style="103" customWidth="1"/>
    <col min="3" max="3" width="8.69921875" style="104" customWidth="1"/>
    <col min="4" max="7" width="8.69921875" style="105" customWidth="1"/>
    <col min="8" max="13" width="8.69921875" style="68" customWidth="1"/>
    <col min="14" max="14" width="9.09765625" style="68" bestFit="1" customWidth="1"/>
    <col min="15" max="15" width="7.09765625" style="68" bestFit="1" customWidth="1"/>
    <col min="16" max="16384" width="6.69921875" style="68" customWidth="1"/>
  </cols>
  <sheetData>
    <row r="1" spans="1:14" s="23" customFormat="1" ht="21" customHeight="1">
      <c r="A1" s="170" t="s">
        <v>259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1:15" s="23" customFormat="1" ht="12.75">
      <c r="A2" s="93"/>
      <c r="B2" s="93"/>
      <c r="C2" s="93"/>
      <c r="D2" s="93"/>
      <c r="E2" s="93"/>
      <c r="F2" s="93"/>
      <c r="G2" s="93"/>
      <c r="O2" s="159"/>
    </row>
    <row r="3" spans="1:14" s="23" customFormat="1" ht="12.75">
      <c r="A3" s="94"/>
      <c r="B3" s="95" t="s">
        <v>122</v>
      </c>
      <c r="C3" s="95" t="s">
        <v>123</v>
      </c>
      <c r="D3" s="95" t="s">
        <v>124</v>
      </c>
      <c r="E3" s="95" t="s">
        <v>125</v>
      </c>
      <c r="F3" s="95" t="s">
        <v>126</v>
      </c>
      <c r="G3" s="95" t="s">
        <v>127</v>
      </c>
      <c r="H3" s="95" t="s">
        <v>128</v>
      </c>
      <c r="I3" s="95" t="s">
        <v>129</v>
      </c>
      <c r="J3" s="95" t="s">
        <v>130</v>
      </c>
      <c r="K3" s="95" t="s">
        <v>131</v>
      </c>
      <c r="L3" s="95" t="s">
        <v>132</v>
      </c>
      <c r="M3" s="95" t="s">
        <v>133</v>
      </c>
      <c r="N3" s="95" t="s">
        <v>154</v>
      </c>
    </row>
    <row r="4" spans="1:14" s="93" customFormat="1" ht="12.75">
      <c r="A4" s="89" t="s">
        <v>152</v>
      </c>
      <c r="B4" s="90">
        <v>1022001</v>
      </c>
      <c r="C4" s="90">
        <v>957519</v>
      </c>
      <c r="D4" s="90">
        <v>1057710</v>
      </c>
      <c r="E4" s="90">
        <v>974938.7777777778</v>
      </c>
      <c r="F4" s="90">
        <v>978392.8888888889</v>
      </c>
      <c r="G4" s="90">
        <v>1047738</v>
      </c>
      <c r="H4" s="90">
        <v>1105025</v>
      </c>
      <c r="I4" s="90">
        <v>1061887</v>
      </c>
      <c r="J4" s="90">
        <v>887846</v>
      </c>
      <c r="K4" s="90">
        <v>932243</v>
      </c>
      <c r="L4" s="90">
        <v>918646</v>
      </c>
      <c r="M4" s="90">
        <v>1076598</v>
      </c>
      <c r="N4" s="90">
        <v>12020544.666666668</v>
      </c>
    </row>
    <row r="5" spans="1:14" s="93" customFormat="1" ht="12.75">
      <c r="A5" s="89" t="s">
        <v>113</v>
      </c>
      <c r="B5" s="90">
        <v>1016099</v>
      </c>
      <c r="C5" s="90">
        <v>949523</v>
      </c>
      <c r="D5" s="90">
        <v>1045954</v>
      </c>
      <c r="E5" s="90">
        <v>967689</v>
      </c>
      <c r="F5" s="90">
        <v>971702</v>
      </c>
      <c r="G5" s="90">
        <v>1041365</v>
      </c>
      <c r="H5" s="90">
        <v>1097966</v>
      </c>
      <c r="I5" s="90">
        <v>1047586</v>
      </c>
      <c r="J5" s="90">
        <v>881971</v>
      </c>
      <c r="K5" s="90">
        <v>926245</v>
      </c>
      <c r="L5" s="90">
        <v>912071</v>
      </c>
      <c r="M5" s="90">
        <v>1068853</v>
      </c>
      <c r="N5" s="90">
        <v>11927024</v>
      </c>
    </row>
    <row r="6" spans="1:14" s="93" customFormat="1" ht="12.75">
      <c r="A6" s="89" t="s">
        <v>114</v>
      </c>
      <c r="B6" s="90">
        <v>5902</v>
      </c>
      <c r="C6" s="90">
        <v>7996</v>
      </c>
      <c r="D6" s="90">
        <v>11756</v>
      </c>
      <c r="E6" s="90">
        <v>7249.777777777777</v>
      </c>
      <c r="F6" s="90">
        <v>6690.888888888889</v>
      </c>
      <c r="G6" s="90">
        <v>6373</v>
      </c>
      <c r="H6" s="90">
        <v>7059</v>
      </c>
      <c r="I6" s="90">
        <v>14301</v>
      </c>
      <c r="J6" s="90">
        <v>5875</v>
      </c>
      <c r="K6" s="90">
        <v>5998</v>
      </c>
      <c r="L6" s="90">
        <v>6575</v>
      </c>
      <c r="M6" s="90">
        <v>7745</v>
      </c>
      <c r="N6" s="90">
        <v>93520.66666666667</v>
      </c>
    </row>
    <row r="7" spans="1:14" s="93" customFormat="1" ht="12.7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</row>
    <row r="8" spans="1:14" s="93" customFormat="1" ht="12.75">
      <c r="A8" s="89" t="s">
        <v>153</v>
      </c>
      <c r="B8" s="90">
        <v>683849</v>
      </c>
      <c r="C8" s="90">
        <v>639730</v>
      </c>
      <c r="D8" s="90">
        <v>719212</v>
      </c>
      <c r="E8" s="90">
        <v>656525</v>
      </c>
      <c r="F8" s="90">
        <v>684761</v>
      </c>
      <c r="G8" s="90">
        <v>763408</v>
      </c>
      <c r="H8" s="90">
        <v>806516</v>
      </c>
      <c r="I8" s="90">
        <v>755639</v>
      </c>
      <c r="J8" s="90">
        <v>598853</v>
      </c>
      <c r="K8" s="90">
        <v>635334</v>
      </c>
      <c r="L8" s="90">
        <v>626803</v>
      </c>
      <c r="M8" s="90">
        <v>744828</v>
      </c>
      <c r="N8" s="90">
        <v>8315458</v>
      </c>
    </row>
    <row r="9" spans="1:14" s="93" customFormat="1" ht="12.75">
      <c r="A9" s="89" t="s">
        <v>113</v>
      </c>
      <c r="B9" s="90">
        <v>678499</v>
      </c>
      <c r="C9" s="90">
        <v>632986</v>
      </c>
      <c r="D9" s="90">
        <v>713073</v>
      </c>
      <c r="E9" s="90">
        <v>650723</v>
      </c>
      <c r="F9" s="90">
        <v>678905</v>
      </c>
      <c r="G9" s="90">
        <v>757299</v>
      </c>
      <c r="H9" s="90">
        <v>801049</v>
      </c>
      <c r="I9" s="90">
        <v>750947</v>
      </c>
      <c r="J9" s="90">
        <v>593783</v>
      </c>
      <c r="K9" s="90">
        <v>629776</v>
      </c>
      <c r="L9" s="90">
        <v>621354</v>
      </c>
      <c r="M9" s="90">
        <v>739493</v>
      </c>
      <c r="N9" s="90">
        <v>8247887</v>
      </c>
    </row>
    <row r="10" spans="1:14" s="93" customFormat="1" ht="12.75">
      <c r="A10" s="89" t="s">
        <v>114</v>
      </c>
      <c r="B10" s="90">
        <v>5350</v>
      </c>
      <c r="C10" s="90">
        <v>6744</v>
      </c>
      <c r="D10" s="90">
        <v>6139</v>
      </c>
      <c r="E10" s="90">
        <v>5802</v>
      </c>
      <c r="F10" s="90">
        <v>5856</v>
      </c>
      <c r="G10" s="90">
        <v>6109</v>
      </c>
      <c r="H10" s="90">
        <v>5467</v>
      </c>
      <c r="I10" s="90">
        <v>4692</v>
      </c>
      <c r="J10" s="90">
        <v>5070</v>
      </c>
      <c r="K10" s="90">
        <v>5558</v>
      </c>
      <c r="L10" s="90">
        <v>5449</v>
      </c>
      <c r="M10" s="90">
        <v>5335</v>
      </c>
      <c r="N10" s="90">
        <v>67571</v>
      </c>
    </row>
    <row r="11" spans="1:14" s="23" customFormat="1" ht="12.75">
      <c r="A11" s="96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</row>
    <row r="12" spans="1:15" s="93" customFormat="1" ht="12.75">
      <c r="A12" s="96" t="s">
        <v>68</v>
      </c>
      <c r="B12" s="90">
        <v>599445</v>
      </c>
      <c r="C12" s="90">
        <v>560650</v>
      </c>
      <c r="D12" s="90">
        <v>629406</v>
      </c>
      <c r="E12" s="90">
        <v>580926</v>
      </c>
      <c r="F12" s="90">
        <v>605928</v>
      </c>
      <c r="G12" s="90">
        <v>677446</v>
      </c>
      <c r="H12" s="90">
        <v>717613</v>
      </c>
      <c r="I12" s="90">
        <v>671868</v>
      </c>
      <c r="J12" s="90">
        <v>526691</v>
      </c>
      <c r="K12" s="90">
        <v>560032</v>
      </c>
      <c r="L12" s="90">
        <v>549842</v>
      </c>
      <c r="M12" s="90">
        <v>644438</v>
      </c>
      <c r="N12" s="90">
        <v>7324285</v>
      </c>
      <c r="O12" s="123"/>
    </row>
    <row r="13" spans="1:14" s="23" customFormat="1" ht="12">
      <c r="A13" s="98" t="s">
        <v>237</v>
      </c>
      <c r="B13" s="97">
        <v>9454</v>
      </c>
      <c r="C13" s="97">
        <v>8802</v>
      </c>
      <c r="D13" s="97">
        <v>8802</v>
      </c>
      <c r="E13" s="97">
        <v>5705</v>
      </c>
      <c r="F13" s="97">
        <v>5053</v>
      </c>
      <c r="G13" s="97">
        <v>4890</v>
      </c>
      <c r="H13" s="97">
        <v>5053</v>
      </c>
      <c r="I13" s="97">
        <v>5053</v>
      </c>
      <c r="J13" s="97">
        <v>3260</v>
      </c>
      <c r="K13" s="97">
        <v>3423</v>
      </c>
      <c r="L13" s="97">
        <v>5295</v>
      </c>
      <c r="M13" s="97">
        <v>8109</v>
      </c>
      <c r="N13" s="97">
        <v>72899</v>
      </c>
    </row>
    <row r="14" spans="1:14" s="23" customFormat="1" ht="12">
      <c r="A14" s="98" t="s">
        <v>238</v>
      </c>
      <c r="B14" s="97">
        <v>5379</v>
      </c>
      <c r="C14" s="97">
        <v>4564</v>
      </c>
      <c r="D14" s="97">
        <v>6846</v>
      </c>
      <c r="E14" s="97">
        <v>4564</v>
      </c>
      <c r="F14" s="97">
        <v>4238</v>
      </c>
      <c r="G14" s="97">
        <v>652</v>
      </c>
      <c r="H14" s="97"/>
      <c r="I14" s="97"/>
      <c r="J14" s="97"/>
      <c r="K14" s="97"/>
      <c r="L14" s="97">
        <v>2878</v>
      </c>
      <c r="M14" s="97">
        <v>3498</v>
      </c>
      <c r="N14" s="97">
        <v>32619</v>
      </c>
    </row>
    <row r="15" spans="1:14" s="23" customFormat="1" ht="12">
      <c r="A15" s="98" t="s">
        <v>239</v>
      </c>
      <c r="B15" s="97">
        <v>12023</v>
      </c>
      <c r="C15" s="97">
        <v>10309</v>
      </c>
      <c r="D15" s="97">
        <v>15379</v>
      </c>
      <c r="E15" s="97">
        <v>16211</v>
      </c>
      <c r="F15" s="97">
        <v>12692</v>
      </c>
      <c r="G15" s="97">
        <v>14883</v>
      </c>
      <c r="H15" s="97">
        <v>16748</v>
      </c>
      <c r="I15" s="97">
        <v>14213</v>
      </c>
      <c r="J15" s="97">
        <v>11672</v>
      </c>
      <c r="K15" s="97">
        <v>12354</v>
      </c>
      <c r="L15" s="97">
        <v>11672</v>
      </c>
      <c r="M15" s="97">
        <v>19452</v>
      </c>
      <c r="N15" s="97">
        <v>167608</v>
      </c>
    </row>
    <row r="16" spans="1:14" s="23" customFormat="1" ht="12">
      <c r="A16" s="98" t="s">
        <v>240</v>
      </c>
      <c r="B16" s="97">
        <v>24574</v>
      </c>
      <c r="C16" s="97">
        <v>22587</v>
      </c>
      <c r="D16" s="97">
        <v>24057</v>
      </c>
      <c r="E16" s="97">
        <v>23286</v>
      </c>
      <c r="F16" s="97">
        <v>24558</v>
      </c>
      <c r="G16" s="97">
        <v>25338</v>
      </c>
      <c r="H16" s="97">
        <v>26368</v>
      </c>
      <c r="I16" s="97">
        <v>25232</v>
      </c>
      <c r="J16" s="97">
        <v>23246</v>
      </c>
      <c r="K16" s="97">
        <v>24087</v>
      </c>
      <c r="L16" s="97">
        <v>23742</v>
      </c>
      <c r="M16" s="97">
        <v>24062</v>
      </c>
      <c r="N16" s="97">
        <v>291137</v>
      </c>
    </row>
    <row r="17" spans="1:14" s="23" customFormat="1" ht="12">
      <c r="A17" s="99" t="s">
        <v>241</v>
      </c>
      <c r="B17" s="97">
        <v>190086</v>
      </c>
      <c r="C17" s="97">
        <v>178810</v>
      </c>
      <c r="D17" s="97">
        <v>198102</v>
      </c>
      <c r="E17" s="97">
        <v>190775</v>
      </c>
      <c r="F17" s="97">
        <v>211914</v>
      </c>
      <c r="G17" s="97">
        <v>253967</v>
      </c>
      <c r="H17" s="97">
        <v>268287</v>
      </c>
      <c r="I17" s="97">
        <v>246447</v>
      </c>
      <c r="J17" s="97">
        <v>185768</v>
      </c>
      <c r="K17" s="97">
        <v>192098</v>
      </c>
      <c r="L17" s="97">
        <v>182604</v>
      </c>
      <c r="M17" s="97">
        <v>226331</v>
      </c>
      <c r="N17" s="97">
        <v>2525189</v>
      </c>
    </row>
    <row r="18" spans="1:14" s="23" customFormat="1" ht="12">
      <c r="A18" s="99" t="s">
        <v>242</v>
      </c>
      <c r="B18" s="97">
        <v>30779</v>
      </c>
      <c r="C18" s="97">
        <v>28462</v>
      </c>
      <c r="D18" s="97">
        <v>31757</v>
      </c>
      <c r="E18" s="97">
        <v>30245</v>
      </c>
      <c r="F18" s="97">
        <v>32519</v>
      </c>
      <c r="G18" s="97">
        <v>45334</v>
      </c>
      <c r="H18" s="97">
        <v>49607</v>
      </c>
      <c r="I18" s="97">
        <v>46826</v>
      </c>
      <c r="J18" s="97">
        <v>29391</v>
      </c>
      <c r="K18" s="97">
        <v>28868</v>
      </c>
      <c r="L18" s="97">
        <v>30033</v>
      </c>
      <c r="M18" s="97">
        <v>30499</v>
      </c>
      <c r="N18" s="97">
        <v>414320</v>
      </c>
    </row>
    <row r="19" spans="1:14" s="23" customFormat="1" ht="12">
      <c r="A19" s="98" t="s">
        <v>243</v>
      </c>
      <c r="B19" s="97">
        <v>41681</v>
      </c>
      <c r="C19" s="97">
        <v>36839</v>
      </c>
      <c r="D19" s="97">
        <v>46285</v>
      </c>
      <c r="E19" s="97">
        <v>34066</v>
      </c>
      <c r="F19" s="97">
        <v>41869</v>
      </c>
      <c r="G19" s="97">
        <v>49506</v>
      </c>
      <c r="H19" s="97">
        <v>52209</v>
      </c>
      <c r="I19" s="97">
        <v>43749</v>
      </c>
      <c r="J19" s="97">
        <v>30894</v>
      </c>
      <c r="K19" s="97">
        <v>38737</v>
      </c>
      <c r="L19" s="97">
        <v>32142</v>
      </c>
      <c r="M19" s="97">
        <v>45597</v>
      </c>
      <c r="N19" s="97">
        <v>493574</v>
      </c>
    </row>
    <row r="20" spans="1:14" s="23" customFormat="1" ht="12">
      <c r="A20" s="99" t="s">
        <v>244</v>
      </c>
      <c r="B20" s="97">
        <v>33100</v>
      </c>
      <c r="C20" s="97">
        <v>30205</v>
      </c>
      <c r="D20" s="97">
        <v>32097</v>
      </c>
      <c r="E20" s="97">
        <v>27728</v>
      </c>
      <c r="F20" s="97">
        <v>22244</v>
      </c>
      <c r="G20" s="97">
        <v>22962</v>
      </c>
      <c r="H20" s="97">
        <v>24089</v>
      </c>
      <c r="I20" s="97">
        <v>23493</v>
      </c>
      <c r="J20" s="97">
        <v>21298</v>
      </c>
      <c r="K20" s="97">
        <v>21858</v>
      </c>
      <c r="L20" s="97">
        <v>28623</v>
      </c>
      <c r="M20" s="97">
        <v>33419</v>
      </c>
      <c r="N20" s="97">
        <v>321116</v>
      </c>
    </row>
    <row r="21" spans="1:14" s="23" customFormat="1" ht="12">
      <c r="A21" s="99" t="s">
        <v>245</v>
      </c>
      <c r="B21" s="97">
        <v>13082</v>
      </c>
      <c r="C21" s="97">
        <v>12238</v>
      </c>
      <c r="D21" s="97">
        <v>13082</v>
      </c>
      <c r="E21" s="97">
        <v>12660</v>
      </c>
      <c r="F21" s="97">
        <v>13082</v>
      </c>
      <c r="G21" s="97">
        <v>12660</v>
      </c>
      <c r="H21" s="97">
        <v>13082</v>
      </c>
      <c r="I21" s="97">
        <v>13082</v>
      </c>
      <c r="J21" s="97">
        <v>12660</v>
      </c>
      <c r="K21" s="97">
        <v>13078</v>
      </c>
      <c r="L21" s="97">
        <v>12588</v>
      </c>
      <c r="M21" s="97">
        <v>12958</v>
      </c>
      <c r="N21" s="97">
        <v>154252</v>
      </c>
    </row>
    <row r="22" spans="1:14" s="23" customFormat="1" ht="12">
      <c r="A22" s="99" t="s">
        <v>246</v>
      </c>
      <c r="B22" s="97">
        <v>8091</v>
      </c>
      <c r="C22" s="97">
        <v>7569</v>
      </c>
      <c r="D22" s="97">
        <v>8091</v>
      </c>
      <c r="E22" s="97">
        <v>7830</v>
      </c>
      <c r="F22" s="97">
        <v>8091</v>
      </c>
      <c r="G22" s="97">
        <v>7830</v>
      </c>
      <c r="H22" s="97">
        <v>8091</v>
      </c>
      <c r="I22" s="97">
        <v>7569</v>
      </c>
      <c r="J22" s="97">
        <v>5742</v>
      </c>
      <c r="K22" s="97">
        <v>8187</v>
      </c>
      <c r="L22" s="97">
        <v>8790</v>
      </c>
      <c r="M22" s="97">
        <v>9083</v>
      </c>
      <c r="N22" s="97">
        <v>94964</v>
      </c>
    </row>
    <row r="23" spans="1:14" s="23" customFormat="1" ht="12">
      <c r="A23" s="99" t="s">
        <v>247</v>
      </c>
      <c r="B23" s="97">
        <v>23621</v>
      </c>
      <c r="C23" s="97">
        <v>22055</v>
      </c>
      <c r="D23" s="97">
        <v>23621</v>
      </c>
      <c r="E23" s="97">
        <v>23327</v>
      </c>
      <c r="F23" s="97">
        <v>24110</v>
      </c>
      <c r="G23" s="97">
        <v>27728</v>
      </c>
      <c r="H23" s="97">
        <v>29652</v>
      </c>
      <c r="I23" s="97">
        <v>28185</v>
      </c>
      <c r="J23" s="97">
        <v>23490</v>
      </c>
      <c r="K23" s="97">
        <v>24567</v>
      </c>
      <c r="L23" s="97">
        <v>22356</v>
      </c>
      <c r="M23" s="97">
        <v>23901</v>
      </c>
      <c r="N23" s="97">
        <v>296613</v>
      </c>
    </row>
    <row r="24" spans="1:14" s="23" customFormat="1" ht="12">
      <c r="A24" s="99" t="s">
        <v>248</v>
      </c>
      <c r="B24" s="97">
        <v>96093</v>
      </c>
      <c r="C24" s="97">
        <v>93081</v>
      </c>
      <c r="D24" s="97">
        <v>109213</v>
      </c>
      <c r="E24" s="97">
        <v>99767</v>
      </c>
      <c r="F24" s="97">
        <v>100521</v>
      </c>
      <c r="G24" s="97">
        <v>109026</v>
      </c>
      <c r="H24" s="97">
        <v>118121</v>
      </c>
      <c r="I24" s="97">
        <v>111975</v>
      </c>
      <c r="J24" s="97">
        <v>90423</v>
      </c>
      <c r="K24" s="97">
        <v>97603</v>
      </c>
      <c r="L24" s="97">
        <v>91297</v>
      </c>
      <c r="M24" s="97">
        <v>102619</v>
      </c>
      <c r="N24" s="97">
        <v>1219739</v>
      </c>
    </row>
    <row r="25" spans="1:14" s="23" customFormat="1" ht="12">
      <c r="A25" s="99" t="s">
        <v>249</v>
      </c>
      <c r="B25" s="97">
        <v>27794</v>
      </c>
      <c r="C25" s="97">
        <v>25943</v>
      </c>
      <c r="D25" s="97">
        <v>28446</v>
      </c>
      <c r="E25" s="97">
        <v>28344</v>
      </c>
      <c r="F25" s="97">
        <v>29241</v>
      </c>
      <c r="G25" s="97">
        <v>30569</v>
      </c>
      <c r="H25" s="97">
        <v>31577</v>
      </c>
      <c r="I25" s="97">
        <v>31034</v>
      </c>
      <c r="J25" s="97">
        <v>27853</v>
      </c>
      <c r="K25" s="97">
        <v>27662</v>
      </c>
      <c r="L25" s="97">
        <v>27733</v>
      </c>
      <c r="M25" s="97">
        <v>27983</v>
      </c>
      <c r="N25" s="97">
        <v>344179</v>
      </c>
    </row>
    <row r="26" spans="1:14" s="23" customFormat="1" ht="12">
      <c r="A26" s="98" t="s">
        <v>250</v>
      </c>
      <c r="B26" s="97">
        <v>83688</v>
      </c>
      <c r="C26" s="97">
        <v>79186</v>
      </c>
      <c r="D26" s="97">
        <v>83628</v>
      </c>
      <c r="E26" s="97">
        <v>76418</v>
      </c>
      <c r="F26" s="97">
        <v>75796</v>
      </c>
      <c r="G26" s="97">
        <v>72101</v>
      </c>
      <c r="H26" s="97">
        <v>74729</v>
      </c>
      <c r="I26" s="97">
        <v>75010</v>
      </c>
      <c r="J26" s="97">
        <v>60994</v>
      </c>
      <c r="K26" s="97">
        <v>67510</v>
      </c>
      <c r="L26" s="97">
        <v>70089</v>
      </c>
      <c r="M26" s="97">
        <v>76927</v>
      </c>
      <c r="N26" s="97">
        <v>896076</v>
      </c>
    </row>
    <row r="27" spans="1:14" s="23" customFormat="1" ht="12">
      <c r="A27" s="98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</row>
    <row r="28" spans="1:14" s="93" customFormat="1" ht="12.75">
      <c r="A28" s="96" t="s">
        <v>69</v>
      </c>
      <c r="B28" s="90">
        <v>79054</v>
      </c>
      <c r="C28" s="90">
        <v>72336</v>
      </c>
      <c r="D28" s="90">
        <v>83667</v>
      </c>
      <c r="E28" s="90">
        <v>69797</v>
      </c>
      <c r="F28" s="90">
        <v>72977</v>
      </c>
      <c r="G28" s="90">
        <v>79853</v>
      </c>
      <c r="H28" s="90">
        <v>83436</v>
      </c>
      <c r="I28" s="90">
        <v>79079</v>
      </c>
      <c r="J28" s="90">
        <v>67092</v>
      </c>
      <c r="K28" s="90">
        <v>69744</v>
      </c>
      <c r="L28" s="90">
        <v>71512</v>
      </c>
      <c r="M28" s="90">
        <v>95055</v>
      </c>
      <c r="N28" s="90">
        <v>923602</v>
      </c>
    </row>
    <row r="29" spans="1:14" s="23" customFormat="1" ht="12">
      <c r="A29" s="98" t="s">
        <v>198</v>
      </c>
      <c r="B29" s="97">
        <v>9083</v>
      </c>
      <c r="C29" s="97">
        <v>8497</v>
      </c>
      <c r="D29" s="97">
        <v>9083</v>
      </c>
      <c r="E29" s="97">
        <v>8790</v>
      </c>
      <c r="F29" s="97">
        <v>9083</v>
      </c>
      <c r="G29" s="97">
        <v>8790</v>
      </c>
      <c r="H29" s="97">
        <v>9309</v>
      </c>
      <c r="I29" s="97">
        <v>9083</v>
      </c>
      <c r="J29" s="97">
        <v>8790</v>
      </c>
      <c r="K29" s="97">
        <v>9083</v>
      </c>
      <c r="L29" s="97">
        <v>8790</v>
      </c>
      <c r="M29" s="97">
        <v>9083</v>
      </c>
      <c r="N29" s="97">
        <v>107464</v>
      </c>
    </row>
    <row r="30" spans="1:14" s="23" customFormat="1" ht="12">
      <c r="A30" s="98" t="s">
        <v>199</v>
      </c>
      <c r="B30" s="97">
        <v>11391</v>
      </c>
      <c r="C30" s="97">
        <v>10602</v>
      </c>
      <c r="D30" s="97">
        <v>12040</v>
      </c>
      <c r="E30" s="97">
        <v>12040</v>
      </c>
      <c r="F30" s="97">
        <v>12040</v>
      </c>
      <c r="G30" s="97">
        <v>11696</v>
      </c>
      <c r="H30" s="97">
        <v>12384</v>
      </c>
      <c r="I30" s="97">
        <v>11696</v>
      </c>
      <c r="J30" s="97">
        <v>10320</v>
      </c>
      <c r="K30" s="97">
        <v>12040</v>
      </c>
      <c r="L30" s="97">
        <v>11696</v>
      </c>
      <c r="M30" s="97">
        <v>16856</v>
      </c>
      <c r="N30" s="97">
        <v>144801</v>
      </c>
    </row>
    <row r="31" spans="1:14" s="23" customFormat="1" ht="12">
      <c r="A31" s="98" t="s">
        <v>200</v>
      </c>
      <c r="B31" s="97">
        <v>21364</v>
      </c>
      <c r="C31" s="97">
        <v>20548</v>
      </c>
      <c r="D31" s="97">
        <v>23826</v>
      </c>
      <c r="E31" s="97">
        <v>21945</v>
      </c>
      <c r="F31" s="97">
        <v>22154</v>
      </c>
      <c r="G31" s="97">
        <v>25707</v>
      </c>
      <c r="H31" s="97">
        <v>26961</v>
      </c>
      <c r="I31" s="97">
        <v>24244</v>
      </c>
      <c r="J31" s="97">
        <v>19646</v>
      </c>
      <c r="K31" s="97">
        <v>20482</v>
      </c>
      <c r="L31" s="97">
        <v>19228</v>
      </c>
      <c r="M31" s="97">
        <v>26218</v>
      </c>
      <c r="N31" s="97">
        <v>272323</v>
      </c>
    </row>
    <row r="32" spans="1:14" s="23" customFormat="1" ht="12">
      <c r="A32" s="98" t="s">
        <v>201</v>
      </c>
      <c r="B32" s="97">
        <v>10664</v>
      </c>
      <c r="C32" s="97">
        <v>9976</v>
      </c>
      <c r="D32" s="97">
        <v>10664</v>
      </c>
      <c r="E32" s="97">
        <v>10320</v>
      </c>
      <c r="F32" s="97">
        <v>10664</v>
      </c>
      <c r="G32" s="97">
        <v>10320</v>
      </c>
      <c r="H32" s="97">
        <v>10664</v>
      </c>
      <c r="I32" s="97">
        <v>10664</v>
      </c>
      <c r="J32" s="97">
        <v>10320</v>
      </c>
      <c r="K32" s="97">
        <v>10664</v>
      </c>
      <c r="L32" s="97">
        <v>10320</v>
      </c>
      <c r="M32" s="97">
        <v>10664</v>
      </c>
      <c r="N32" s="97">
        <v>125904</v>
      </c>
    </row>
    <row r="33" spans="1:14" s="23" customFormat="1" ht="12">
      <c r="A33" s="98" t="s">
        <v>202</v>
      </c>
      <c r="B33" s="97">
        <v>6328</v>
      </c>
      <c r="C33" s="97">
        <v>7325</v>
      </c>
      <c r="D33" s="97">
        <v>7618</v>
      </c>
      <c r="E33" s="97"/>
      <c r="F33" s="97"/>
      <c r="G33" s="97"/>
      <c r="H33" s="97"/>
      <c r="I33" s="97"/>
      <c r="J33" s="97"/>
      <c r="K33" s="97">
        <v>293</v>
      </c>
      <c r="L33" s="97">
        <v>6446</v>
      </c>
      <c r="M33" s="97">
        <v>8580</v>
      </c>
      <c r="N33" s="97">
        <v>36590</v>
      </c>
    </row>
    <row r="34" spans="1:14" s="23" customFormat="1" ht="12">
      <c r="A34" s="98" t="s">
        <v>203</v>
      </c>
      <c r="B34" s="97">
        <v>10786</v>
      </c>
      <c r="C34" s="97">
        <v>7644</v>
      </c>
      <c r="D34" s="97">
        <v>8820</v>
      </c>
      <c r="E34" s="97">
        <v>8232</v>
      </c>
      <c r="F34" s="97">
        <v>9114</v>
      </c>
      <c r="G34" s="97">
        <v>8820</v>
      </c>
      <c r="H34" s="97">
        <v>9114</v>
      </c>
      <c r="I34" s="97">
        <v>9114</v>
      </c>
      <c r="J34" s="97">
        <v>8820</v>
      </c>
      <c r="K34" s="97">
        <v>8526</v>
      </c>
      <c r="L34" s="97">
        <v>7644</v>
      </c>
      <c r="M34" s="97">
        <v>12216</v>
      </c>
      <c r="N34" s="97">
        <v>108850</v>
      </c>
    </row>
    <row r="35" spans="1:14" s="23" customFormat="1" ht="12">
      <c r="A35" s="98" t="s">
        <v>204</v>
      </c>
      <c r="B35" s="97">
        <v>7260</v>
      </c>
      <c r="C35" s="97">
        <v>6776</v>
      </c>
      <c r="D35" s="97">
        <v>7502</v>
      </c>
      <c r="E35" s="97">
        <v>7260</v>
      </c>
      <c r="F35" s="97">
        <v>7502</v>
      </c>
      <c r="G35" s="97">
        <v>7260</v>
      </c>
      <c r="H35" s="97">
        <v>7502</v>
      </c>
      <c r="I35" s="97">
        <v>7502</v>
      </c>
      <c r="J35" s="97">
        <v>7260</v>
      </c>
      <c r="K35" s="97">
        <v>7446</v>
      </c>
      <c r="L35" s="97">
        <v>6420</v>
      </c>
      <c r="M35" s="97">
        <v>7082</v>
      </c>
      <c r="N35" s="97">
        <v>86772</v>
      </c>
    </row>
    <row r="36" spans="1:14" s="23" customFormat="1" ht="12">
      <c r="A36" s="98" t="s">
        <v>205</v>
      </c>
      <c r="B36" s="97">
        <v>2178</v>
      </c>
      <c r="C36" s="97">
        <v>968</v>
      </c>
      <c r="D36" s="97">
        <v>4114</v>
      </c>
      <c r="E36" s="97">
        <v>1210</v>
      </c>
      <c r="F36" s="97">
        <v>2420</v>
      </c>
      <c r="G36" s="97">
        <v>7260</v>
      </c>
      <c r="H36" s="97">
        <v>7502</v>
      </c>
      <c r="I36" s="97">
        <v>6776</v>
      </c>
      <c r="J36" s="97">
        <v>1936</v>
      </c>
      <c r="K36" s="97">
        <v>1210</v>
      </c>
      <c r="L36" s="97">
        <v>968</v>
      </c>
      <c r="M36" s="97">
        <v>4356</v>
      </c>
      <c r="N36" s="97">
        <v>40898</v>
      </c>
    </row>
    <row r="37" spans="1:14" s="23" customFormat="1" ht="12">
      <c r="A37" s="99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</row>
    <row r="38" spans="1:14" s="93" customFormat="1" ht="12.75">
      <c r="A38" s="89" t="s">
        <v>206</v>
      </c>
      <c r="B38" s="90">
        <v>338152</v>
      </c>
      <c r="C38" s="90">
        <v>317789</v>
      </c>
      <c r="D38" s="90">
        <v>338498</v>
      </c>
      <c r="E38" s="90">
        <v>318413.77777777775</v>
      </c>
      <c r="F38" s="90">
        <v>293631.8888888889</v>
      </c>
      <c r="G38" s="90">
        <v>284330</v>
      </c>
      <c r="H38" s="90">
        <v>298509</v>
      </c>
      <c r="I38" s="90">
        <v>306248</v>
      </c>
      <c r="J38" s="90">
        <v>288993</v>
      </c>
      <c r="K38" s="90">
        <v>296909</v>
      </c>
      <c r="L38" s="90">
        <v>291843</v>
      </c>
      <c r="M38" s="90">
        <v>331770</v>
      </c>
      <c r="N38" s="90">
        <v>3705086.6666666665</v>
      </c>
    </row>
    <row r="39" spans="1:14" s="93" customFormat="1" ht="12.75">
      <c r="A39" s="89" t="s">
        <v>207</v>
      </c>
      <c r="B39" s="90">
        <v>337600</v>
      </c>
      <c r="C39" s="90">
        <v>316537</v>
      </c>
      <c r="D39" s="90">
        <v>332881</v>
      </c>
      <c r="E39" s="90">
        <v>316966</v>
      </c>
      <c r="F39" s="90">
        <v>292797</v>
      </c>
      <c r="G39" s="90">
        <v>284066</v>
      </c>
      <c r="H39" s="90">
        <v>296917</v>
      </c>
      <c r="I39" s="90">
        <v>296639</v>
      </c>
      <c r="J39" s="90">
        <v>288188</v>
      </c>
      <c r="K39" s="90">
        <v>296469</v>
      </c>
      <c r="L39" s="90">
        <v>290717</v>
      </c>
      <c r="M39" s="90">
        <v>329360</v>
      </c>
      <c r="N39" s="90">
        <v>3679137</v>
      </c>
    </row>
    <row r="40" spans="1:14" s="93" customFormat="1" ht="12.75">
      <c r="A40" s="89" t="s">
        <v>208</v>
      </c>
      <c r="B40" s="90">
        <v>552</v>
      </c>
      <c r="C40" s="90">
        <v>1252</v>
      </c>
      <c r="D40" s="90">
        <v>5617</v>
      </c>
      <c r="E40" s="90">
        <v>1447.7777777777778</v>
      </c>
      <c r="F40" s="90">
        <v>834.8888888888889</v>
      </c>
      <c r="G40" s="90">
        <v>264</v>
      </c>
      <c r="H40" s="90">
        <v>1592</v>
      </c>
      <c r="I40" s="90">
        <v>9609</v>
      </c>
      <c r="J40" s="90">
        <v>805</v>
      </c>
      <c r="K40" s="90">
        <v>440</v>
      </c>
      <c r="L40" s="90">
        <v>1126</v>
      </c>
      <c r="M40" s="90">
        <v>2410</v>
      </c>
      <c r="N40" s="90">
        <v>25949.666666666664</v>
      </c>
    </row>
    <row r="41" spans="1:14" s="23" customFormat="1" ht="12">
      <c r="A41" s="91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</row>
    <row r="42" spans="1:14" s="93" customFormat="1" ht="12.75">
      <c r="A42" s="100" t="s">
        <v>70</v>
      </c>
      <c r="B42" s="90">
        <v>153911</v>
      </c>
      <c r="C42" s="90">
        <v>144630</v>
      </c>
      <c r="D42" s="90">
        <v>151194</v>
      </c>
      <c r="E42" s="90">
        <v>144952</v>
      </c>
      <c r="F42" s="90">
        <v>155722</v>
      </c>
      <c r="G42" s="90">
        <v>151987</v>
      </c>
      <c r="H42" s="90">
        <v>153116</v>
      </c>
      <c r="I42" s="90">
        <v>162824</v>
      </c>
      <c r="J42" s="90">
        <v>154877</v>
      </c>
      <c r="K42" s="90">
        <v>158320</v>
      </c>
      <c r="L42" s="90">
        <v>148531</v>
      </c>
      <c r="M42" s="90">
        <v>155654</v>
      </c>
      <c r="N42" s="90">
        <v>1835718</v>
      </c>
    </row>
    <row r="43" spans="1:14" s="23" customFormat="1" ht="12">
      <c r="A43" s="98" t="s">
        <v>209</v>
      </c>
      <c r="B43" s="97">
        <v>5198</v>
      </c>
      <c r="C43" s="97">
        <v>4746</v>
      </c>
      <c r="D43" s="97">
        <v>4972</v>
      </c>
      <c r="E43" s="97">
        <v>4746</v>
      </c>
      <c r="F43" s="97">
        <v>4972</v>
      </c>
      <c r="G43" s="97">
        <v>4972</v>
      </c>
      <c r="H43" s="97">
        <v>4972</v>
      </c>
      <c r="I43" s="97">
        <v>7006</v>
      </c>
      <c r="J43" s="97">
        <v>4972</v>
      </c>
      <c r="K43" s="97">
        <v>5183</v>
      </c>
      <c r="L43" s="97">
        <v>4746</v>
      </c>
      <c r="M43" s="97">
        <v>5198</v>
      </c>
      <c r="N43" s="97">
        <v>61683</v>
      </c>
    </row>
    <row r="44" spans="1:14" s="23" customFormat="1" ht="12">
      <c r="A44" s="98" t="s">
        <v>210</v>
      </c>
      <c r="B44" s="97">
        <v>15732</v>
      </c>
      <c r="C44" s="97">
        <v>13951</v>
      </c>
      <c r="D44" s="97">
        <v>15521</v>
      </c>
      <c r="E44" s="97">
        <v>14058</v>
      </c>
      <c r="F44" s="97">
        <v>15295</v>
      </c>
      <c r="G44" s="97">
        <v>14962</v>
      </c>
      <c r="H44" s="97">
        <v>14854</v>
      </c>
      <c r="I44" s="97">
        <v>14375</v>
      </c>
      <c r="J44" s="97">
        <v>12548</v>
      </c>
      <c r="K44" s="97">
        <v>12341</v>
      </c>
      <c r="L44" s="97">
        <v>11870</v>
      </c>
      <c r="M44" s="97">
        <v>12567</v>
      </c>
      <c r="N44" s="97">
        <v>168074</v>
      </c>
    </row>
    <row r="45" spans="1:14" s="23" customFormat="1" ht="12">
      <c r="A45" s="98" t="s">
        <v>211</v>
      </c>
      <c r="B45" s="97">
        <v>26443</v>
      </c>
      <c r="C45" s="97">
        <v>24737</v>
      </c>
      <c r="D45" s="97">
        <v>26642</v>
      </c>
      <c r="E45" s="97">
        <v>25590</v>
      </c>
      <c r="F45" s="97">
        <v>26593</v>
      </c>
      <c r="G45" s="97">
        <v>27690</v>
      </c>
      <c r="H45" s="97">
        <v>26545</v>
      </c>
      <c r="I45" s="97">
        <v>23715</v>
      </c>
      <c r="J45" s="97">
        <v>24600</v>
      </c>
      <c r="K45" s="97">
        <v>25515</v>
      </c>
      <c r="L45" s="97">
        <v>22950</v>
      </c>
      <c r="M45" s="97">
        <v>24977</v>
      </c>
      <c r="N45" s="97">
        <v>305997</v>
      </c>
    </row>
    <row r="46" spans="1:14" s="23" customFormat="1" ht="12">
      <c r="A46" s="98" t="s">
        <v>212</v>
      </c>
      <c r="B46" s="97">
        <v>3626</v>
      </c>
      <c r="C46" s="97">
        <v>3108</v>
      </c>
      <c r="D46" s="97">
        <v>3367</v>
      </c>
      <c r="E46" s="97">
        <v>3367</v>
      </c>
      <c r="F46" s="97">
        <v>3367</v>
      </c>
      <c r="G46" s="97">
        <v>3367</v>
      </c>
      <c r="H46" s="97">
        <v>3626</v>
      </c>
      <c r="I46" s="97">
        <v>3367</v>
      </c>
      <c r="J46" s="97">
        <v>3367</v>
      </c>
      <c r="K46" s="97">
        <v>3367</v>
      </c>
      <c r="L46" s="97">
        <v>3367</v>
      </c>
      <c r="M46" s="97">
        <v>3367</v>
      </c>
      <c r="N46" s="97">
        <v>40663</v>
      </c>
    </row>
    <row r="47" spans="1:14" s="23" customFormat="1" ht="12">
      <c r="A47" s="98" t="s">
        <v>213</v>
      </c>
      <c r="B47" s="97">
        <v>26071</v>
      </c>
      <c r="C47" s="97">
        <v>24389</v>
      </c>
      <c r="D47" s="97">
        <v>26071</v>
      </c>
      <c r="E47" s="97">
        <v>25308</v>
      </c>
      <c r="F47" s="97">
        <v>26877</v>
      </c>
      <c r="G47" s="97">
        <v>26010</v>
      </c>
      <c r="H47" s="97">
        <v>25029</v>
      </c>
      <c r="I47" s="97">
        <v>24149</v>
      </c>
      <c r="J47" s="97">
        <v>23370</v>
      </c>
      <c r="K47" s="97">
        <v>24161</v>
      </c>
      <c r="L47" s="97">
        <v>23550</v>
      </c>
      <c r="M47" s="97">
        <v>27448</v>
      </c>
      <c r="N47" s="97">
        <v>302433</v>
      </c>
    </row>
    <row r="48" spans="1:14" s="23" customFormat="1" ht="12">
      <c r="A48" s="98" t="s">
        <v>214</v>
      </c>
      <c r="B48" s="97">
        <v>76841</v>
      </c>
      <c r="C48" s="97">
        <v>73699</v>
      </c>
      <c r="D48" s="97">
        <v>74621</v>
      </c>
      <c r="E48" s="97">
        <v>71883</v>
      </c>
      <c r="F48" s="97">
        <v>78618</v>
      </c>
      <c r="G48" s="97">
        <v>74986</v>
      </c>
      <c r="H48" s="97">
        <v>78090</v>
      </c>
      <c r="I48" s="97">
        <v>90212</v>
      </c>
      <c r="J48" s="97">
        <v>86020</v>
      </c>
      <c r="K48" s="97">
        <v>87753</v>
      </c>
      <c r="L48" s="97">
        <v>82048</v>
      </c>
      <c r="M48" s="97">
        <v>82097</v>
      </c>
      <c r="N48" s="97">
        <v>956868</v>
      </c>
    </row>
    <row r="49" spans="1:14" s="23" customFormat="1" ht="12">
      <c r="A49" s="98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</row>
    <row r="50" spans="1:14" s="93" customFormat="1" ht="12.75">
      <c r="A50" s="96" t="s">
        <v>71</v>
      </c>
      <c r="B50" s="90">
        <v>64884</v>
      </c>
      <c r="C50" s="90">
        <v>62987</v>
      </c>
      <c r="D50" s="90">
        <v>71061</v>
      </c>
      <c r="E50" s="90">
        <v>55951</v>
      </c>
      <c r="F50" s="90">
        <v>19158</v>
      </c>
      <c r="G50" s="90">
        <v>18258</v>
      </c>
      <c r="H50" s="90">
        <v>19158</v>
      </c>
      <c r="I50" s="90">
        <v>19158</v>
      </c>
      <c r="J50" s="90">
        <v>16800</v>
      </c>
      <c r="K50" s="90">
        <v>18973</v>
      </c>
      <c r="L50" s="90">
        <v>37514</v>
      </c>
      <c r="M50" s="90">
        <v>58943</v>
      </c>
      <c r="N50" s="90">
        <v>462845</v>
      </c>
    </row>
    <row r="51" spans="1:14" s="23" customFormat="1" ht="12">
      <c r="A51" s="98" t="s">
        <v>215</v>
      </c>
      <c r="B51" s="97">
        <v>10534</v>
      </c>
      <c r="C51" s="97">
        <v>10371</v>
      </c>
      <c r="D51" s="97">
        <v>9715</v>
      </c>
      <c r="E51" s="97">
        <v>8187</v>
      </c>
      <c r="F51" s="97"/>
      <c r="G51" s="97"/>
      <c r="H51" s="97"/>
      <c r="I51" s="97"/>
      <c r="J51" s="97"/>
      <c r="K51" s="97">
        <v>211</v>
      </c>
      <c r="L51" s="97">
        <v>1688</v>
      </c>
      <c r="M51" s="97">
        <v>9089</v>
      </c>
      <c r="N51" s="97">
        <v>49795</v>
      </c>
    </row>
    <row r="52" spans="1:14" s="23" customFormat="1" ht="12">
      <c r="A52" s="98" t="s">
        <v>216</v>
      </c>
      <c r="B52" s="97">
        <v>3612</v>
      </c>
      <c r="C52" s="97">
        <v>3102</v>
      </c>
      <c r="D52" s="97">
        <v>3406</v>
      </c>
      <c r="E52" s="97">
        <v>2882</v>
      </c>
      <c r="F52" s="97"/>
      <c r="G52" s="97"/>
      <c r="H52" s="97"/>
      <c r="I52" s="97"/>
      <c r="J52" s="97"/>
      <c r="K52" s="97"/>
      <c r="L52" s="97"/>
      <c r="M52" s="97">
        <v>1572</v>
      </c>
      <c r="N52" s="97">
        <v>14574</v>
      </c>
    </row>
    <row r="53" spans="1:14" s="23" customFormat="1" ht="12">
      <c r="A53" s="98" t="s">
        <v>217</v>
      </c>
      <c r="B53" s="97">
        <v>2538</v>
      </c>
      <c r="C53" s="97">
        <v>2256</v>
      </c>
      <c r="D53" s="97">
        <v>2538</v>
      </c>
      <c r="E53" s="97">
        <v>846</v>
      </c>
      <c r="F53" s="97"/>
      <c r="G53" s="97"/>
      <c r="H53" s="97"/>
      <c r="I53" s="97"/>
      <c r="J53" s="97"/>
      <c r="K53" s="97"/>
      <c r="L53" s="97"/>
      <c r="M53" s="97">
        <v>564</v>
      </c>
      <c r="N53" s="97">
        <v>8742</v>
      </c>
    </row>
    <row r="54" spans="1:14" s="23" customFormat="1" ht="12">
      <c r="A54" s="98" t="s">
        <v>218</v>
      </c>
      <c r="B54" s="97">
        <v>47680</v>
      </c>
      <c r="C54" s="97">
        <v>46738</v>
      </c>
      <c r="D54" s="97">
        <v>54752</v>
      </c>
      <c r="E54" s="97">
        <v>43516</v>
      </c>
      <c r="F54" s="97">
        <v>19158</v>
      </c>
      <c r="G54" s="97">
        <v>18258</v>
      </c>
      <c r="H54" s="97">
        <v>19158</v>
      </c>
      <c r="I54" s="97">
        <v>19158</v>
      </c>
      <c r="J54" s="97">
        <v>16800</v>
      </c>
      <c r="K54" s="97">
        <v>18762</v>
      </c>
      <c r="L54" s="97">
        <v>35826</v>
      </c>
      <c r="M54" s="97">
        <v>47718</v>
      </c>
      <c r="N54" s="97">
        <v>387524</v>
      </c>
    </row>
    <row r="55" spans="1:14" s="23" customFormat="1" ht="12">
      <c r="A55" s="98" t="s">
        <v>219</v>
      </c>
      <c r="B55" s="97">
        <v>520</v>
      </c>
      <c r="C55" s="97">
        <v>520</v>
      </c>
      <c r="D55" s="97">
        <v>650</v>
      </c>
      <c r="E55" s="97">
        <v>520</v>
      </c>
      <c r="F55" s="97"/>
      <c r="G55" s="97"/>
      <c r="H55" s="97"/>
      <c r="I55" s="97"/>
      <c r="J55" s="97"/>
      <c r="K55" s="97"/>
      <c r="L55" s="97">
        <v>0</v>
      </c>
      <c r="M55" s="97">
        <v>0</v>
      </c>
      <c r="N55" s="97">
        <v>2210</v>
      </c>
    </row>
    <row r="56" spans="1:14" s="23" customFormat="1" ht="12">
      <c r="A56" s="98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</row>
    <row r="57" spans="1:14" s="93" customFormat="1" ht="12.75">
      <c r="A57" s="96" t="s">
        <v>134</v>
      </c>
      <c r="B57" s="90">
        <v>46569</v>
      </c>
      <c r="C57" s="90">
        <v>48875</v>
      </c>
      <c r="D57" s="90">
        <v>44987</v>
      </c>
      <c r="E57" s="90">
        <v>46285</v>
      </c>
      <c r="F57" s="90">
        <v>49606</v>
      </c>
      <c r="G57" s="90">
        <v>46113</v>
      </c>
      <c r="H57" s="90">
        <v>50200</v>
      </c>
      <c r="I57" s="90">
        <v>48129</v>
      </c>
      <c r="J57" s="90">
        <v>48254</v>
      </c>
      <c r="K57" s="90">
        <v>51557</v>
      </c>
      <c r="L57" s="90">
        <v>45972</v>
      </c>
      <c r="M57" s="90">
        <v>48697</v>
      </c>
      <c r="N57" s="90">
        <v>575244</v>
      </c>
    </row>
    <row r="58" spans="1:14" s="93" customFormat="1" ht="12.75">
      <c r="A58" s="98" t="s">
        <v>220</v>
      </c>
      <c r="B58" s="97">
        <v>7434</v>
      </c>
      <c r="C58" s="97">
        <v>10098</v>
      </c>
      <c r="D58" s="97">
        <v>6666</v>
      </c>
      <c r="E58" s="97">
        <v>6903</v>
      </c>
      <c r="F58" s="97">
        <v>7140</v>
      </c>
      <c r="G58" s="97">
        <v>6666</v>
      </c>
      <c r="H58" s="97">
        <v>7434</v>
      </c>
      <c r="I58" s="97">
        <v>6903</v>
      </c>
      <c r="J58" s="97">
        <v>7140</v>
      </c>
      <c r="K58" s="97">
        <v>8116</v>
      </c>
      <c r="L58" s="97">
        <v>6903</v>
      </c>
      <c r="M58" s="97">
        <v>6903</v>
      </c>
      <c r="N58" s="97">
        <v>88306</v>
      </c>
    </row>
    <row r="59" spans="1:14" s="23" customFormat="1" ht="12">
      <c r="A59" s="98" t="s">
        <v>221</v>
      </c>
      <c r="B59" s="97">
        <v>31899</v>
      </c>
      <c r="C59" s="97">
        <v>30761</v>
      </c>
      <c r="D59" s="97">
        <v>31287</v>
      </c>
      <c r="E59" s="97">
        <v>30590</v>
      </c>
      <c r="F59" s="97">
        <v>31519</v>
      </c>
      <c r="G59" s="97">
        <v>28764</v>
      </c>
      <c r="H59" s="97">
        <v>31851</v>
      </c>
      <c r="I59" s="97">
        <v>32919</v>
      </c>
      <c r="J59" s="97">
        <v>30738</v>
      </c>
      <c r="K59" s="97">
        <v>32690</v>
      </c>
      <c r="L59" s="97">
        <v>30150</v>
      </c>
      <c r="M59" s="97">
        <v>32752</v>
      </c>
      <c r="N59" s="97">
        <v>375920</v>
      </c>
    </row>
    <row r="60" spans="1:14" s="23" customFormat="1" ht="12">
      <c r="A60" s="98" t="s">
        <v>222</v>
      </c>
      <c r="B60" s="97">
        <v>4752</v>
      </c>
      <c r="C60" s="97">
        <v>5808</v>
      </c>
      <c r="D60" s="97">
        <v>4488</v>
      </c>
      <c r="E60" s="97">
        <v>6336</v>
      </c>
      <c r="F60" s="97">
        <v>8184</v>
      </c>
      <c r="G60" s="97">
        <v>7920</v>
      </c>
      <c r="H60" s="97">
        <v>8152</v>
      </c>
      <c r="I60" s="97">
        <v>5544</v>
      </c>
      <c r="J60" s="97">
        <v>7920</v>
      </c>
      <c r="K60" s="97">
        <v>7920</v>
      </c>
      <c r="L60" s="97">
        <v>5544</v>
      </c>
      <c r="M60" s="97">
        <v>6042</v>
      </c>
      <c r="N60" s="97">
        <v>78610</v>
      </c>
    </row>
    <row r="61" spans="1:14" s="23" customFormat="1" ht="12">
      <c r="A61" s="98" t="s">
        <v>223</v>
      </c>
      <c r="B61" s="97">
        <v>2484</v>
      </c>
      <c r="C61" s="97">
        <v>2208</v>
      </c>
      <c r="D61" s="97">
        <v>2546</v>
      </c>
      <c r="E61" s="97">
        <v>2456</v>
      </c>
      <c r="F61" s="97">
        <v>2763</v>
      </c>
      <c r="G61" s="97">
        <v>2763</v>
      </c>
      <c r="H61" s="97">
        <v>2763</v>
      </c>
      <c r="I61" s="97">
        <v>2763</v>
      </c>
      <c r="J61" s="97">
        <v>2456</v>
      </c>
      <c r="K61" s="97">
        <v>2831</v>
      </c>
      <c r="L61" s="97">
        <v>3375</v>
      </c>
      <c r="M61" s="97">
        <v>3000</v>
      </c>
      <c r="N61" s="97">
        <v>32408</v>
      </c>
    </row>
    <row r="62" spans="1:14" s="23" customFormat="1" ht="12">
      <c r="A62" s="98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</row>
    <row r="63" spans="1:14" s="93" customFormat="1" ht="12.75">
      <c r="A63" s="96" t="s">
        <v>135</v>
      </c>
      <c r="B63" s="90">
        <v>47002</v>
      </c>
      <c r="C63" s="90">
        <v>37286</v>
      </c>
      <c r="D63" s="90">
        <v>41719</v>
      </c>
      <c r="E63" s="90">
        <v>45757</v>
      </c>
      <c r="F63" s="90">
        <v>43769</v>
      </c>
      <c r="G63" s="90">
        <v>42817</v>
      </c>
      <c r="H63" s="90">
        <v>47991</v>
      </c>
      <c r="I63" s="90">
        <v>42308</v>
      </c>
      <c r="J63" s="90">
        <v>45282</v>
      </c>
      <c r="K63" s="90">
        <v>43857</v>
      </c>
      <c r="L63" s="90">
        <v>35775</v>
      </c>
      <c r="M63" s="90">
        <v>41078</v>
      </c>
      <c r="N63" s="90">
        <v>514641</v>
      </c>
    </row>
    <row r="64" spans="1:14" s="23" customFormat="1" ht="12">
      <c r="A64" s="98" t="s">
        <v>224</v>
      </c>
      <c r="B64" s="97">
        <v>8328</v>
      </c>
      <c r="C64" s="97">
        <v>6336</v>
      </c>
      <c r="D64" s="97">
        <v>7098</v>
      </c>
      <c r="E64" s="97">
        <v>8034</v>
      </c>
      <c r="F64" s="97">
        <v>7778</v>
      </c>
      <c r="G64" s="97">
        <v>8654</v>
      </c>
      <c r="H64" s="97">
        <v>10760</v>
      </c>
      <c r="I64" s="97">
        <v>8956</v>
      </c>
      <c r="J64" s="97">
        <v>9258</v>
      </c>
      <c r="K64" s="97">
        <v>8956</v>
      </c>
      <c r="L64" s="97">
        <v>7278</v>
      </c>
      <c r="M64" s="97">
        <v>9026</v>
      </c>
      <c r="N64" s="97">
        <v>100462</v>
      </c>
    </row>
    <row r="65" spans="1:14" s="23" customFormat="1" ht="12">
      <c r="A65" s="98" t="s">
        <v>225</v>
      </c>
      <c r="B65" s="97">
        <v>9353</v>
      </c>
      <c r="C65" s="97">
        <v>6543</v>
      </c>
      <c r="D65" s="97">
        <v>7425</v>
      </c>
      <c r="E65" s="97">
        <v>9353</v>
      </c>
      <c r="F65" s="97">
        <v>7972</v>
      </c>
      <c r="G65" s="97">
        <v>8348</v>
      </c>
      <c r="H65" s="97">
        <v>9312</v>
      </c>
      <c r="I65" s="97">
        <v>7678</v>
      </c>
      <c r="J65" s="97">
        <v>8683</v>
      </c>
      <c r="K65" s="97">
        <v>7801</v>
      </c>
      <c r="L65" s="97">
        <v>3352</v>
      </c>
      <c r="M65" s="97">
        <v>4448</v>
      </c>
      <c r="N65" s="97">
        <v>90268</v>
      </c>
    </row>
    <row r="66" spans="1:14" s="23" customFormat="1" ht="12">
      <c r="A66" s="98" t="s">
        <v>226</v>
      </c>
      <c r="B66" s="97">
        <v>6030</v>
      </c>
      <c r="C66" s="97">
        <v>5360</v>
      </c>
      <c r="D66" s="97">
        <v>6030</v>
      </c>
      <c r="E66" s="97">
        <v>5360</v>
      </c>
      <c r="F66" s="97">
        <v>4690</v>
      </c>
      <c r="G66" s="97">
        <v>4355</v>
      </c>
      <c r="H66" s="97">
        <v>5360</v>
      </c>
      <c r="I66" s="97">
        <v>4355</v>
      </c>
      <c r="J66" s="97">
        <v>5025</v>
      </c>
      <c r="K66" s="97">
        <v>4690</v>
      </c>
      <c r="L66" s="97">
        <v>4355</v>
      </c>
      <c r="M66" s="97">
        <v>5360</v>
      </c>
      <c r="N66" s="97">
        <v>60970</v>
      </c>
    </row>
    <row r="67" spans="1:14" s="23" customFormat="1" ht="12">
      <c r="A67" s="98" t="s">
        <v>227</v>
      </c>
      <c r="B67" s="97">
        <v>23291</v>
      </c>
      <c r="C67" s="97">
        <v>19047</v>
      </c>
      <c r="D67" s="97">
        <v>21166</v>
      </c>
      <c r="E67" s="97">
        <v>23010</v>
      </c>
      <c r="F67" s="97">
        <v>23329</v>
      </c>
      <c r="G67" s="97">
        <v>21460</v>
      </c>
      <c r="H67" s="97">
        <v>22559</v>
      </c>
      <c r="I67" s="97">
        <v>21319</v>
      </c>
      <c r="J67" s="97">
        <v>22316</v>
      </c>
      <c r="K67" s="97">
        <v>22410</v>
      </c>
      <c r="L67" s="97">
        <v>20790</v>
      </c>
      <c r="M67" s="97">
        <v>22244</v>
      </c>
      <c r="N67" s="97">
        <v>262941</v>
      </c>
    </row>
    <row r="68" spans="1:14" s="23" customFormat="1" ht="12">
      <c r="A68" s="98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</row>
    <row r="69" spans="1:14" s="93" customFormat="1" ht="12.75">
      <c r="A69" s="96" t="s">
        <v>228</v>
      </c>
      <c r="B69" s="90">
        <v>25234</v>
      </c>
      <c r="C69" s="90">
        <v>22759</v>
      </c>
      <c r="D69" s="90">
        <v>23920</v>
      </c>
      <c r="E69" s="90">
        <v>24021</v>
      </c>
      <c r="F69" s="90">
        <v>24542</v>
      </c>
      <c r="G69" s="90">
        <v>24891</v>
      </c>
      <c r="H69" s="90">
        <v>26452</v>
      </c>
      <c r="I69" s="90">
        <v>24220</v>
      </c>
      <c r="J69" s="90">
        <v>22975</v>
      </c>
      <c r="K69" s="90">
        <v>23762</v>
      </c>
      <c r="L69" s="90">
        <v>22925</v>
      </c>
      <c r="M69" s="90">
        <v>24988</v>
      </c>
      <c r="N69" s="90">
        <v>290689</v>
      </c>
    </row>
    <row r="70" spans="1:14" s="23" customFormat="1" ht="12">
      <c r="A70" s="98" t="s">
        <v>229</v>
      </c>
      <c r="B70" s="97">
        <v>820</v>
      </c>
      <c r="C70" s="97">
        <v>656</v>
      </c>
      <c r="D70" s="97">
        <v>656</v>
      </c>
      <c r="E70" s="97">
        <v>820</v>
      </c>
      <c r="F70" s="97">
        <v>656</v>
      </c>
      <c r="G70" s="97">
        <v>656</v>
      </c>
      <c r="H70" s="97">
        <v>820</v>
      </c>
      <c r="I70" s="97">
        <v>656</v>
      </c>
      <c r="J70" s="97">
        <v>820</v>
      </c>
      <c r="K70" s="97">
        <v>656</v>
      </c>
      <c r="L70" s="97">
        <v>656</v>
      </c>
      <c r="M70" s="97">
        <v>820</v>
      </c>
      <c r="N70" s="97">
        <v>8692</v>
      </c>
    </row>
    <row r="71" spans="1:14" s="23" customFormat="1" ht="12">
      <c r="A71" s="92" t="s">
        <v>230</v>
      </c>
      <c r="B71" s="97">
        <v>488</v>
      </c>
      <c r="C71" s="97">
        <v>488</v>
      </c>
      <c r="D71" s="97">
        <v>610</v>
      </c>
      <c r="E71" s="97">
        <v>488</v>
      </c>
      <c r="F71" s="97">
        <v>488</v>
      </c>
      <c r="G71" s="97">
        <v>610</v>
      </c>
      <c r="H71" s="97">
        <v>488</v>
      </c>
      <c r="I71" s="97">
        <v>580</v>
      </c>
      <c r="J71" s="97">
        <v>371</v>
      </c>
      <c r="K71" s="97">
        <v>514</v>
      </c>
      <c r="L71" s="97">
        <v>676</v>
      </c>
      <c r="M71" s="97">
        <v>368</v>
      </c>
      <c r="N71" s="97">
        <v>6169</v>
      </c>
    </row>
    <row r="72" spans="1:14" s="23" customFormat="1" ht="12">
      <c r="A72" s="101" t="s">
        <v>231</v>
      </c>
      <c r="B72" s="97">
        <v>10664</v>
      </c>
      <c r="C72" s="97">
        <v>9976</v>
      </c>
      <c r="D72" s="97">
        <v>10664</v>
      </c>
      <c r="E72" s="97">
        <v>10320</v>
      </c>
      <c r="F72" s="97">
        <v>10664</v>
      </c>
      <c r="G72" s="97">
        <v>10320</v>
      </c>
      <c r="H72" s="97">
        <v>10664</v>
      </c>
      <c r="I72" s="97">
        <v>10664</v>
      </c>
      <c r="J72" s="97">
        <v>10320</v>
      </c>
      <c r="K72" s="97">
        <v>10664</v>
      </c>
      <c r="L72" s="97">
        <v>10320</v>
      </c>
      <c r="M72" s="97">
        <v>10664</v>
      </c>
      <c r="N72" s="97">
        <v>125904</v>
      </c>
    </row>
    <row r="73" spans="1:14" s="23" customFormat="1" ht="12">
      <c r="A73" s="101" t="s">
        <v>232</v>
      </c>
      <c r="B73" s="97">
        <v>2158</v>
      </c>
      <c r="C73" s="97">
        <v>2158</v>
      </c>
      <c r="D73" s="97">
        <v>2158</v>
      </c>
      <c r="E73" s="97">
        <v>2158</v>
      </c>
      <c r="F73" s="97">
        <v>2158</v>
      </c>
      <c r="G73" s="97">
        <v>2158</v>
      </c>
      <c r="H73" s="97">
        <v>2158</v>
      </c>
      <c r="I73" s="97">
        <v>2324</v>
      </c>
      <c r="J73" s="97">
        <v>2158</v>
      </c>
      <c r="K73" s="97">
        <v>2158</v>
      </c>
      <c r="L73" s="97">
        <v>2158</v>
      </c>
      <c r="M73" s="97">
        <v>2158</v>
      </c>
      <c r="N73" s="97">
        <v>26062</v>
      </c>
    </row>
    <row r="74" spans="1:14" s="23" customFormat="1" ht="12">
      <c r="A74" s="98" t="s">
        <v>233</v>
      </c>
      <c r="B74" s="97">
        <v>6224</v>
      </c>
      <c r="C74" s="97">
        <v>5318</v>
      </c>
      <c r="D74" s="97">
        <v>5922</v>
      </c>
      <c r="E74" s="97">
        <v>5754</v>
      </c>
      <c r="F74" s="97">
        <v>5960</v>
      </c>
      <c r="G74" s="97">
        <v>5924</v>
      </c>
      <c r="H74" s="97">
        <v>6376</v>
      </c>
      <c r="I74" s="97">
        <v>5291</v>
      </c>
      <c r="J74" s="97">
        <v>5119</v>
      </c>
      <c r="K74" s="97">
        <v>5119</v>
      </c>
      <c r="L74" s="97">
        <v>5211</v>
      </c>
      <c r="M74" s="97">
        <v>6003</v>
      </c>
      <c r="N74" s="97">
        <v>68221</v>
      </c>
    </row>
    <row r="75" spans="1:14" s="23" customFormat="1" ht="12">
      <c r="A75" s="98" t="s">
        <v>234</v>
      </c>
      <c r="B75" s="97">
        <v>820</v>
      </c>
      <c r="C75" s="97">
        <v>656</v>
      </c>
      <c r="D75" s="97">
        <v>662</v>
      </c>
      <c r="E75" s="97">
        <v>680</v>
      </c>
      <c r="F75" s="97">
        <v>850</v>
      </c>
      <c r="G75" s="97">
        <v>680</v>
      </c>
      <c r="H75" s="97">
        <v>850</v>
      </c>
      <c r="I75" s="97">
        <v>680</v>
      </c>
      <c r="J75" s="97">
        <v>680</v>
      </c>
      <c r="K75" s="97">
        <v>850</v>
      </c>
      <c r="L75" s="97">
        <v>656</v>
      </c>
      <c r="M75" s="97">
        <v>656</v>
      </c>
      <c r="N75" s="97">
        <v>8720</v>
      </c>
    </row>
    <row r="76" spans="1:14" s="23" customFormat="1" ht="12">
      <c r="A76" s="98" t="s">
        <v>235</v>
      </c>
      <c r="B76" s="97">
        <v>2590</v>
      </c>
      <c r="C76" s="97">
        <v>2331</v>
      </c>
      <c r="D76" s="97">
        <v>2072</v>
      </c>
      <c r="E76" s="97">
        <v>2331</v>
      </c>
      <c r="F76" s="97">
        <v>2590</v>
      </c>
      <c r="G76" s="97">
        <v>3367</v>
      </c>
      <c r="H76" s="97">
        <v>3626</v>
      </c>
      <c r="I76" s="97">
        <v>2849</v>
      </c>
      <c r="J76" s="97">
        <v>2331</v>
      </c>
      <c r="K76" s="97">
        <v>2331</v>
      </c>
      <c r="L76" s="97">
        <v>2072</v>
      </c>
      <c r="M76" s="97">
        <v>2849</v>
      </c>
      <c r="N76" s="97">
        <v>31339</v>
      </c>
    </row>
    <row r="77" spans="1:14" s="23" customFormat="1" ht="12">
      <c r="A77" s="101" t="s">
        <v>236</v>
      </c>
      <c r="B77" s="97">
        <v>1470</v>
      </c>
      <c r="C77" s="97">
        <v>1176</v>
      </c>
      <c r="D77" s="97">
        <v>1176</v>
      </c>
      <c r="E77" s="97">
        <v>1470</v>
      </c>
      <c r="F77" s="97">
        <v>1176</v>
      </c>
      <c r="G77" s="97">
        <v>1176</v>
      </c>
      <c r="H77" s="97">
        <v>1470</v>
      </c>
      <c r="I77" s="97">
        <v>1176</v>
      </c>
      <c r="J77" s="97">
        <v>1176</v>
      </c>
      <c r="K77" s="97">
        <v>1470</v>
      </c>
      <c r="L77" s="97">
        <v>1176</v>
      </c>
      <c r="M77" s="97">
        <v>1470</v>
      </c>
      <c r="N77" s="97">
        <v>15582</v>
      </c>
    </row>
    <row r="79" spans="1:7" s="122" customFormat="1" ht="12">
      <c r="A79" s="121" t="s">
        <v>155</v>
      </c>
      <c r="B79" s="103"/>
      <c r="C79" s="104"/>
      <c r="D79" s="105"/>
      <c r="E79" s="105"/>
      <c r="F79" s="105"/>
      <c r="G79" s="105"/>
    </row>
  </sheetData>
  <sheetProtection/>
  <mergeCells count="1">
    <mergeCell ref="A1:N1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106"/>
  <sheetViews>
    <sheetView zoomScalePageLayoutView="0" workbookViewId="0" topLeftCell="B1">
      <selection activeCell="B1" sqref="B1"/>
    </sheetView>
  </sheetViews>
  <sheetFormatPr defaultColWidth="8.8984375" defaultRowHeight="15"/>
  <cols>
    <col min="1" max="1" width="0" style="88" hidden="1" customWidth="1"/>
    <col min="2" max="2" width="22.296875" style="88" customWidth="1"/>
    <col min="3" max="14" width="8.296875" style="130" customWidth="1"/>
    <col min="15" max="16384" width="8.8984375" style="88" customWidth="1"/>
  </cols>
  <sheetData>
    <row r="1" spans="1:14" ht="11.25">
      <c r="A1" s="88" t="s">
        <v>185</v>
      </c>
      <c r="B1" s="131" t="s">
        <v>172</v>
      </c>
      <c r="C1" s="132" t="s">
        <v>55</v>
      </c>
      <c r="D1" s="132" t="s">
        <v>54</v>
      </c>
      <c r="E1" s="132" t="s">
        <v>53</v>
      </c>
      <c r="F1" s="132" t="s">
        <v>52</v>
      </c>
      <c r="G1" s="132" t="s">
        <v>51</v>
      </c>
      <c r="H1" s="132" t="s">
        <v>60</v>
      </c>
      <c r="I1" s="132" t="s">
        <v>59</v>
      </c>
      <c r="J1" s="132" t="s">
        <v>50</v>
      </c>
      <c r="K1" s="132" t="s">
        <v>49</v>
      </c>
      <c r="L1" s="132" t="s">
        <v>48</v>
      </c>
      <c r="M1" s="132" t="s">
        <v>47</v>
      </c>
      <c r="N1" s="132" t="s">
        <v>46</v>
      </c>
    </row>
    <row r="2" spans="1:14" ht="11.25">
      <c r="A2" s="88">
        <v>10</v>
      </c>
      <c r="B2" s="138">
        <v>2016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1.25">
      <c r="A3" s="88">
        <v>20</v>
      </c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11.25">
      <c r="A4" s="88">
        <v>30</v>
      </c>
      <c r="B4" s="131" t="s">
        <v>63</v>
      </c>
      <c r="C4" s="132">
        <v>171361.22699222443</v>
      </c>
      <c r="D4" s="132">
        <v>154298.90792830728</v>
      </c>
      <c r="E4" s="132">
        <v>181776.0480562086</v>
      </c>
      <c r="F4" s="132">
        <v>132356.2338678961</v>
      </c>
      <c r="G4" s="132">
        <v>155526.6730240492</v>
      </c>
      <c r="H4" s="132">
        <v>188522.4968205704</v>
      </c>
      <c r="I4" s="132">
        <v>186648.43727964084</v>
      </c>
      <c r="J4" s="132">
        <v>152592.07574577015</v>
      </c>
      <c r="K4" s="132">
        <v>129641.05793585064</v>
      </c>
      <c r="L4" s="132">
        <v>127605.1794048298</v>
      </c>
      <c r="M4" s="132">
        <v>127555.16446839803</v>
      </c>
      <c r="N4" s="132">
        <v>184884.06511684778</v>
      </c>
    </row>
    <row r="5" spans="1:14" ht="11.25">
      <c r="A5" s="88">
        <v>40</v>
      </c>
      <c r="B5" s="131" t="s">
        <v>64</v>
      </c>
      <c r="C5" s="132">
        <v>156769.22699224157</v>
      </c>
      <c r="D5" s="132">
        <v>147652.90792828632</v>
      </c>
      <c r="E5" s="132">
        <v>171441.04805618405</v>
      </c>
      <c r="F5" s="132">
        <v>128276.23386788892</v>
      </c>
      <c r="G5" s="132">
        <v>151097.67302402982</v>
      </c>
      <c r="H5" s="132">
        <v>177389.49682055434</v>
      </c>
      <c r="I5" s="132">
        <v>175591.43727963816</v>
      </c>
      <c r="J5" s="132">
        <v>141399.0757457735</v>
      </c>
      <c r="K5" s="132">
        <v>126480.05793584847</v>
      </c>
      <c r="L5" s="132">
        <v>124531.17940483337</v>
      </c>
      <c r="M5" s="132">
        <v>119142.16446838145</v>
      </c>
      <c r="N5" s="132">
        <v>177975.06511682208</v>
      </c>
    </row>
    <row r="6" spans="1:14" ht="11.25">
      <c r="A6" s="88">
        <v>50</v>
      </c>
      <c r="B6" s="131" t="s">
        <v>65</v>
      </c>
      <c r="C6" s="132">
        <v>14591.999999999987</v>
      </c>
      <c r="D6" s="132">
        <v>6645.999999999999</v>
      </c>
      <c r="E6" s="132">
        <v>10335</v>
      </c>
      <c r="F6" s="132">
        <v>4080</v>
      </c>
      <c r="G6" s="132">
        <v>4429</v>
      </c>
      <c r="H6" s="132">
        <v>11133.000000000002</v>
      </c>
      <c r="I6" s="132">
        <v>11056.999999999996</v>
      </c>
      <c r="J6" s="132">
        <v>11193.000000000004</v>
      </c>
      <c r="K6" s="132">
        <v>3160.9999999999995</v>
      </c>
      <c r="L6" s="132">
        <v>3074</v>
      </c>
      <c r="M6" s="132">
        <v>8413.000000000004</v>
      </c>
      <c r="N6" s="132">
        <v>6909.000000000003</v>
      </c>
    </row>
    <row r="7" spans="1:14" ht="11.25">
      <c r="A7" s="88">
        <v>60</v>
      </c>
      <c r="B7" s="131" t="s">
        <v>62</v>
      </c>
      <c r="C7" s="132">
        <v>2083772.9763165894</v>
      </c>
      <c r="D7" s="132">
        <v>1628602.3517319758</v>
      </c>
      <c r="E7" s="132">
        <v>1698275.1139183997</v>
      </c>
      <c r="F7" s="132">
        <v>1244422.6626871952</v>
      </c>
      <c r="G7" s="132">
        <v>1549586.181682696</v>
      </c>
      <c r="H7" s="132">
        <v>1960823.7461090984</v>
      </c>
      <c r="I7" s="132">
        <v>1895491.565138798</v>
      </c>
      <c r="J7" s="132">
        <v>1483278.271481689</v>
      </c>
      <c r="K7" s="132">
        <v>1279871.2098442288</v>
      </c>
      <c r="L7" s="132">
        <v>1257017.0875213414</v>
      </c>
      <c r="M7" s="132">
        <v>1234729.7077349604</v>
      </c>
      <c r="N7" s="132">
        <v>1967648.7131391638</v>
      </c>
    </row>
    <row r="8" spans="1:14" ht="11.25">
      <c r="A8" s="88">
        <v>70</v>
      </c>
      <c r="B8" s="131" t="s">
        <v>61</v>
      </c>
      <c r="C8" s="132">
        <v>67218.4831069862</v>
      </c>
      <c r="D8" s="132">
        <v>56158.70178386174</v>
      </c>
      <c r="E8" s="132">
        <v>54783.06819091676</v>
      </c>
      <c r="F8" s="132">
        <v>41480.75542290599</v>
      </c>
      <c r="G8" s="132">
        <v>49986.65102202152</v>
      </c>
      <c r="H8" s="132">
        <v>65360.79153697015</v>
      </c>
      <c r="I8" s="132">
        <v>61144.889198025165</v>
      </c>
      <c r="J8" s="132">
        <v>47847.68617682869</v>
      </c>
      <c r="K8" s="132">
        <v>42662.37366147463</v>
      </c>
      <c r="L8" s="132">
        <v>40548.93830714098</v>
      </c>
      <c r="M8" s="132">
        <v>41157.65692449833</v>
      </c>
      <c r="N8" s="132">
        <v>63472.53913352073</v>
      </c>
    </row>
    <row r="9" spans="1:14" ht="11.25" hidden="1">
      <c r="A9" s="88">
        <v>80</v>
      </c>
      <c r="B9" s="131" t="s">
        <v>157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</row>
    <row r="10" spans="1:14" ht="11.25" hidden="1">
      <c r="A10" s="88">
        <v>81</v>
      </c>
      <c r="B10" s="131" t="s">
        <v>158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</row>
    <row r="11" spans="1:14" ht="11.25">
      <c r="A11" s="88">
        <v>90</v>
      </c>
      <c r="B11" s="131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</row>
    <row r="12" spans="1:14" ht="11.25">
      <c r="A12" s="88">
        <v>100</v>
      </c>
      <c r="B12" s="131" t="s">
        <v>45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</row>
    <row r="13" spans="1:14" ht="11.25">
      <c r="A13" s="88">
        <v>110</v>
      </c>
      <c r="B13" s="131" t="s">
        <v>117</v>
      </c>
      <c r="C13" s="132">
        <v>95243.942568724</v>
      </c>
      <c r="D13" s="132">
        <v>84619.6817096264</v>
      </c>
      <c r="E13" s="132">
        <v>101842.84454135105</v>
      </c>
      <c r="F13" s="132">
        <v>76345.35609213008</v>
      </c>
      <c r="G13" s="132">
        <v>92922.46174179456</v>
      </c>
      <c r="H13" s="132">
        <v>114383.02124032263</v>
      </c>
      <c r="I13" s="132">
        <v>111431.17944588345</v>
      </c>
      <c r="J13" s="132">
        <v>93015.76148645635</v>
      </c>
      <c r="K13" s="132">
        <v>79272.79418131539</v>
      </c>
      <c r="L13" s="132">
        <v>71912.75512855401</v>
      </c>
      <c r="M13" s="132">
        <v>77159.40298735772</v>
      </c>
      <c r="N13" s="132">
        <v>109668.87988337857</v>
      </c>
    </row>
    <row r="14" spans="1:14" ht="11.25">
      <c r="A14" s="88">
        <v>120</v>
      </c>
      <c r="B14" s="131" t="s">
        <v>118</v>
      </c>
      <c r="C14" s="132">
        <v>59230.99214400078</v>
      </c>
      <c r="D14" s="132">
        <v>54503.71531573682</v>
      </c>
      <c r="E14" s="132">
        <v>70262.53328212949</v>
      </c>
      <c r="F14" s="132">
        <v>48229.124836950796</v>
      </c>
      <c r="G14" s="132">
        <v>58290.91463315659</v>
      </c>
      <c r="H14" s="132">
        <v>69334.49265265152</v>
      </c>
      <c r="I14" s="132">
        <v>66114.65689764683</v>
      </c>
      <c r="J14" s="132">
        <v>58193.50686717456</v>
      </c>
      <c r="K14" s="132">
        <v>48004.39375675635</v>
      </c>
      <c r="L14" s="132">
        <v>44983.79051445473</v>
      </c>
      <c r="M14" s="132">
        <v>52733.97643982182</v>
      </c>
      <c r="N14" s="132">
        <v>72056.2295996556</v>
      </c>
    </row>
    <row r="15" spans="1:14" ht="11.25">
      <c r="A15" s="88">
        <v>121</v>
      </c>
      <c r="B15" s="131" t="s">
        <v>159</v>
      </c>
      <c r="C15" s="132">
        <v>8612.74945221136</v>
      </c>
      <c r="D15" s="132">
        <v>6357.748817213064</v>
      </c>
      <c r="E15" s="132">
        <v>6896.134713918263</v>
      </c>
      <c r="F15" s="132">
        <v>8121.215776757476</v>
      </c>
      <c r="G15" s="132">
        <v>8114.280295305442</v>
      </c>
      <c r="H15" s="132">
        <v>9678.381655183954</v>
      </c>
      <c r="I15" s="132">
        <v>9232.016241111189</v>
      </c>
      <c r="J15" s="132">
        <v>7725.002605203569</v>
      </c>
      <c r="K15" s="132">
        <v>7202.916034239063</v>
      </c>
      <c r="L15" s="132">
        <v>6900.601605118799</v>
      </c>
      <c r="M15" s="132">
        <v>6114.573698075419</v>
      </c>
      <c r="N15" s="132">
        <v>9456.516221139396</v>
      </c>
    </row>
    <row r="16" spans="1:14" ht="11.25">
      <c r="A16" s="88">
        <v>130</v>
      </c>
      <c r="B16" s="131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</row>
    <row r="17" spans="1:14" ht="11.25">
      <c r="A17" s="88">
        <v>140</v>
      </c>
      <c r="B17" s="131" t="s">
        <v>119</v>
      </c>
      <c r="C17" s="132">
        <v>34387.23001189551</v>
      </c>
      <c r="D17" s="132">
        <v>28735.215293775447</v>
      </c>
      <c r="E17" s="132">
        <v>27788.736135749183</v>
      </c>
      <c r="F17" s="132">
        <v>25103.12162332506</v>
      </c>
      <c r="G17" s="132">
        <v>30077.305524157677</v>
      </c>
      <c r="H17" s="132">
        <v>37356.27784872662</v>
      </c>
      <c r="I17" s="132">
        <v>36305.16913965589</v>
      </c>
      <c r="J17" s="132">
        <v>30810.70685808162</v>
      </c>
      <c r="K17" s="132">
        <v>26433.768076428627</v>
      </c>
      <c r="L17" s="132">
        <v>25700.996586667807</v>
      </c>
      <c r="M17" s="132">
        <v>21994.89797839995</v>
      </c>
      <c r="N17" s="132">
        <v>31829.51378297567</v>
      </c>
    </row>
    <row r="18" spans="1:14" ht="11.25">
      <c r="A18" s="88">
        <v>150</v>
      </c>
      <c r="B18" s="131" t="s">
        <v>120</v>
      </c>
      <c r="C18" s="132">
        <v>14593.604471317665</v>
      </c>
      <c r="D18" s="132">
        <v>12459.222639033598</v>
      </c>
      <c r="E18" s="132">
        <v>13422.077031504117</v>
      </c>
      <c r="F18" s="132">
        <v>9607.079144559859</v>
      </c>
      <c r="G18" s="132">
        <v>11166.852406012791</v>
      </c>
      <c r="H18" s="132">
        <v>14254.149014102419</v>
      </c>
      <c r="I18" s="132">
        <v>13509.098183266984</v>
      </c>
      <c r="J18" s="132">
        <v>11336.640225738643</v>
      </c>
      <c r="K18" s="132">
        <v>8644.795385645177</v>
      </c>
      <c r="L18" s="132">
        <v>9804.538647134808</v>
      </c>
      <c r="M18" s="132">
        <v>8996.153783069774</v>
      </c>
      <c r="N18" s="132">
        <v>13340.855940179003</v>
      </c>
    </row>
    <row r="19" spans="1:14" ht="11.25">
      <c r="A19" s="88">
        <v>151</v>
      </c>
      <c r="B19" s="131" t="s">
        <v>160</v>
      </c>
      <c r="C19" s="132">
        <v>2825.2424718497773</v>
      </c>
      <c r="D19" s="132">
        <v>1975.3218226925153</v>
      </c>
      <c r="E19" s="132">
        <v>1779.188848632525</v>
      </c>
      <c r="F19" s="132">
        <v>3631.7118055686306</v>
      </c>
      <c r="G19" s="132">
        <v>3858.8157103684744</v>
      </c>
      <c r="H19" s="132">
        <v>3961.1769880346324</v>
      </c>
      <c r="I19" s="132">
        <v>3080.4360776690996</v>
      </c>
      <c r="J19" s="132">
        <v>3327.311494658347</v>
      </c>
      <c r="K19" s="132">
        <v>3042.106832263043</v>
      </c>
      <c r="L19" s="132">
        <v>2740.531859213385</v>
      </c>
      <c r="M19" s="132">
        <v>2524.6997026783183</v>
      </c>
      <c r="N19" s="132">
        <v>3072.4030677383735</v>
      </c>
    </row>
    <row r="20" spans="1:14" ht="11.25">
      <c r="A20" s="88">
        <v>160</v>
      </c>
      <c r="B20" s="131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</row>
    <row r="21" spans="1:14" ht="11.25">
      <c r="A21" s="88">
        <v>170</v>
      </c>
      <c r="B21" s="131" t="s">
        <v>44</v>
      </c>
      <c r="C21" s="132">
        <v>65057.32871208835</v>
      </c>
      <c r="D21" s="132">
        <v>58453.607930410224</v>
      </c>
      <c r="E21" s="132">
        <v>65857.18998229428</v>
      </c>
      <c r="F21" s="132">
        <v>53033.138429322506</v>
      </c>
      <c r="G21" s="132">
        <v>60350.75263567085</v>
      </c>
      <c r="H21" s="132">
        <v>71252.6316804272</v>
      </c>
      <c r="I21" s="132">
        <v>71698.1882194392</v>
      </c>
      <c r="J21" s="132">
        <v>56501.80531992989</v>
      </c>
      <c r="K21" s="132">
        <v>50654.50772795425</v>
      </c>
      <c r="L21" s="132">
        <v>49224.77619804355</v>
      </c>
      <c r="M21" s="132">
        <v>44677.64927924803</v>
      </c>
      <c r="N21" s="132">
        <v>65317.78054680929</v>
      </c>
    </row>
    <row r="22" spans="1:14" ht="11.25">
      <c r="A22" s="88">
        <v>180</v>
      </c>
      <c r="B22" s="131" t="s">
        <v>43</v>
      </c>
      <c r="C22" s="132">
        <v>64051.63528023084</v>
      </c>
      <c r="D22" s="132">
        <v>57375.221602942445</v>
      </c>
      <c r="E22" s="132">
        <v>64444.59580300205</v>
      </c>
      <c r="F22" s="132">
        <v>52061.93868959809</v>
      </c>
      <c r="G22" s="132">
        <v>59447.58283424336</v>
      </c>
      <c r="H22" s="132">
        <v>70295.48188007387</v>
      </c>
      <c r="I22" s="132">
        <v>70835.70105204129</v>
      </c>
      <c r="J22" s="132">
        <v>55581.282319658814</v>
      </c>
      <c r="K22" s="132">
        <v>49865.350300436774</v>
      </c>
      <c r="L22" s="132">
        <v>48517.991481280806</v>
      </c>
      <c r="M22" s="132">
        <v>43792.67624006803</v>
      </c>
      <c r="N22" s="132">
        <v>64011.265942669976</v>
      </c>
    </row>
    <row r="23" spans="1:14" ht="11.25">
      <c r="A23" s="88">
        <v>190</v>
      </c>
      <c r="B23" s="131" t="s">
        <v>42</v>
      </c>
      <c r="C23" s="132">
        <v>33315.179064618686</v>
      </c>
      <c r="D23" s="132">
        <v>32134.584315618227</v>
      </c>
      <c r="E23" s="132">
        <v>39356.659313578406</v>
      </c>
      <c r="F23" s="132">
        <v>27406.36632174271</v>
      </c>
      <c r="G23" s="132">
        <v>29949.329957650287</v>
      </c>
      <c r="H23" s="132">
        <v>34195.207258476905</v>
      </c>
      <c r="I23" s="132">
        <v>35037.324579482105</v>
      </c>
      <c r="J23" s="132">
        <v>25919.45307426395</v>
      </c>
      <c r="K23" s="132">
        <v>23433.881633208388</v>
      </c>
      <c r="L23" s="132">
        <v>24999.11575388751</v>
      </c>
      <c r="M23" s="132">
        <v>23843.085124731006</v>
      </c>
      <c r="N23" s="132">
        <v>34153.2594870993</v>
      </c>
    </row>
    <row r="24" spans="1:14" ht="11.25">
      <c r="A24" s="88">
        <v>191</v>
      </c>
      <c r="B24" s="131" t="s">
        <v>137</v>
      </c>
      <c r="C24" s="132">
        <v>3800.7037517387726</v>
      </c>
      <c r="D24" s="132">
        <v>2573.258035024296</v>
      </c>
      <c r="E24" s="132">
        <v>2309.8310275011677</v>
      </c>
      <c r="F24" s="132">
        <v>3790.6644912034485</v>
      </c>
      <c r="G24" s="132">
        <v>4214.173505760316</v>
      </c>
      <c r="H24" s="132">
        <v>3906.251239051932</v>
      </c>
      <c r="I24" s="132">
        <v>3233.825167235483</v>
      </c>
      <c r="J24" s="132">
        <v>3243.110099763609</v>
      </c>
      <c r="K24" s="132">
        <v>2908.078843908018</v>
      </c>
      <c r="L24" s="132">
        <v>2653.667325049774</v>
      </c>
      <c r="M24" s="132">
        <v>2331.05163035967</v>
      </c>
      <c r="N24" s="132">
        <v>3642.3030614399427</v>
      </c>
    </row>
    <row r="25" spans="1:14" ht="11.25">
      <c r="A25" s="88">
        <v>200</v>
      </c>
      <c r="B25" s="131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</row>
    <row r="26" spans="1:14" ht="11.25">
      <c r="A26" s="88">
        <v>210</v>
      </c>
      <c r="B26" s="131" t="s">
        <v>138</v>
      </c>
      <c r="C26" s="132">
        <v>1734.606874942871</v>
      </c>
      <c r="D26" s="132">
        <v>1339.5767531615634</v>
      </c>
      <c r="E26" s="132">
        <v>1444.548425523357</v>
      </c>
      <c r="F26" s="132">
        <v>1162.3735677357713</v>
      </c>
      <c r="G26" s="132">
        <v>1263.6107257111091</v>
      </c>
      <c r="H26" s="132">
        <v>1340.629901686142</v>
      </c>
      <c r="I26" s="132">
        <v>1334.8937611485264</v>
      </c>
      <c r="J26" s="132">
        <v>1146.4980506628156</v>
      </c>
      <c r="K26" s="132">
        <v>938.470336212322</v>
      </c>
      <c r="L26" s="132">
        <v>985.461179796564</v>
      </c>
      <c r="M26" s="132">
        <v>1012.5055299029754</v>
      </c>
      <c r="N26" s="132">
        <v>1324.762170619726</v>
      </c>
    </row>
    <row r="27" spans="1:14" ht="11.25">
      <c r="A27" s="88">
        <v>220</v>
      </c>
      <c r="B27" s="131" t="s">
        <v>139</v>
      </c>
      <c r="C27" s="132">
        <v>246.7836167883462</v>
      </c>
      <c r="D27" s="132">
        <v>182.43800139435788</v>
      </c>
      <c r="E27" s="132">
        <v>203.47179590845926</v>
      </c>
      <c r="F27" s="132">
        <v>110.3564680886017</v>
      </c>
      <c r="G27" s="132">
        <v>107.35263027947659</v>
      </c>
      <c r="H27" s="132">
        <v>93.766642124524</v>
      </c>
      <c r="I27" s="132">
        <v>100.97423305828022</v>
      </c>
      <c r="J27" s="132">
        <v>119.61428750957238</v>
      </c>
      <c r="K27" s="132">
        <v>81.2511817235701</v>
      </c>
      <c r="L27" s="132">
        <v>162.03989452017723</v>
      </c>
      <c r="M27" s="132">
        <v>96.18966265494812</v>
      </c>
      <c r="N27" s="132">
        <v>169.2765336892821</v>
      </c>
    </row>
    <row r="28" spans="1:14" ht="11.25">
      <c r="A28" s="88">
        <v>221</v>
      </c>
      <c r="B28" s="131" t="s">
        <v>140</v>
      </c>
      <c r="C28" s="132">
        <v>781.4873116337174</v>
      </c>
      <c r="D28" s="132">
        <v>506.5955744379609</v>
      </c>
      <c r="E28" s="132">
        <v>548.5150302964795</v>
      </c>
      <c r="F28" s="132">
        <v>681.3638353145236</v>
      </c>
      <c r="G28" s="132">
        <v>682.5108686716995</v>
      </c>
      <c r="H28" s="132">
        <v>720.3766526732323</v>
      </c>
      <c r="I28" s="132">
        <v>719.5565291804558</v>
      </c>
      <c r="J28" s="132">
        <v>584.0076856309521</v>
      </c>
      <c r="K28" s="132">
        <v>528.8761677450375</v>
      </c>
      <c r="L28" s="132">
        <v>449.90350614680057</v>
      </c>
      <c r="M28" s="132">
        <v>513.4505606532925</v>
      </c>
      <c r="N28" s="132">
        <v>583.8010859987692</v>
      </c>
    </row>
    <row r="29" spans="1:14" ht="11.25">
      <c r="A29" s="88">
        <v>230</v>
      </c>
      <c r="B29" s="131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</row>
    <row r="30" spans="1:14" ht="11.25">
      <c r="A30" s="88">
        <v>240</v>
      </c>
      <c r="B30" s="131" t="s">
        <v>141</v>
      </c>
      <c r="C30" s="132">
        <v>1577.7351523488028</v>
      </c>
      <c r="D30" s="132">
        <v>1512.4868266926455</v>
      </c>
      <c r="E30" s="132">
        <v>1794.6118212901517</v>
      </c>
      <c r="F30" s="132">
        <v>1730.5974721352386</v>
      </c>
      <c r="G30" s="132">
        <v>1906.925059474432</v>
      </c>
      <c r="H30" s="132">
        <v>1675.6927457034</v>
      </c>
      <c r="I30" s="132">
        <v>1638.525425970807</v>
      </c>
      <c r="J30" s="132">
        <v>2183.7093217001066</v>
      </c>
      <c r="K30" s="132">
        <v>1468.022886894391</v>
      </c>
      <c r="L30" s="132">
        <v>1281.462895762891</v>
      </c>
      <c r="M30" s="132">
        <v>1545.2218491543997</v>
      </c>
      <c r="N30" s="132">
        <v>2025.1827882060702</v>
      </c>
    </row>
    <row r="31" spans="1:14" ht="11.25">
      <c r="A31" s="88">
        <v>250</v>
      </c>
      <c r="B31" s="131" t="s">
        <v>142</v>
      </c>
      <c r="C31" s="132">
        <v>114.40988312279481</v>
      </c>
      <c r="D31" s="132">
        <v>232.3635927192046</v>
      </c>
      <c r="E31" s="132">
        <v>336.4267613848488</v>
      </c>
      <c r="F31" s="132">
        <v>332.26793220139086</v>
      </c>
      <c r="G31" s="132">
        <v>251.84430696706852</v>
      </c>
      <c r="H31" s="132">
        <v>258.27222304471667</v>
      </c>
      <c r="I31" s="132">
        <v>171.3695104601792</v>
      </c>
      <c r="J31" s="132">
        <v>137.6366182695122</v>
      </c>
      <c r="K31" s="132">
        <v>180.64914189015417</v>
      </c>
      <c r="L31" s="132">
        <v>116.91135260907565</v>
      </c>
      <c r="M31" s="132">
        <v>325.1619103870296</v>
      </c>
      <c r="N31" s="132">
        <v>369.1368578935885</v>
      </c>
    </row>
    <row r="32" spans="1:14" ht="11.25">
      <c r="A32" s="88">
        <v>251</v>
      </c>
      <c r="B32" s="131" t="s">
        <v>143</v>
      </c>
      <c r="C32" s="132">
        <v>923.2122530879309</v>
      </c>
      <c r="D32" s="132">
        <v>647.6757798492882</v>
      </c>
      <c r="E32" s="132">
        <v>789.2407434354492</v>
      </c>
      <c r="F32" s="132">
        <v>829.782631548591</v>
      </c>
      <c r="G32" s="132">
        <v>1027.007717917817</v>
      </c>
      <c r="H32" s="132">
        <v>796.4418947077965</v>
      </c>
      <c r="I32" s="132">
        <v>797.5761416651021</v>
      </c>
      <c r="J32" s="132">
        <v>1318.3245829595073</v>
      </c>
      <c r="K32" s="132">
        <v>665.5777426987164</v>
      </c>
      <c r="L32" s="132">
        <v>660.8764030977654</v>
      </c>
      <c r="M32" s="132">
        <v>605.1958414081571</v>
      </c>
      <c r="N32" s="132">
        <v>943.9641439663429</v>
      </c>
    </row>
    <row r="33" spans="1:14" ht="11.25">
      <c r="A33" s="88">
        <v>260</v>
      </c>
      <c r="B33" s="131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</row>
    <row r="34" spans="1:14" ht="11.25">
      <c r="A34" s="88">
        <v>270</v>
      </c>
      <c r="B34" s="131" t="s">
        <v>144</v>
      </c>
      <c r="C34" s="132">
        <v>41027.44675080029</v>
      </c>
      <c r="D34" s="132">
        <v>34131.07083029464</v>
      </c>
      <c r="E34" s="132">
        <v>35906.35094384356</v>
      </c>
      <c r="F34" s="132">
        <v>29988.482769516377</v>
      </c>
      <c r="G34" s="132">
        <v>33375.92758566431</v>
      </c>
      <c r="H34" s="132">
        <v>43191.59294947082</v>
      </c>
      <c r="I34" s="132">
        <v>42563.000038871425</v>
      </c>
      <c r="J34" s="132">
        <v>32240.917486189657</v>
      </c>
      <c r="K34" s="132">
        <v>28077.48268767337</v>
      </c>
      <c r="L34" s="132">
        <v>29691.07727368656</v>
      </c>
      <c r="M34" s="132">
        <v>26398.560131192862</v>
      </c>
      <c r="N34" s="132">
        <v>41418.77292534644</v>
      </c>
    </row>
    <row r="35" spans="1:14" ht="11.25">
      <c r="A35" s="88">
        <v>280</v>
      </c>
      <c r="B35" s="131" t="s">
        <v>41</v>
      </c>
      <c r="C35" s="132">
        <v>35361.11323469614</v>
      </c>
      <c r="D35" s="132">
        <v>29440.770217279492</v>
      </c>
      <c r="E35" s="132">
        <v>30171.45912836941</v>
      </c>
      <c r="F35" s="132">
        <v>25785.939586887616</v>
      </c>
      <c r="G35" s="132">
        <v>28470.326461905213</v>
      </c>
      <c r="H35" s="132">
        <v>36421.01396276148</v>
      </c>
      <c r="I35" s="132">
        <v>36617.52452752296</v>
      </c>
      <c r="J35" s="132">
        <v>27448.299155662655</v>
      </c>
      <c r="K35" s="132">
        <v>23876.744211370667</v>
      </c>
      <c r="L35" s="132">
        <v>25503.336323044383</v>
      </c>
      <c r="M35" s="132">
        <v>22351.376940357528</v>
      </c>
      <c r="N35" s="132">
        <v>34784.58307274522</v>
      </c>
    </row>
    <row r="36" spans="1:14" ht="11.25">
      <c r="A36" s="88">
        <v>290</v>
      </c>
      <c r="B36" s="131" t="s">
        <v>40</v>
      </c>
      <c r="C36" s="132">
        <v>15162.596922042676</v>
      </c>
      <c r="D36" s="132">
        <v>11687.074704212355</v>
      </c>
      <c r="E36" s="132">
        <v>12184.004624312609</v>
      </c>
      <c r="F36" s="132">
        <v>13355.327033393478</v>
      </c>
      <c r="G36" s="132">
        <v>14714.182933497088</v>
      </c>
      <c r="H36" s="132">
        <v>18848.554841294208</v>
      </c>
      <c r="I36" s="132">
        <v>15983.367933638647</v>
      </c>
      <c r="J36" s="132">
        <v>13384.64795171253</v>
      </c>
      <c r="K36" s="132">
        <v>11945.692975384794</v>
      </c>
      <c r="L36" s="132">
        <v>11492.372582231412</v>
      </c>
      <c r="M36" s="132">
        <v>10881.87079733753</v>
      </c>
      <c r="N36" s="132">
        <v>16443.453025745835</v>
      </c>
    </row>
    <row r="37" spans="1:14" ht="11.25">
      <c r="A37" s="88">
        <v>300</v>
      </c>
      <c r="B37" s="131" t="s">
        <v>145</v>
      </c>
      <c r="C37" s="132">
        <v>18269.551340658647</v>
      </c>
      <c r="D37" s="132">
        <v>16292.367609170822</v>
      </c>
      <c r="E37" s="132">
        <v>18491.89224226869</v>
      </c>
      <c r="F37" s="132">
        <v>11922.58266175386</v>
      </c>
      <c r="G37" s="132">
        <v>12683.061560905691</v>
      </c>
      <c r="H37" s="132">
        <v>15251.76952523987</v>
      </c>
      <c r="I37" s="132">
        <v>16067.032259688804</v>
      </c>
      <c r="J37" s="132">
        <v>12575.064832255111</v>
      </c>
      <c r="K37" s="132">
        <v>10800.9856342198</v>
      </c>
      <c r="L37" s="132">
        <v>12892.535350553899</v>
      </c>
      <c r="M37" s="132">
        <v>10947.847525821031</v>
      </c>
      <c r="N37" s="132">
        <v>17474.537064162123</v>
      </c>
    </row>
    <row r="38" spans="1:14" ht="11.25">
      <c r="A38" s="88">
        <v>301</v>
      </c>
      <c r="B38" s="131" t="s">
        <v>146</v>
      </c>
      <c r="C38" s="132">
        <v>1632.7524308432517</v>
      </c>
      <c r="D38" s="132">
        <v>1494.568690919389</v>
      </c>
      <c r="E38" s="132">
        <v>2072.6843354824687</v>
      </c>
      <c r="F38" s="132">
        <v>1803.4448973846268</v>
      </c>
      <c r="G38" s="132">
        <v>2229.9417484911264</v>
      </c>
      <c r="H38" s="132">
        <v>2223.1999237444657</v>
      </c>
      <c r="I38" s="132">
        <v>3383.4163955281824</v>
      </c>
      <c r="J38" s="132">
        <v>1638.7790948042039</v>
      </c>
      <c r="K38" s="132">
        <v>1564.3453908604881</v>
      </c>
      <c r="L38" s="132">
        <v>1689.1381291732189</v>
      </c>
      <c r="M38" s="132">
        <v>1310.9473958491644</v>
      </c>
      <c r="N38" s="132">
        <v>2194.352696079808</v>
      </c>
    </row>
    <row r="39" spans="1:14" ht="11.25">
      <c r="A39" s="88">
        <v>310</v>
      </c>
      <c r="B39" s="131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</row>
    <row r="40" spans="1:14" ht="11.25">
      <c r="A40" s="88">
        <v>320</v>
      </c>
      <c r="B40" s="131" t="s">
        <v>39</v>
      </c>
      <c r="C40" s="132">
        <v>112130.23484816155</v>
      </c>
      <c r="D40" s="132">
        <v>99795.19261249066</v>
      </c>
      <c r="E40" s="132">
        <v>111513.51477403298</v>
      </c>
      <c r="F40" s="132">
        <v>84127.1090309286</v>
      </c>
      <c r="G40" s="132">
        <v>97235.7583908146</v>
      </c>
      <c r="H40" s="132">
        <v>119188.00416787603</v>
      </c>
      <c r="I40" s="132">
        <v>120533.78038192079</v>
      </c>
      <c r="J40" s="132">
        <v>94398.56887859959</v>
      </c>
      <c r="K40" s="132">
        <v>81636.6641790321</v>
      </c>
      <c r="L40" s="132">
        <v>82621.38889039982</v>
      </c>
      <c r="M40" s="132">
        <v>74821.18802855606</v>
      </c>
      <c r="N40" s="132">
        <v>112827.83551703674</v>
      </c>
    </row>
    <row r="41" spans="1:14" ht="11.25">
      <c r="A41" s="88">
        <v>330</v>
      </c>
      <c r="B41" s="131" t="s">
        <v>38</v>
      </c>
      <c r="C41" s="132">
        <v>76117.28442341664</v>
      </c>
      <c r="D41" s="132">
        <v>69679.22621860422</v>
      </c>
      <c r="E41" s="132">
        <v>79933.20351482234</v>
      </c>
      <c r="F41" s="132">
        <v>56010.87777574946</v>
      </c>
      <c r="G41" s="132">
        <v>62604.21128225258</v>
      </c>
      <c r="H41" s="132">
        <v>74139.47558025492</v>
      </c>
      <c r="I41" s="132">
        <v>75217.25783368923</v>
      </c>
      <c r="J41" s="132">
        <v>59576.31425936398</v>
      </c>
      <c r="K41" s="132">
        <v>50368.26375450126</v>
      </c>
      <c r="L41" s="132">
        <v>55692.424276308484</v>
      </c>
      <c r="M41" s="132">
        <v>50395.761481053225</v>
      </c>
      <c r="N41" s="132">
        <v>75215.18523335794</v>
      </c>
    </row>
    <row r="42" spans="1:14" ht="11.25">
      <c r="A42" s="88">
        <v>340</v>
      </c>
      <c r="B42" s="131" t="s">
        <v>37</v>
      </c>
      <c r="C42" s="132">
        <v>36012.95042471058</v>
      </c>
      <c r="D42" s="132">
        <v>30115.96639385726</v>
      </c>
      <c r="E42" s="132">
        <v>31580.311259218517</v>
      </c>
      <c r="F42" s="132">
        <v>28116.231255159983</v>
      </c>
      <c r="G42" s="132">
        <v>34631.547108610364</v>
      </c>
      <c r="H42" s="132">
        <v>45048.52858763317</v>
      </c>
      <c r="I42" s="132">
        <v>45316.52254820558</v>
      </c>
      <c r="J42" s="132">
        <v>34822.254619239175</v>
      </c>
      <c r="K42" s="132">
        <v>31268.400424529485</v>
      </c>
      <c r="L42" s="132">
        <v>26928.964614083816</v>
      </c>
      <c r="M42" s="132">
        <v>24425.426547521325</v>
      </c>
      <c r="N42" s="132">
        <v>37612.65028367478</v>
      </c>
    </row>
    <row r="43" spans="1:14" ht="11.25">
      <c r="A43" s="88">
        <v>350</v>
      </c>
      <c r="B43" s="131" t="s">
        <v>36</v>
      </c>
      <c r="C43" s="132">
        <v>125770.52052053453</v>
      </c>
      <c r="D43" s="132">
        <v>115804.69147367988</v>
      </c>
      <c r="E43" s="132">
        <v>142073.0604267756</v>
      </c>
      <c r="F43" s="132">
        <v>97607.77736530922</v>
      </c>
      <c r="G43" s="132">
        <v>112449.35549495392</v>
      </c>
      <c r="H43" s="132">
        <v>133387.65731563326</v>
      </c>
      <c r="I43" s="132">
        <v>131000.45566364795</v>
      </c>
      <c r="J43" s="132">
        <v>108281.91590519289</v>
      </c>
      <c r="K43" s="132">
        <v>91145.95673346292</v>
      </c>
      <c r="L43" s="132">
        <v>92958.93151317096</v>
      </c>
      <c r="M43" s="132">
        <v>96942.41444646782</v>
      </c>
      <c r="N43" s="132">
        <v>137563.29548271993</v>
      </c>
    </row>
    <row r="44" spans="1:14" ht="11.25">
      <c r="A44" s="88">
        <v>360</v>
      </c>
      <c r="B44" s="131" t="s">
        <v>35</v>
      </c>
      <c r="C44" s="132">
        <v>45590.70647165016</v>
      </c>
      <c r="D44" s="132">
        <v>38494.21645452842</v>
      </c>
      <c r="E44" s="132">
        <v>39702.98762938136</v>
      </c>
      <c r="F44" s="132">
        <v>34748.45650255563</v>
      </c>
      <c r="G44" s="132">
        <v>43077.3175290479</v>
      </c>
      <c r="H44" s="132">
        <v>55134.839504900556</v>
      </c>
      <c r="I44" s="132">
        <v>55647.98161593224</v>
      </c>
      <c r="J44" s="132">
        <v>44310.15984056238</v>
      </c>
      <c r="K44" s="132">
        <v>38495.10120234171</v>
      </c>
      <c r="L44" s="132">
        <v>34646.24789167675</v>
      </c>
      <c r="M44" s="132">
        <v>30612.750021907417</v>
      </c>
      <c r="N44" s="132">
        <v>47320.76963400679</v>
      </c>
    </row>
    <row r="45" spans="1:14" ht="11.25">
      <c r="A45" s="88">
        <v>370</v>
      </c>
      <c r="B45" s="131" t="s">
        <v>34</v>
      </c>
      <c r="C45" s="134">
        <v>1.389010809602849</v>
      </c>
      <c r="D45" s="134">
        <v>1.3461744856490054</v>
      </c>
      <c r="E45" s="134">
        <v>1.2830166029284602</v>
      </c>
      <c r="F45" s="134">
        <v>1.4082590956804966</v>
      </c>
      <c r="G45" s="134">
        <v>1.4080788151189467</v>
      </c>
      <c r="H45" s="134">
        <v>1.4228683636696298</v>
      </c>
      <c r="I45" s="134">
        <v>1.4150049832348257</v>
      </c>
      <c r="J45" s="134">
        <v>1.4088469173254363</v>
      </c>
      <c r="K45" s="134">
        <v>1.4351617568648873</v>
      </c>
      <c r="L45" s="134">
        <v>1.395631003195498</v>
      </c>
      <c r="M45" s="134">
        <v>1.3476778100871174</v>
      </c>
      <c r="N45" s="134">
        <v>1.3537044273405212</v>
      </c>
    </row>
    <row r="46" spans="1:14" ht="11.25">
      <c r="A46" s="88">
        <v>380</v>
      </c>
      <c r="B46" s="131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</row>
    <row r="47" spans="1:14" ht="11.25">
      <c r="A47" s="88">
        <v>390</v>
      </c>
      <c r="B47" s="131" t="s">
        <v>33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</row>
    <row r="48" spans="1:14" ht="11.25">
      <c r="A48" s="88">
        <v>400</v>
      </c>
      <c r="B48" s="131" t="s">
        <v>151</v>
      </c>
      <c r="C48" s="134">
        <v>12.160119374093542</v>
      </c>
      <c r="D48" s="134">
        <v>10.554853392019352</v>
      </c>
      <c r="E48" s="134">
        <v>9.34267815852868</v>
      </c>
      <c r="F48" s="134">
        <v>9.40207065674931</v>
      </c>
      <c r="G48" s="134">
        <v>9.963475406196611</v>
      </c>
      <c r="H48" s="134">
        <v>10.401006665933068</v>
      </c>
      <c r="I48" s="134">
        <v>10.155410850287112</v>
      </c>
      <c r="J48" s="134">
        <v>9.720545868665827</v>
      </c>
      <c r="K48" s="134">
        <v>9.872421825480153</v>
      </c>
      <c r="L48" s="134">
        <v>9.85083123885929</v>
      </c>
      <c r="M48" s="134">
        <v>9.679966412029255</v>
      </c>
      <c r="N48" s="134">
        <v>10.642608447058965</v>
      </c>
    </row>
    <row r="49" spans="1:14" ht="11.25">
      <c r="A49" s="88">
        <v>410</v>
      </c>
      <c r="B49" s="131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</row>
    <row r="50" spans="1:14" ht="11.25">
      <c r="A50" s="88">
        <v>420</v>
      </c>
      <c r="B50" s="131" t="s">
        <v>32</v>
      </c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</row>
    <row r="51" spans="1:14" ht="11.25">
      <c r="A51" s="88">
        <v>430</v>
      </c>
      <c r="B51" s="131" t="s">
        <v>31</v>
      </c>
      <c r="C51" s="132">
        <v>101062.58611858364</v>
      </c>
      <c r="D51" s="132">
        <v>91829.4254193725</v>
      </c>
      <c r="E51" s="132">
        <v>111677.8090357334</v>
      </c>
      <c r="F51" s="132">
        <v>84532.71904269067</v>
      </c>
      <c r="G51" s="132">
        <v>93653.78740024743</v>
      </c>
      <c r="H51" s="132">
        <v>113012.95771155879</v>
      </c>
      <c r="I51" s="132">
        <v>111440.64381756233</v>
      </c>
      <c r="J51" s="132">
        <v>95254.84037753394</v>
      </c>
      <c r="K51" s="132">
        <v>87177.74535258184</v>
      </c>
      <c r="L51" s="132">
        <v>78881.65672014872</v>
      </c>
      <c r="M51" s="132">
        <v>80202.86402290061</v>
      </c>
      <c r="N51" s="132">
        <v>108509.39581975812</v>
      </c>
    </row>
    <row r="52" spans="1:14" ht="11.25">
      <c r="A52" s="88">
        <v>440</v>
      </c>
      <c r="B52" s="131" t="s">
        <v>30</v>
      </c>
      <c r="C52" s="132">
        <v>80420.29807388246</v>
      </c>
      <c r="D52" s="132">
        <v>75174.25549629885</v>
      </c>
      <c r="E52" s="132">
        <v>95007.00298397247</v>
      </c>
      <c r="F52" s="132">
        <v>68649.04437886331</v>
      </c>
      <c r="G52" s="132">
        <v>76005.002690128</v>
      </c>
      <c r="H52" s="132">
        <v>87909.09541053855</v>
      </c>
      <c r="I52" s="132">
        <v>87357.98033009734</v>
      </c>
      <c r="J52" s="132">
        <v>78425.3271472953</v>
      </c>
      <c r="K52" s="132">
        <v>70575.66334989485</v>
      </c>
      <c r="L52" s="132">
        <v>64451.610749641724</v>
      </c>
      <c r="M52" s="132">
        <v>66888.37337312545</v>
      </c>
      <c r="N52" s="132">
        <v>88811.06135860388</v>
      </c>
    </row>
    <row r="53" spans="1:14" ht="11.25">
      <c r="A53" s="88">
        <v>450</v>
      </c>
      <c r="B53" s="131" t="s">
        <v>29</v>
      </c>
      <c r="C53" s="132">
        <v>30985.494083844256</v>
      </c>
      <c r="D53" s="132">
        <v>23972.228874709654</v>
      </c>
      <c r="E53" s="132">
        <v>26212.492633564383</v>
      </c>
      <c r="F53" s="132">
        <v>16659.543640438726</v>
      </c>
      <c r="G53" s="132">
        <v>22201.288873613335</v>
      </c>
      <c r="H53" s="132">
        <v>30143.870252092493</v>
      </c>
      <c r="I53" s="132">
        <v>30970.454190188062</v>
      </c>
      <c r="J53" s="132">
        <v>19499.32459175011</v>
      </c>
      <c r="K53" s="132">
        <v>17376.761679627038</v>
      </c>
      <c r="L53" s="132">
        <v>17820.89327830281</v>
      </c>
      <c r="M53" s="132">
        <v>15746.612907537034</v>
      </c>
      <c r="N53" s="132">
        <v>25416.668017158554</v>
      </c>
    </row>
    <row r="54" spans="1:14" ht="11.25">
      <c r="A54" s="88">
        <v>460</v>
      </c>
      <c r="B54" s="131" t="s">
        <v>28</v>
      </c>
      <c r="C54" s="132">
        <v>20596.22342689107</v>
      </c>
      <c r="D54" s="132">
        <v>17030.06053005271</v>
      </c>
      <c r="E54" s="132">
        <v>19221.733146038776</v>
      </c>
      <c r="F54" s="132">
        <v>11800.53115377761</v>
      </c>
      <c r="G54" s="132">
        <v>15822.250580205297</v>
      </c>
      <c r="H54" s="132">
        <v>20209.7231578178</v>
      </c>
      <c r="I54" s="132">
        <v>20624.70092536946</v>
      </c>
      <c r="J54" s="132">
        <v>13095.019788265368</v>
      </c>
      <c r="K54" s="132">
        <v>10918.023361809697</v>
      </c>
      <c r="L54" s="132">
        <v>12869.722561556733</v>
      </c>
      <c r="M54" s="132">
        <v>11417.634297338627</v>
      </c>
      <c r="N54" s="132">
        <v>18140.55200551027</v>
      </c>
    </row>
    <row r="55" spans="1:14" ht="11.25">
      <c r="A55" s="88">
        <v>470</v>
      </c>
      <c r="B55" s="131" t="s">
        <v>27</v>
      </c>
      <c r="C55" s="132">
        <v>19342.84942110394</v>
      </c>
      <c r="D55" s="132">
        <v>15425.168578972893</v>
      </c>
      <c r="E55" s="132">
        <v>17837.317984643243</v>
      </c>
      <c r="F55" s="132">
        <v>13493.74238106029</v>
      </c>
      <c r="G55" s="132">
        <v>15629.886019677071</v>
      </c>
      <c r="H55" s="132">
        <v>20519.35385823575</v>
      </c>
      <c r="I55" s="132">
        <v>18700.05188622087</v>
      </c>
      <c r="J55" s="132">
        <v>15429.730110848202</v>
      </c>
      <c r="K55" s="132">
        <v>12153.477368661699</v>
      </c>
      <c r="L55" s="132">
        <v>13088.592831796184</v>
      </c>
      <c r="M55" s="132">
        <v>12319.8456587246</v>
      </c>
      <c r="N55" s="132">
        <v>15316.544446236388</v>
      </c>
    </row>
    <row r="56" spans="1:14" ht="11.25">
      <c r="A56" s="88">
        <v>480</v>
      </c>
      <c r="B56" s="131" t="s">
        <v>26</v>
      </c>
      <c r="C56" s="132">
        <v>14363.226991859412</v>
      </c>
      <c r="D56" s="132">
        <v>11511.111300413742</v>
      </c>
      <c r="E56" s="132">
        <v>13264.432145983648</v>
      </c>
      <c r="F56" s="132">
        <v>10233.078193681129</v>
      </c>
      <c r="G56" s="132">
        <v>11663.328972433586</v>
      </c>
      <c r="H56" s="132">
        <v>14657.136922056667</v>
      </c>
      <c r="I56" s="132">
        <v>13332.053882324639</v>
      </c>
      <c r="J56" s="132">
        <v>11728.009257486101</v>
      </c>
      <c r="K56" s="132">
        <v>8768.77452048432</v>
      </c>
      <c r="L56" s="132">
        <v>9623.15938513084</v>
      </c>
      <c r="M56" s="132">
        <v>9254.494749834757</v>
      </c>
      <c r="N56" s="132">
        <v>10875.784228708708</v>
      </c>
    </row>
    <row r="57" spans="1:14" ht="11.25">
      <c r="A57" s="88">
        <v>490</v>
      </c>
      <c r="B57" s="131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</row>
    <row r="58" spans="1:14" ht="11.25">
      <c r="A58" s="88">
        <v>500</v>
      </c>
      <c r="B58" s="131" t="s">
        <v>25</v>
      </c>
      <c r="C58" s="132">
        <v>5777.119313955329</v>
      </c>
      <c r="D58" s="132">
        <v>2697.6378277375125</v>
      </c>
      <c r="E58" s="132">
        <v>2161.8103708649815</v>
      </c>
      <c r="F58" s="132">
        <v>7693.572297094555</v>
      </c>
      <c r="G58" s="132">
        <v>6542.47720760184</v>
      </c>
      <c r="H58" s="132">
        <v>6715.7971147098615</v>
      </c>
      <c r="I58" s="132">
        <v>5970.3612733969585</v>
      </c>
      <c r="J58" s="132">
        <v>5427.984021983287</v>
      </c>
      <c r="K58" s="132">
        <v>5473.7502885814965</v>
      </c>
      <c r="L58" s="132">
        <v>4818.197661826789</v>
      </c>
      <c r="M58" s="132">
        <v>4181.770968846549</v>
      </c>
      <c r="N58" s="132">
        <v>5268.247308196079</v>
      </c>
    </row>
    <row r="59" spans="1:14" ht="11.25">
      <c r="A59" s="88">
        <v>510</v>
      </c>
      <c r="B59" s="131" t="s">
        <v>24</v>
      </c>
      <c r="C59" s="132">
        <v>20062.33561471836</v>
      </c>
      <c r="D59" s="132">
        <v>20994.223005590695</v>
      </c>
      <c r="E59" s="132">
        <v>22527.558766310252</v>
      </c>
      <c r="F59" s="132">
        <v>14254.972913123484</v>
      </c>
      <c r="G59" s="132">
        <v>20169.943269504358</v>
      </c>
      <c r="H59" s="132">
        <v>22706.12242658332</v>
      </c>
      <c r="I59" s="132">
        <v>22984.74066002637</v>
      </c>
      <c r="J59" s="132">
        <v>18144.870088452513</v>
      </c>
      <c r="K59" s="132">
        <v>11911.673023950363</v>
      </c>
      <c r="L59" s="132">
        <v>15204.885675402733</v>
      </c>
      <c r="M59" s="132">
        <v>15337.621518023441</v>
      </c>
      <c r="N59" s="132">
        <v>28753.481409399606</v>
      </c>
    </row>
    <row r="60" spans="1:14" ht="11.25">
      <c r="A60" s="88">
        <v>520</v>
      </c>
      <c r="B60" s="131" t="s">
        <v>23</v>
      </c>
      <c r="C60" s="132">
        <v>2363.593664129704</v>
      </c>
      <c r="D60" s="132">
        <v>2380.4895878642787</v>
      </c>
      <c r="E60" s="132">
        <v>2054.2541136119403</v>
      </c>
      <c r="F60" s="132">
        <v>1701.8207360927706</v>
      </c>
      <c r="G60" s="132">
        <v>2178.402959066724</v>
      </c>
      <c r="H60" s="132">
        <v>1952.9382434561696</v>
      </c>
      <c r="I60" s="132">
        <v>2138.928012152831</v>
      </c>
      <c r="J60" s="132">
        <v>1591.8975055312105</v>
      </c>
      <c r="K60" s="132">
        <v>1658.3560402699632</v>
      </c>
      <c r="L60" s="132">
        <v>1562.4045268966438</v>
      </c>
      <c r="M60" s="132">
        <v>1797.5837171304927</v>
      </c>
      <c r="N60" s="132">
        <v>2466.956668272326</v>
      </c>
    </row>
    <row r="61" spans="2:14" ht="11.25">
      <c r="B61" s="136" t="s">
        <v>186</v>
      </c>
      <c r="C61" s="132">
        <v>14279.146549032537</v>
      </c>
      <c r="D61" s="132">
        <v>14370.080985300214</v>
      </c>
      <c r="E61" s="132">
        <v>15989.771438642532</v>
      </c>
      <c r="F61" s="132">
        <v>9961.79621583135</v>
      </c>
      <c r="G61" s="132">
        <v>13329.282747601943</v>
      </c>
      <c r="H61" s="132">
        <v>19113.169350679706</v>
      </c>
      <c r="I61" s="132">
        <v>20194.345655039062</v>
      </c>
      <c r="J61" s="132">
        <v>13829.922224957636</v>
      </c>
      <c r="K61" s="132">
        <v>9358.174443077502</v>
      </c>
      <c r="L61" s="132">
        <v>10380.575746815959</v>
      </c>
      <c r="M61" s="132">
        <v>11128.700169255879</v>
      </c>
      <c r="N61" s="132">
        <v>18155.207967123533</v>
      </c>
    </row>
    <row r="62" spans="2:14" ht="11.25">
      <c r="B62" s="136" t="s">
        <v>187</v>
      </c>
      <c r="C62" s="132">
        <v>1163.9404320819488</v>
      </c>
      <c r="D62" s="132">
        <v>1171.0123596523943</v>
      </c>
      <c r="E62" s="132">
        <v>1137.9074752312442</v>
      </c>
      <c r="F62" s="132">
        <v>757.0172031304908</v>
      </c>
      <c r="G62" s="132">
        <v>821.0978448049416</v>
      </c>
      <c r="H62" s="132">
        <v>836.7413960877014</v>
      </c>
      <c r="I62" s="132">
        <v>1051.2135033969719</v>
      </c>
      <c r="J62" s="132">
        <v>1011.9217850282796</v>
      </c>
      <c r="K62" s="132">
        <v>925.5735603389868</v>
      </c>
      <c r="L62" s="132">
        <v>710.1623842790282</v>
      </c>
      <c r="M62" s="132">
        <v>682.7900925876087</v>
      </c>
      <c r="N62" s="132">
        <v>1422.0094329920285</v>
      </c>
    </row>
    <row r="63" spans="2:14" ht="11.25">
      <c r="B63" s="136" t="s">
        <v>188</v>
      </c>
      <c r="C63" s="132">
        <v>1042.5795260430612</v>
      </c>
      <c r="D63" s="132">
        <v>1171.208044841539</v>
      </c>
      <c r="E63" s="132">
        <v>1011.7535255880907</v>
      </c>
      <c r="F63" s="132">
        <v>821.2577204502485</v>
      </c>
      <c r="G63" s="132">
        <v>1007.7787162428813</v>
      </c>
      <c r="H63" s="132">
        <v>1238.1620877368662</v>
      </c>
      <c r="I63" s="132">
        <v>1046.0871092333343</v>
      </c>
      <c r="J63" s="132">
        <v>955.582663086093</v>
      </c>
      <c r="K63" s="132">
        <v>690.7138653806171</v>
      </c>
      <c r="L63" s="132">
        <v>640.2794974398666</v>
      </c>
      <c r="M63" s="132">
        <v>641.7988608919089</v>
      </c>
      <c r="N63" s="132">
        <v>1016.3356153610155</v>
      </c>
    </row>
    <row r="64" spans="2:14" ht="11.25">
      <c r="B64" s="136" t="s">
        <v>189</v>
      </c>
      <c r="C64" s="135">
        <v>0</v>
      </c>
      <c r="D64" s="135">
        <v>68.51546391752578</v>
      </c>
      <c r="E64" s="135">
        <v>390</v>
      </c>
      <c r="F64" s="135">
        <v>0</v>
      </c>
      <c r="G64" s="135">
        <v>36.51497099647384</v>
      </c>
      <c r="H64" s="135">
        <v>1542.9348703449564</v>
      </c>
      <c r="I64" s="135">
        <v>899.0823973770104</v>
      </c>
      <c r="J64" s="135">
        <v>1122.719730375399</v>
      </c>
      <c r="K64" s="135">
        <v>1411.5144883285714</v>
      </c>
      <c r="L64" s="135">
        <v>1458.812728995238</v>
      </c>
      <c r="M64" s="135">
        <v>1305.2189012586396</v>
      </c>
      <c r="N64" s="135">
        <v>2564.694167258803</v>
      </c>
    </row>
    <row r="65" spans="2:14" ht="11.25">
      <c r="B65" s="136" t="s">
        <v>190</v>
      </c>
      <c r="C65" s="135">
        <v>0</v>
      </c>
      <c r="D65" s="135">
        <v>0</v>
      </c>
      <c r="E65" s="135">
        <v>0</v>
      </c>
      <c r="F65" s="135">
        <v>0</v>
      </c>
      <c r="G65" s="135">
        <v>17.93457682152164</v>
      </c>
      <c r="H65" s="135">
        <v>569.0085056449933</v>
      </c>
      <c r="I65" s="135">
        <v>385.3199429324127</v>
      </c>
      <c r="J65" s="135">
        <v>432.05650771712146</v>
      </c>
      <c r="K65" s="135">
        <v>647.8820828380071</v>
      </c>
      <c r="L65" s="135">
        <v>513.1751694656643</v>
      </c>
      <c r="M65" s="135">
        <v>503.65219780397774</v>
      </c>
      <c r="N65" s="135">
        <v>749.8809009887694</v>
      </c>
    </row>
    <row r="66" spans="1:14" ht="11.25">
      <c r="A66" s="88">
        <v>530</v>
      </c>
      <c r="B66" s="136" t="s">
        <v>136</v>
      </c>
      <c r="C66" s="132">
        <v>3700.3928826635315</v>
      </c>
      <c r="D66" s="132">
        <v>3047.1068491785527</v>
      </c>
      <c r="E66" s="132">
        <v>3757.745682026849</v>
      </c>
      <c r="F66" s="132">
        <v>2730.4914870556636</v>
      </c>
      <c r="G66" s="132">
        <v>3383.025544937364</v>
      </c>
      <c r="H66" s="132">
        <v>3451.2816703654594</v>
      </c>
      <c r="I66" s="132">
        <v>3371.9512698368885</v>
      </c>
      <c r="J66" s="132">
        <v>2451.727149832778</v>
      </c>
      <c r="K66" s="132">
        <v>2388.594891460431</v>
      </c>
      <c r="L66" s="132">
        <v>1929.3495349775442</v>
      </c>
      <c r="M66" s="132">
        <v>1877.038781923481</v>
      </c>
      <c r="N66" s="132">
        <v>2948.68781684082</v>
      </c>
    </row>
    <row r="67" spans="1:14" ht="11.25">
      <c r="A67" s="88">
        <v>540</v>
      </c>
      <c r="B67" s="131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</row>
    <row r="68" spans="1:14" ht="11.25">
      <c r="A68" s="88">
        <v>550</v>
      </c>
      <c r="B68" s="131" t="s">
        <v>21</v>
      </c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</row>
    <row r="69" spans="1:14" ht="11.25">
      <c r="A69" s="88">
        <v>560</v>
      </c>
      <c r="B69" s="131" t="s">
        <v>20</v>
      </c>
      <c r="C69" s="132">
        <v>129718.25515936385</v>
      </c>
      <c r="D69" s="132">
        <v>119541.46309541188</v>
      </c>
      <c r="E69" s="132">
        <v>146693.18768345236</v>
      </c>
      <c r="F69" s="132">
        <v>100906.25540978364</v>
      </c>
      <c r="G69" s="132">
        <v>121857.44282527012</v>
      </c>
      <c r="H69" s="132">
        <v>154799.39059823274</v>
      </c>
      <c r="I69" s="132">
        <v>153805.7974200603</v>
      </c>
      <c r="J69" s="132">
        <v>125421.62718366778</v>
      </c>
      <c r="K69" s="132">
        <v>98505.69210689972</v>
      </c>
      <c r="L69" s="132">
        <v>97096.89791805529</v>
      </c>
      <c r="M69" s="132">
        <v>96840.99155430264</v>
      </c>
      <c r="N69" s="132">
        <v>147593.4945722213</v>
      </c>
    </row>
    <row r="70" spans="1:14" ht="11.25">
      <c r="A70" s="88">
        <v>570</v>
      </c>
      <c r="B70" s="131" t="s">
        <v>19</v>
      </c>
      <c r="C70" s="132">
        <v>5112.579247391559</v>
      </c>
      <c r="D70" s="132">
        <v>5055.890762130183</v>
      </c>
      <c r="E70" s="132">
        <v>5927.869729615669</v>
      </c>
      <c r="F70" s="132">
        <v>6865.496195645897</v>
      </c>
      <c r="G70" s="132">
        <v>10756.338043047763</v>
      </c>
      <c r="H70" s="132">
        <v>10510.322203624106</v>
      </c>
      <c r="I70" s="132">
        <v>9346.745796966003</v>
      </c>
      <c r="J70" s="132">
        <v>10702.642905209437</v>
      </c>
      <c r="K70" s="132">
        <v>11751.515913885924</v>
      </c>
      <c r="L70" s="132">
        <v>12130.857248164673</v>
      </c>
      <c r="M70" s="132">
        <v>7638.204061808301</v>
      </c>
      <c r="N70" s="132">
        <v>6665.487423831386</v>
      </c>
    </row>
    <row r="71" spans="1:14" ht="11.25">
      <c r="A71" s="88">
        <v>580</v>
      </c>
      <c r="B71" s="131" t="s">
        <v>18</v>
      </c>
      <c r="C71" s="132">
        <v>4508.187060397397</v>
      </c>
      <c r="D71" s="132">
        <v>4245.449691748333</v>
      </c>
      <c r="E71" s="132">
        <v>4658.275098688047</v>
      </c>
      <c r="F71" s="132">
        <v>6111.912868026298</v>
      </c>
      <c r="G71" s="132">
        <v>9577.77970962337</v>
      </c>
      <c r="H71" s="132">
        <v>9332.43202145189</v>
      </c>
      <c r="I71" s="132">
        <v>8213.830814586136</v>
      </c>
      <c r="J71" s="132">
        <v>9517.752298815318</v>
      </c>
      <c r="K71" s="132">
        <v>10903.847043876805</v>
      </c>
      <c r="L71" s="132">
        <v>11313.862263009394</v>
      </c>
      <c r="M71" s="132">
        <v>6857.254189749699</v>
      </c>
      <c r="N71" s="132">
        <v>5754.890026990006</v>
      </c>
    </row>
    <row r="72" spans="1:14" ht="11.25">
      <c r="A72" s="88">
        <v>590</v>
      </c>
      <c r="B72" s="131" t="s">
        <v>17</v>
      </c>
      <c r="C72" s="132">
        <v>949.2206748353307</v>
      </c>
      <c r="D72" s="132">
        <v>1182.9800047878743</v>
      </c>
      <c r="E72" s="132">
        <v>1880.8941474089675</v>
      </c>
      <c r="F72" s="132">
        <v>1213.5782092572106</v>
      </c>
      <c r="G72" s="132">
        <v>1901.6972005290752</v>
      </c>
      <c r="H72" s="132">
        <v>1735.1607701715077</v>
      </c>
      <c r="I72" s="132">
        <v>1645.7405264016345</v>
      </c>
      <c r="J72" s="132">
        <v>1914.2775410643394</v>
      </c>
      <c r="K72" s="132">
        <v>1295.4724713798264</v>
      </c>
      <c r="L72" s="132">
        <v>1302.3299589260212</v>
      </c>
      <c r="M72" s="132">
        <v>1048.4471446586765</v>
      </c>
      <c r="N72" s="132">
        <v>1290.612486124097</v>
      </c>
    </row>
    <row r="73" spans="1:14" ht="11.25">
      <c r="A73" s="88">
        <v>600</v>
      </c>
      <c r="B73" s="131" t="s">
        <v>16</v>
      </c>
      <c r="C73" s="132">
        <v>125542.38101529481</v>
      </c>
      <c r="D73" s="132">
        <v>115475.20628174981</v>
      </c>
      <c r="E73" s="132">
        <v>141978.1231498782</v>
      </c>
      <c r="F73" s="132">
        <v>95102.10047358314</v>
      </c>
      <c r="G73" s="132">
        <v>112587.40012253993</v>
      </c>
      <c r="H73" s="132">
        <v>145626.38519334464</v>
      </c>
      <c r="I73" s="132">
        <v>145860.83905642715</v>
      </c>
      <c r="J73" s="132">
        <v>115896.82128425995</v>
      </c>
      <c r="K73" s="132">
        <v>87901.41358630372</v>
      </c>
      <c r="L73" s="132">
        <v>86049.84309953301</v>
      </c>
      <c r="M73" s="132">
        <v>89940.41103127507</v>
      </c>
      <c r="N73" s="132">
        <v>142037.20802339521</v>
      </c>
    </row>
    <row r="74" spans="1:14" ht="11.25">
      <c r="A74" s="88">
        <v>610</v>
      </c>
      <c r="B74" s="131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</row>
    <row r="75" spans="1:14" ht="11.25">
      <c r="A75" s="88">
        <v>620</v>
      </c>
      <c r="B75" s="131" t="s">
        <v>15</v>
      </c>
      <c r="C75" s="132">
        <v>18621.11245236114</v>
      </c>
      <c r="D75" s="132">
        <v>17269.688770532455</v>
      </c>
      <c r="E75" s="132">
        <v>11515.083917710213</v>
      </c>
      <c r="F75" s="132">
        <v>13896.628113298373</v>
      </c>
      <c r="G75" s="132">
        <v>9784.302990181288</v>
      </c>
      <c r="H75" s="132">
        <v>7919.050910512279</v>
      </c>
      <c r="I75" s="132">
        <v>7388.780226687322</v>
      </c>
      <c r="J75" s="132">
        <v>4903.678252119987</v>
      </c>
      <c r="K75" s="132">
        <v>20985.904445203116</v>
      </c>
      <c r="L75" s="132">
        <v>11410.336055598751</v>
      </c>
      <c r="M75" s="132">
        <v>8623.175684465186</v>
      </c>
      <c r="N75" s="132">
        <v>5031.752434855163</v>
      </c>
    </row>
    <row r="76" spans="1:14" ht="11.25">
      <c r="A76" s="88">
        <v>630</v>
      </c>
      <c r="B76" s="131" t="s">
        <v>14</v>
      </c>
      <c r="C76" s="132">
        <v>13505.853094518532</v>
      </c>
      <c r="D76" s="132">
        <v>10421.967506364197</v>
      </c>
      <c r="E76" s="132">
        <v>6027.579251823688</v>
      </c>
      <c r="F76" s="132">
        <v>4446.640179211681</v>
      </c>
      <c r="G76" s="132">
        <v>4196.948868957321</v>
      </c>
      <c r="H76" s="132">
        <v>4699.239618792464</v>
      </c>
      <c r="I76" s="132">
        <v>3184.9063463905372</v>
      </c>
      <c r="J76" s="132">
        <v>2254.5405847494153</v>
      </c>
      <c r="K76" s="132">
        <v>16689.330243649427</v>
      </c>
      <c r="L76" s="132">
        <v>7384.000407683807</v>
      </c>
      <c r="M76" s="132">
        <v>4237.241564294473</v>
      </c>
      <c r="N76" s="132">
        <v>3159.08707770216</v>
      </c>
    </row>
    <row r="77" spans="1:14" ht="11.25">
      <c r="A77" s="88">
        <v>640</v>
      </c>
      <c r="B77" s="131" t="s">
        <v>13</v>
      </c>
      <c r="C77" s="132">
        <v>3794.1893488702462</v>
      </c>
      <c r="D77" s="132">
        <v>3231.4025960055883</v>
      </c>
      <c r="E77" s="132">
        <v>2889.051474238079</v>
      </c>
      <c r="F77" s="132">
        <v>3785.5066051589083</v>
      </c>
      <c r="G77" s="132">
        <v>2551.9705431681377</v>
      </c>
      <c r="H77" s="132">
        <v>1754.9775965188376</v>
      </c>
      <c r="I77" s="132">
        <v>1895.690281573342</v>
      </c>
      <c r="J77" s="132">
        <v>1560.1732827693563</v>
      </c>
      <c r="K77" s="132">
        <v>2538.361782195972</v>
      </c>
      <c r="L77" s="132">
        <v>2202.2445659292725</v>
      </c>
      <c r="M77" s="132">
        <v>1863.560466187626</v>
      </c>
      <c r="N77" s="132">
        <v>1329.0712634484742</v>
      </c>
    </row>
    <row r="78" spans="1:14" ht="11.25">
      <c r="A78" s="88">
        <v>650</v>
      </c>
      <c r="B78" s="131" t="s">
        <v>12</v>
      </c>
      <c r="C78" s="132">
        <v>1896.053482060102</v>
      </c>
      <c r="D78" s="132">
        <v>4189.065686120601</v>
      </c>
      <c r="E78" s="132">
        <v>3365.1738045500488</v>
      </c>
      <c r="F78" s="132">
        <v>6523.613212971694</v>
      </c>
      <c r="G78" s="132">
        <v>3644.744563445784</v>
      </c>
      <c r="H78" s="132">
        <v>1672.0516304487278</v>
      </c>
      <c r="I78" s="132">
        <v>2686.6151342276826</v>
      </c>
      <c r="J78" s="132">
        <v>1254.6301824062186</v>
      </c>
      <c r="K78" s="132">
        <v>3426.678135889777</v>
      </c>
      <c r="L78" s="132">
        <v>2170.41137818196</v>
      </c>
      <c r="M78" s="132">
        <v>2771.656536073909</v>
      </c>
      <c r="N78" s="132">
        <v>684.7427286126715</v>
      </c>
    </row>
    <row r="79" spans="1:14" ht="11.25">
      <c r="A79" s="88">
        <v>660</v>
      </c>
      <c r="B79" s="131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</row>
    <row r="80" spans="1:14" ht="11.25">
      <c r="A80" s="88">
        <v>670</v>
      </c>
      <c r="B80" s="131" t="s">
        <v>11</v>
      </c>
      <c r="C80" s="132">
        <v>8373.246508480064</v>
      </c>
      <c r="D80" s="132">
        <v>7039.233684121203</v>
      </c>
      <c r="E80" s="132">
        <v>6303.401050577929</v>
      </c>
      <c r="F80" s="132">
        <v>6165.713187745196</v>
      </c>
      <c r="G80" s="132">
        <v>6265.629340645483</v>
      </c>
      <c r="H80" s="132">
        <v>6380.989733897465</v>
      </c>
      <c r="I80" s="132">
        <v>6135.09644155446</v>
      </c>
      <c r="J80" s="132">
        <v>6358.299496423238</v>
      </c>
      <c r="K80" s="132">
        <v>5785.099125837113</v>
      </c>
      <c r="L80" s="132">
        <v>6499.504935332642</v>
      </c>
      <c r="M80" s="132">
        <v>6270.610566520699</v>
      </c>
      <c r="N80" s="132">
        <v>5853.338603448755</v>
      </c>
    </row>
    <row r="81" spans="1:14" ht="11.25">
      <c r="A81" s="88">
        <v>680</v>
      </c>
      <c r="B81" s="131" t="s">
        <v>10</v>
      </c>
      <c r="C81" s="132">
        <v>18344.91624052173</v>
      </c>
      <c r="D81" s="132">
        <v>18491.035725822876</v>
      </c>
      <c r="E81" s="132">
        <v>21445.514619418842</v>
      </c>
      <c r="F81" s="132">
        <v>14181.210368574848</v>
      </c>
      <c r="G81" s="132">
        <v>20293.115806130783</v>
      </c>
      <c r="H81" s="132">
        <v>21379.791923347126</v>
      </c>
      <c r="I81" s="132">
        <v>22104.493252995857</v>
      </c>
      <c r="J81" s="132">
        <v>17143.75474114061</v>
      </c>
      <c r="K81" s="132">
        <v>11751.949450501415</v>
      </c>
      <c r="L81" s="132">
        <v>13749.358386245223</v>
      </c>
      <c r="M81" s="132">
        <v>14678.577590333294</v>
      </c>
      <c r="N81" s="132">
        <v>26473.427519780405</v>
      </c>
    </row>
    <row r="82" spans="1:14" ht="11.25">
      <c r="A82" s="88">
        <v>690</v>
      </c>
      <c r="B82" s="131" t="s">
        <v>9</v>
      </c>
      <c r="C82" s="132">
        <v>4828.910825652355</v>
      </c>
      <c r="D82" s="132">
        <v>3672.0090160864534</v>
      </c>
      <c r="E82" s="132">
        <v>3849.4165477239803</v>
      </c>
      <c r="F82" s="132">
        <v>4368.015830726982</v>
      </c>
      <c r="G82" s="132">
        <v>4151.137673643525</v>
      </c>
      <c r="H82" s="132">
        <v>4126.830514802138</v>
      </c>
      <c r="I82" s="132">
        <v>4518.893530381149</v>
      </c>
      <c r="J82" s="132">
        <v>4883.406519572273</v>
      </c>
      <c r="K82" s="132">
        <v>3995.7892553344323</v>
      </c>
      <c r="L82" s="132">
        <v>3023.1531801186834</v>
      </c>
      <c r="M82" s="132">
        <v>2941.6046058989223</v>
      </c>
      <c r="N82" s="132">
        <v>2971.19885455329</v>
      </c>
    </row>
    <row r="83" spans="1:14" ht="11.25">
      <c r="A83" s="88">
        <v>700</v>
      </c>
      <c r="B83" s="131" t="s">
        <v>8</v>
      </c>
      <c r="C83" s="132">
        <v>801.1351222922221</v>
      </c>
      <c r="D83" s="132">
        <v>152.4735089878808</v>
      </c>
      <c r="E83" s="132">
        <v>235.88673430827404</v>
      </c>
      <c r="F83" s="132">
        <v>186.69270284842605</v>
      </c>
      <c r="G83" s="132">
        <v>319.5298461004135</v>
      </c>
      <c r="H83" s="132">
        <v>849.5402373028664</v>
      </c>
      <c r="I83" s="132">
        <v>329.7473618750042</v>
      </c>
      <c r="J83" s="132">
        <v>1043.259826284992</v>
      </c>
      <c r="K83" s="132">
        <v>326.07568447154523</v>
      </c>
      <c r="L83" s="132">
        <v>118.8473466788094</v>
      </c>
      <c r="M83" s="132">
        <v>163.65781023000724</v>
      </c>
      <c r="N83" s="132">
        <v>235.40108082421224</v>
      </c>
    </row>
    <row r="84" spans="1:14" ht="11.25">
      <c r="A84" s="88">
        <v>710</v>
      </c>
      <c r="B84" s="131" t="s">
        <v>7</v>
      </c>
      <c r="C84" s="132">
        <v>4235.970002464944</v>
      </c>
      <c r="D84" s="132">
        <v>737.5495312471024</v>
      </c>
      <c r="E84" s="132">
        <v>1194.6534214970782</v>
      </c>
      <c r="F84" s="132">
        <v>622.1151206051129</v>
      </c>
      <c r="G84" s="132">
        <v>330.6058457515924</v>
      </c>
      <c r="H84" s="132">
        <v>670.2320804925132</v>
      </c>
      <c r="I84" s="132">
        <v>367.8498795841373</v>
      </c>
      <c r="J84" s="132">
        <v>923.9092437412555</v>
      </c>
      <c r="K84" s="132">
        <v>1110.4514161544114</v>
      </c>
      <c r="L84" s="132">
        <v>3225.9003777157773</v>
      </c>
      <c r="M84" s="132">
        <v>3462.2841461847065</v>
      </c>
      <c r="N84" s="132">
        <v>2666.099009910464</v>
      </c>
    </row>
    <row r="85" spans="2:14" ht="11.25">
      <c r="B85" s="131" t="s">
        <v>22</v>
      </c>
      <c r="C85" s="132">
        <v>5583.7953794588775</v>
      </c>
      <c r="D85" s="132">
        <v>4291.354631071559</v>
      </c>
      <c r="E85" s="132">
        <v>6238.2794560863795</v>
      </c>
      <c r="F85" s="132">
        <v>4588.363723280574</v>
      </c>
      <c r="G85" s="132">
        <v>6228.351814420182</v>
      </c>
      <c r="H85" s="132">
        <v>8367.027740582438</v>
      </c>
      <c r="I85" s="132">
        <v>7425.269179523778</v>
      </c>
      <c r="J85" s="132">
        <v>5168.747325286695</v>
      </c>
      <c r="K85" s="132">
        <v>4776.579372011856</v>
      </c>
      <c r="L85" s="132">
        <v>5468.194869006787</v>
      </c>
      <c r="M85" s="132">
        <v>6828.423620831189</v>
      </c>
      <c r="N85" s="132">
        <v>9276.966658925614</v>
      </c>
    </row>
    <row r="86" spans="1:14" ht="11.25">
      <c r="A86" s="88">
        <v>720</v>
      </c>
      <c r="B86" s="131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</row>
    <row r="87" spans="1:14" ht="11.25">
      <c r="A87" s="88">
        <v>730</v>
      </c>
      <c r="B87" s="131" t="s">
        <v>6</v>
      </c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</row>
    <row r="88" spans="1:14" ht="11.25">
      <c r="A88" s="88">
        <v>740</v>
      </c>
      <c r="B88" s="131" t="s">
        <v>191</v>
      </c>
      <c r="C88" s="133">
        <v>34.344171418525846</v>
      </c>
      <c r="D88" s="133">
        <v>36.13078648035884</v>
      </c>
      <c r="E88" s="133">
        <v>38.844325290949214</v>
      </c>
      <c r="F88" s="133">
        <v>44.33070831336128</v>
      </c>
      <c r="G88" s="133">
        <v>46.79967377029167</v>
      </c>
      <c r="H88" s="133">
        <v>44.1165072477194</v>
      </c>
      <c r="I88" s="133">
        <v>41.63757833621126</v>
      </c>
      <c r="J88" s="133">
        <v>43.77058655977486</v>
      </c>
      <c r="K88" s="133">
        <v>48.62665769339323</v>
      </c>
      <c r="L88" s="133">
        <v>44.01970838476411</v>
      </c>
      <c r="M88" s="133">
        <v>41.80593095904364</v>
      </c>
      <c r="N88" s="133">
        <v>36.945507319729906</v>
      </c>
    </row>
    <row r="89" spans="1:14" ht="11.25">
      <c r="A89" s="88">
        <v>750</v>
      </c>
      <c r="B89" s="131" t="s">
        <v>192</v>
      </c>
      <c r="C89" s="133">
        <v>65.6558285814379</v>
      </c>
      <c r="D89" s="133">
        <v>63.86921351957646</v>
      </c>
      <c r="E89" s="133">
        <v>61.15567470902023</v>
      </c>
      <c r="F89" s="133">
        <v>55.66929168662188</v>
      </c>
      <c r="G89" s="133">
        <v>53.20032622965888</v>
      </c>
      <c r="H89" s="133">
        <v>55.883492752256046</v>
      </c>
      <c r="I89" s="133">
        <v>58.362421663748435</v>
      </c>
      <c r="J89" s="133">
        <v>56.229413440226836</v>
      </c>
      <c r="K89" s="133">
        <v>51.373342306544465</v>
      </c>
      <c r="L89" s="133">
        <v>55.98029161526309</v>
      </c>
      <c r="M89" s="133">
        <v>58.19406904093648</v>
      </c>
      <c r="N89" s="133">
        <v>63.054492680185284</v>
      </c>
    </row>
    <row r="90" spans="1:14" ht="11.25">
      <c r="A90" s="88">
        <v>760</v>
      </c>
      <c r="B90" s="131" t="s">
        <v>5</v>
      </c>
      <c r="C90" s="134">
        <v>4.944160741441972</v>
      </c>
      <c r="D90" s="134">
        <v>4.741380793261579</v>
      </c>
      <c r="E90" s="134">
        <v>4.175242174239711</v>
      </c>
      <c r="F90" s="134">
        <v>3.798311152055542</v>
      </c>
      <c r="G90" s="134">
        <v>3.765059102764364</v>
      </c>
      <c r="H90" s="134">
        <v>3.7155030030788176</v>
      </c>
      <c r="I90" s="134">
        <v>3.846818182238914</v>
      </c>
      <c r="J90" s="134">
        <v>3.806196910127241</v>
      </c>
      <c r="K90" s="134">
        <v>3.635500177913184</v>
      </c>
      <c r="L90" s="134">
        <v>4.042854151384137</v>
      </c>
      <c r="M90" s="134">
        <v>4.305944654461799</v>
      </c>
      <c r="N90" s="134">
        <v>4.597995497333526</v>
      </c>
    </row>
    <row r="91" spans="1:14" ht="11.25">
      <c r="A91" s="88">
        <v>770</v>
      </c>
      <c r="B91" s="131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</row>
    <row r="92" spans="1:14" ht="11.25">
      <c r="A92" s="88">
        <v>780</v>
      </c>
      <c r="B92" s="131" t="s">
        <v>4</v>
      </c>
      <c r="C92" s="132">
        <v>8016.065283353519</v>
      </c>
      <c r="D92" s="132">
        <v>7683.860372598937</v>
      </c>
      <c r="E92" s="132">
        <v>9996.272169339398</v>
      </c>
      <c r="F92" s="132">
        <v>8296.85280197283</v>
      </c>
      <c r="G92" s="132">
        <v>7013.654319019487</v>
      </c>
      <c r="H92" s="132">
        <v>7402.230374409075</v>
      </c>
      <c r="I92" s="132">
        <v>4720.100698643578</v>
      </c>
      <c r="J92" s="132">
        <v>3629.9977513124677</v>
      </c>
      <c r="K92" s="132">
        <v>6603.621569409926</v>
      </c>
      <c r="L92" s="132">
        <v>5325.764021245155</v>
      </c>
      <c r="M92" s="132">
        <v>7760.517641462961</v>
      </c>
      <c r="N92" s="132">
        <v>8174.555498348707</v>
      </c>
    </row>
    <row r="93" spans="1:14" ht="11.25">
      <c r="A93" s="88">
        <v>790</v>
      </c>
      <c r="B93" s="131" t="s">
        <v>3</v>
      </c>
      <c r="C93" s="132">
        <v>163345.161708883</v>
      </c>
      <c r="D93" s="132">
        <v>146615.04755569264</v>
      </c>
      <c r="E93" s="132">
        <v>171779.7758868492</v>
      </c>
      <c r="F93" s="132">
        <v>124059.38106591707</v>
      </c>
      <c r="G93" s="132">
        <v>148513.01870500663</v>
      </c>
      <c r="H93" s="132">
        <v>181120.26644615212</v>
      </c>
      <c r="I93" s="132">
        <v>181928.3365809948</v>
      </c>
      <c r="J93" s="132">
        <v>148962.07799446138</v>
      </c>
      <c r="K93" s="132">
        <v>123037.43636643629</v>
      </c>
      <c r="L93" s="132">
        <v>122279.41538358967</v>
      </c>
      <c r="M93" s="132">
        <v>119794.6468269227</v>
      </c>
      <c r="N93" s="132">
        <v>176709.50961846998</v>
      </c>
    </row>
    <row r="94" spans="1:14" ht="11.25">
      <c r="A94" s="88">
        <v>800</v>
      </c>
      <c r="B94" s="131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</row>
    <row r="95" spans="1:14" ht="11.25">
      <c r="A95" s="88">
        <v>810</v>
      </c>
      <c r="B95" s="131" t="s">
        <v>2</v>
      </c>
      <c r="C95" s="132">
        <v>29125.270752878656</v>
      </c>
      <c r="D95" s="132">
        <v>28726.821781014845</v>
      </c>
      <c r="E95" s="132">
        <v>36423.76580381509</v>
      </c>
      <c r="F95" s="132">
        <v>32966.82360382101</v>
      </c>
      <c r="G95" s="132">
        <v>36313.97320724665</v>
      </c>
      <c r="H95" s="132">
        <v>42421.512757827055</v>
      </c>
      <c r="I95" s="132">
        <v>39166.20219612625</v>
      </c>
      <c r="J95" s="132">
        <v>33352.58644292077</v>
      </c>
      <c r="K95" s="132">
        <v>31774.3181229969</v>
      </c>
      <c r="L95" s="132">
        <v>27137.29802581803</v>
      </c>
      <c r="M95" s="132">
        <v>25751.722400525778</v>
      </c>
      <c r="N95" s="132">
        <v>32203.870899568796</v>
      </c>
    </row>
    <row r="96" spans="1:14" ht="11.25">
      <c r="A96" s="88">
        <v>820</v>
      </c>
      <c r="B96" s="131" t="s">
        <v>1</v>
      </c>
      <c r="C96" s="132">
        <v>142235.95623933146</v>
      </c>
      <c r="D96" s="132">
        <v>125572.08614722123</v>
      </c>
      <c r="E96" s="132">
        <v>145352.28225234532</v>
      </c>
      <c r="F96" s="132">
        <v>99389.41026404731</v>
      </c>
      <c r="G96" s="132">
        <v>119212.69981676975</v>
      </c>
      <c r="H96" s="132">
        <v>146100.98406269823</v>
      </c>
      <c r="I96" s="132">
        <v>147482.2350834942</v>
      </c>
      <c r="J96" s="132">
        <v>119239.48930285085</v>
      </c>
      <c r="K96" s="132">
        <v>97866.73981282472</v>
      </c>
      <c r="L96" s="132">
        <v>100467.88137902773</v>
      </c>
      <c r="M96" s="132">
        <v>101803.442067852</v>
      </c>
      <c r="N96" s="132">
        <v>152680.19421718942</v>
      </c>
    </row>
    <row r="97" spans="1:14" ht="11.25">
      <c r="A97" s="88">
        <v>830</v>
      </c>
      <c r="B97" s="131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</row>
    <row r="98" spans="1:14" ht="11.25">
      <c r="A98" s="88">
        <v>840</v>
      </c>
      <c r="B98" s="131" t="s">
        <v>0</v>
      </c>
      <c r="C98" s="132">
        <v>139644.59175796696</v>
      </c>
      <c r="D98" s="132">
        <v>123128.64961778115</v>
      </c>
      <c r="E98" s="132">
        <v>142449.647746334</v>
      </c>
      <c r="F98" s="132">
        <v>97026.49402003594</v>
      </c>
      <c r="G98" s="132">
        <v>116996.70699869498</v>
      </c>
      <c r="H98" s="132">
        <v>143843.35667294095</v>
      </c>
      <c r="I98" s="132">
        <v>145801.99952802793</v>
      </c>
      <c r="J98" s="132">
        <v>117976.08980920326</v>
      </c>
      <c r="K98" s="132">
        <v>95911.26285296428</v>
      </c>
      <c r="L98" s="132">
        <v>98627.6421376447</v>
      </c>
      <c r="M98" s="132">
        <v>99849.77166704004</v>
      </c>
      <c r="N98" s="132">
        <v>150478.0148611787</v>
      </c>
    </row>
    <row r="99" spans="1:14" ht="11.25">
      <c r="A99" s="88">
        <v>850</v>
      </c>
      <c r="B99" s="131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</row>
    <row r="100" spans="1:14" ht="11.25">
      <c r="A100" s="88">
        <v>851</v>
      </c>
      <c r="B100" s="131" t="s">
        <v>148</v>
      </c>
      <c r="C100" s="132">
        <v>50.508439548714</v>
      </c>
      <c r="D100" s="132">
        <v>49.870310458099055</v>
      </c>
      <c r="E100" s="132">
        <v>47.11778852517099</v>
      </c>
      <c r="F100" s="132">
        <v>47.761986867784124</v>
      </c>
      <c r="G100" s="132">
        <v>45.59915262274927</v>
      </c>
      <c r="H100" s="132">
        <v>45.427821444864755</v>
      </c>
      <c r="I100" s="132">
        <v>45.30768693554556</v>
      </c>
      <c r="J100" s="132">
        <v>45.104469257533715</v>
      </c>
      <c r="K100" s="132">
        <v>46.53159563383406</v>
      </c>
      <c r="L100" s="132">
        <v>47.99391504029263</v>
      </c>
      <c r="M100" s="132">
        <v>46.37300353129353</v>
      </c>
      <c r="N100" s="132">
        <v>45.797120138428625</v>
      </c>
    </row>
    <row r="101" spans="1:14" ht="11.25">
      <c r="A101" s="88">
        <v>852</v>
      </c>
      <c r="B101" s="131" t="s">
        <v>149</v>
      </c>
      <c r="C101" s="134">
        <v>1.7945285867297391</v>
      </c>
      <c r="D101" s="134">
        <v>1.7965386296410326</v>
      </c>
      <c r="E101" s="134">
        <v>2.0614672239006757</v>
      </c>
      <c r="F101" s="134">
        <v>1.8310742855489697</v>
      </c>
      <c r="G101" s="134">
        <v>1.8956725884203711</v>
      </c>
      <c r="H101" s="134">
        <v>2.2287909798453156</v>
      </c>
      <c r="I101" s="134">
        <v>2.290332622006044</v>
      </c>
      <c r="J101" s="134">
        <v>2.088536345184403</v>
      </c>
      <c r="K101" s="134">
        <v>1.7427316065155</v>
      </c>
      <c r="L101" s="134">
        <v>1.7681230079472872</v>
      </c>
      <c r="M101" s="134">
        <v>1.8177092352406443</v>
      </c>
      <c r="N101" s="134">
        <v>2.061345369403505</v>
      </c>
    </row>
    <row r="102" ht="11.25">
      <c r="A102" s="88">
        <v>853</v>
      </c>
    </row>
    <row r="103" spans="1:2" ht="11.25">
      <c r="A103" s="88">
        <v>860</v>
      </c>
      <c r="B103" s="88" t="s">
        <v>193</v>
      </c>
    </row>
    <row r="104" spans="1:2" ht="11.25">
      <c r="A104" s="88">
        <v>870</v>
      </c>
      <c r="B104" s="88" t="s">
        <v>194</v>
      </c>
    </row>
    <row r="105" spans="1:2" ht="11.25">
      <c r="A105" s="88">
        <v>880</v>
      </c>
      <c r="B105" s="88" t="s">
        <v>195</v>
      </c>
    </row>
    <row r="106" spans="1:2" ht="11.25">
      <c r="A106" s="88">
        <v>890</v>
      </c>
      <c r="B106" s="88" t="s">
        <v>197</v>
      </c>
    </row>
    <row r="107" s="87" customFormat="1" ht="12.75"/>
    <row r="108" s="87" customFormat="1" ht="12.75"/>
    <row r="109" s="87" customFormat="1" ht="12.75"/>
    <row r="110" s="87" customFormat="1" ht="12.75"/>
    <row r="111" s="87" customFormat="1" ht="12.75"/>
    <row r="112" s="87" customFormat="1" ht="12.75"/>
    <row r="113" s="87" customFormat="1" ht="12.75"/>
    <row r="114" s="87" customFormat="1" ht="12.75"/>
    <row r="115" s="87" customFormat="1" ht="12.75"/>
    <row r="116" s="87" customFormat="1" ht="12.75"/>
    <row r="117" s="87" customFormat="1" ht="12.75"/>
    <row r="118" s="87" customFormat="1" ht="12.75"/>
    <row r="119" s="87" customFormat="1" ht="12.75"/>
    <row r="120" s="87" customFormat="1" ht="12.75"/>
    <row r="121" s="87" customFormat="1" ht="12.75"/>
    <row r="122" s="87" customFormat="1" ht="12.75"/>
    <row r="123" s="87" customFormat="1" ht="12.75"/>
    <row r="124" s="87" customFormat="1" ht="12.75"/>
    <row r="125" s="87" customFormat="1" ht="12.75"/>
    <row r="126" s="87" customFormat="1" ht="12.75"/>
    <row r="127" s="87" customFormat="1" ht="12.75"/>
    <row r="128" s="87" customFormat="1" ht="12.75"/>
    <row r="129" s="87" customFormat="1" ht="12.75"/>
    <row r="130" s="87" customFormat="1" ht="12.75"/>
    <row r="131" s="87" customFormat="1" ht="12.75"/>
    <row r="132" s="87" customFormat="1" ht="12.75"/>
    <row r="133" s="87" customFormat="1" ht="12.75"/>
    <row r="134" s="87" customFormat="1" ht="12.75"/>
    <row r="135" s="87" customFormat="1" ht="12.75"/>
    <row r="136" s="87" customFormat="1" ht="12.75"/>
    <row r="137" s="87" customFormat="1" ht="12.75"/>
    <row r="138" s="87" customFormat="1" ht="12.75"/>
    <row r="139" s="87" customFormat="1" ht="12.75"/>
    <row r="140" s="87" customFormat="1" ht="12.75"/>
    <row r="141" s="87" customFormat="1" ht="12.75"/>
    <row r="142" s="87" customFormat="1" ht="12.75"/>
    <row r="143" s="87" customFormat="1" ht="12.75"/>
    <row r="144" s="87" customFormat="1" ht="12.75"/>
    <row r="145" s="87" customFormat="1" ht="12.75"/>
    <row r="146" s="87" customFormat="1" ht="12.75"/>
    <row r="147" s="87" customFormat="1" ht="12.75"/>
    <row r="148" s="87" customFormat="1" ht="12.75"/>
    <row r="149" s="87" customFormat="1" ht="12.75"/>
    <row r="150" s="87" customFormat="1" ht="12.75"/>
    <row r="151" s="87" customFormat="1" ht="12.75"/>
    <row r="152" s="87" customFormat="1" ht="12.75"/>
    <row r="153" s="87" customFormat="1" ht="12.75"/>
    <row r="154" s="87" customFormat="1" ht="12.75"/>
    <row r="155" s="87" customFormat="1" ht="12.75"/>
    <row r="156" s="87" customFormat="1" ht="12.75"/>
    <row r="157" s="87" customFormat="1" ht="12.75"/>
    <row r="158" s="87" customFormat="1" ht="12.75"/>
    <row r="159" s="87" customFormat="1" ht="12.75"/>
    <row r="160" s="87" customFormat="1" ht="12.75"/>
    <row r="161" s="87" customFormat="1" ht="12.75"/>
    <row r="162" s="87" customFormat="1" ht="12.75"/>
    <row r="163" s="87" customFormat="1" ht="12.75"/>
    <row r="164" s="87" customFormat="1" ht="12.75"/>
    <row r="165" s="87" customFormat="1" ht="12.75"/>
    <row r="166" s="87" customFormat="1" ht="12.75"/>
    <row r="167" s="87" customFormat="1" ht="12.75"/>
    <row r="168" s="87" customFormat="1" ht="12.75"/>
    <row r="169" s="87" customFormat="1" ht="12.75"/>
    <row r="170" s="87" customFormat="1" ht="12.75"/>
    <row r="171" s="87" customFormat="1" ht="12.75"/>
    <row r="172" s="87" customFormat="1" ht="12.75"/>
    <row r="173" s="87" customFormat="1" ht="12.75"/>
    <row r="174" s="87" customFormat="1" ht="12.75"/>
    <row r="175" s="87" customFormat="1" ht="12.75"/>
    <row r="176" s="87" customFormat="1" ht="12.75"/>
    <row r="177" s="87" customFormat="1" ht="12.75"/>
    <row r="178" s="87" customFormat="1" ht="12.75"/>
    <row r="179" s="87" customFormat="1" ht="12.75"/>
    <row r="180" s="87" customFormat="1" ht="12.75"/>
    <row r="181" s="87" customFormat="1" ht="12.75"/>
    <row r="182" s="87" customFormat="1" ht="12.75"/>
    <row r="183" s="87" customFormat="1" ht="12.75"/>
    <row r="184" s="87" customFormat="1" ht="12.75"/>
    <row r="185" s="87" customFormat="1" ht="12.75"/>
    <row r="186" s="87" customFormat="1" ht="12.75"/>
    <row r="187" s="87" customFormat="1" ht="12.75"/>
    <row r="188" s="87" customFormat="1" ht="12.75"/>
    <row r="189" s="87" customFormat="1" ht="12.75"/>
    <row r="190" s="87" customFormat="1" ht="12.75"/>
    <row r="191" s="87" customFormat="1" ht="12.75"/>
    <row r="192" s="87" customFormat="1" ht="12.75"/>
    <row r="193" s="87" customFormat="1" ht="12.75"/>
    <row r="194" s="87" customFormat="1" ht="12.75"/>
    <row r="195" s="87" customFormat="1" ht="12.75"/>
    <row r="196" s="87" customFormat="1" ht="12.75"/>
    <row r="197" s="87" customFormat="1" ht="12.75"/>
    <row r="198" s="87" customFormat="1" ht="12.75"/>
    <row r="199" s="87" customFormat="1" ht="12.75"/>
    <row r="200" s="87" customFormat="1" ht="12.75"/>
    <row r="201" s="87" customFormat="1" ht="12.75"/>
    <row r="202" s="87" customFormat="1" ht="12.75"/>
    <row r="203" s="87" customFormat="1" ht="12.75"/>
    <row r="204" s="87" customFormat="1" ht="12.75"/>
    <row r="205" s="87" customFormat="1" ht="12.75"/>
    <row r="206" s="87" customFormat="1" ht="12.75"/>
    <row r="207" s="87" customFormat="1" ht="12.75"/>
    <row r="208" s="87" customFormat="1" ht="12.75"/>
    <row r="209" s="87" customFormat="1" ht="12.75"/>
    <row r="210" s="87" customFormat="1" ht="12.75"/>
    <row r="211" s="87" customFormat="1" ht="12.75"/>
    <row r="212" s="87" customFormat="1" ht="12.75"/>
    <row r="213" s="87" customFormat="1" ht="12.75"/>
    <row r="214" s="87" customFormat="1" ht="12.75"/>
    <row r="215" s="87" customFormat="1" ht="12.75"/>
    <row r="216" s="87" customFormat="1" ht="12.75"/>
    <row r="217" s="87" customFormat="1" ht="12.75"/>
    <row r="218" s="87" customFormat="1" ht="12.75"/>
    <row r="219" s="87" customFormat="1" ht="12.75"/>
    <row r="220" s="87" customFormat="1" ht="12.75"/>
    <row r="221" s="87" customFormat="1" ht="12.75"/>
    <row r="222" s="87" customFormat="1" ht="12.75"/>
    <row r="223" s="87" customFormat="1" ht="12.75"/>
    <row r="224" s="87" customFormat="1" ht="12.75"/>
    <row r="225" s="87" customFormat="1" ht="12.75"/>
    <row r="226" s="87" customFormat="1" ht="12.75"/>
    <row r="227" s="87" customFormat="1" ht="12.75"/>
    <row r="228" s="87" customFormat="1" ht="12.75"/>
    <row r="229" s="87" customFormat="1" ht="12.75"/>
    <row r="230" s="87" customFormat="1" ht="12.75"/>
    <row r="231" s="87" customFormat="1" ht="12.75"/>
    <row r="232" s="87" customFormat="1" ht="12.75"/>
    <row r="233" s="87" customFormat="1" ht="12.75"/>
    <row r="234" s="87" customFormat="1" ht="12.75"/>
    <row r="235" s="87" customFormat="1" ht="12.75"/>
    <row r="236" s="87" customFormat="1" ht="12.75"/>
    <row r="237" s="87" customFormat="1" ht="12.75"/>
    <row r="238" s="87" customFormat="1" ht="12.75"/>
    <row r="239" s="87" customFormat="1" ht="12.75"/>
    <row r="240" s="87" customFormat="1" ht="12.75"/>
    <row r="241" s="87" customFormat="1" ht="12.75"/>
    <row r="242" s="87" customFormat="1" ht="12.75"/>
    <row r="243" s="87" customFormat="1" ht="12.75"/>
    <row r="244" s="87" customFormat="1" ht="12.75"/>
    <row r="245" s="87" customFormat="1" ht="12.75"/>
    <row r="246" s="87" customFormat="1" ht="12.75"/>
    <row r="247" s="87" customFormat="1" ht="12.75"/>
    <row r="248" s="87" customFormat="1" ht="12.75"/>
    <row r="249" s="87" customFormat="1" ht="12.75"/>
    <row r="250" s="87" customFormat="1" ht="12.75"/>
    <row r="251" s="87" customFormat="1" ht="12.75"/>
    <row r="252" s="87" customFormat="1" ht="12.75"/>
    <row r="253" s="87" customFormat="1" ht="12.75"/>
    <row r="254" s="87" customFormat="1" ht="12.75"/>
    <row r="255" s="87" customFormat="1" ht="12.75"/>
    <row r="256" s="87" customFormat="1" ht="12.75"/>
    <row r="257" s="87" customFormat="1" ht="12.75"/>
    <row r="258" s="87" customFormat="1" ht="12.75"/>
    <row r="259" s="87" customFormat="1" ht="12.75"/>
    <row r="260" s="87" customFormat="1" ht="12.75"/>
    <row r="261" s="87" customFormat="1" ht="12.75"/>
    <row r="262" s="87" customFormat="1" ht="12.75"/>
    <row r="263" s="87" customFormat="1" ht="12.75"/>
    <row r="264" s="87" customFormat="1" ht="12.75"/>
    <row r="265" s="87" customFormat="1" ht="12.75"/>
    <row r="266" s="87" customFormat="1" ht="12.75"/>
    <row r="267" s="87" customFormat="1" ht="12.75"/>
    <row r="268" s="87" customFormat="1" ht="12.75"/>
    <row r="269" s="87" customFormat="1" ht="12.75"/>
    <row r="270" s="87" customFormat="1" ht="12.75"/>
    <row r="271" s="87" customFormat="1" ht="12.75"/>
    <row r="272" s="87" customFormat="1" ht="12.75"/>
    <row r="273" s="87" customFormat="1" ht="12.75"/>
    <row r="274" s="87" customFormat="1" ht="12.75"/>
    <row r="275" s="87" customFormat="1" ht="12.75"/>
    <row r="276" s="87" customFormat="1" ht="12.75"/>
    <row r="277" s="87" customFormat="1" ht="12.75"/>
    <row r="278" s="87" customFormat="1" ht="12.75"/>
    <row r="279" s="87" customFormat="1" ht="12.75"/>
    <row r="280" s="87" customFormat="1" ht="12.75"/>
    <row r="281" s="87" customFormat="1" ht="12.75"/>
    <row r="282" s="87" customFormat="1" ht="12.75"/>
    <row r="283" s="87" customFormat="1" ht="12.75"/>
    <row r="284" s="87" customFormat="1" ht="12.75"/>
    <row r="285" s="87" customFormat="1" ht="12.75"/>
    <row r="286" s="87" customFormat="1" ht="12.75"/>
    <row r="287" s="87" customFormat="1" ht="12.75"/>
    <row r="288" s="87" customFormat="1" ht="12.75"/>
    <row r="289" s="87" customFormat="1" ht="12.75"/>
    <row r="290" s="87" customFormat="1" ht="12.75"/>
    <row r="291" s="87" customFormat="1" ht="12.75"/>
    <row r="292" s="87" customFormat="1" ht="12.75"/>
    <row r="293" s="87" customFormat="1" ht="12.75"/>
    <row r="294" s="87" customFormat="1" ht="12.75"/>
    <row r="295" s="87" customFormat="1" ht="12.75"/>
    <row r="296" s="87" customFormat="1" ht="12.75"/>
    <row r="297" s="87" customFormat="1" ht="12.75"/>
    <row r="298" s="87" customFormat="1" ht="12.75"/>
    <row r="299" s="87" customFormat="1" ht="12.75"/>
    <row r="300" s="87" customFormat="1" ht="12.75"/>
    <row r="301" s="87" customFormat="1" ht="12.75"/>
    <row r="302" s="87" customFormat="1" ht="12.75"/>
    <row r="303" s="87" customFormat="1" ht="12.75"/>
    <row r="304" s="87" customFormat="1" ht="12.75"/>
    <row r="305" s="87" customFormat="1" ht="12.75"/>
    <row r="306" s="87" customFormat="1" ht="12.75"/>
    <row r="307" s="87" customFormat="1" ht="12.75"/>
    <row r="308" s="87" customFormat="1" ht="12.75"/>
    <row r="309" s="87" customFormat="1" ht="12.75"/>
    <row r="310" s="87" customFormat="1" ht="12.75"/>
    <row r="311" s="87" customFormat="1" ht="12.75"/>
    <row r="312" s="87" customFormat="1" ht="12.75"/>
    <row r="313" s="87" customFormat="1" ht="12.75"/>
    <row r="314" s="87" customFormat="1" ht="12.75"/>
    <row r="315" s="87" customFormat="1" ht="12.75"/>
    <row r="316" s="87" customFormat="1" ht="12.75"/>
    <row r="317" s="87" customFormat="1" ht="12.75"/>
    <row r="318" s="87" customFormat="1" ht="12.75"/>
    <row r="319" s="87" customFormat="1" ht="12.75"/>
    <row r="320" s="87" customFormat="1" ht="12.75"/>
    <row r="321" s="87" customFormat="1" ht="12.75"/>
    <row r="322" s="87" customFormat="1" ht="12.75"/>
    <row r="323" s="87" customFormat="1" ht="12.75"/>
    <row r="324" s="87" customFormat="1" ht="12.75"/>
    <row r="325" s="87" customFormat="1" ht="12.75"/>
    <row r="326" s="87" customFormat="1" ht="12.75"/>
    <row r="327" s="87" customFormat="1" ht="12.75"/>
    <row r="328" s="87" customFormat="1" ht="12.75"/>
    <row r="329" s="87" customFormat="1" ht="12.75"/>
    <row r="330" s="87" customFormat="1" ht="12.75"/>
    <row r="331" s="87" customFormat="1" ht="12.75"/>
    <row r="332" s="87" customFormat="1" ht="12.75"/>
    <row r="333" s="87" customFormat="1" ht="12.75"/>
    <row r="334" s="87" customFormat="1" ht="12.75"/>
    <row r="335" s="87" customFormat="1" ht="12.75"/>
    <row r="336" s="87" customFormat="1" ht="12.75"/>
    <row r="337" s="87" customFormat="1" ht="12.75"/>
    <row r="338" s="87" customFormat="1" ht="12.75"/>
    <row r="339" s="87" customFormat="1" ht="12.75"/>
    <row r="340" s="87" customFormat="1" ht="12.75"/>
    <row r="341" s="87" customFormat="1" ht="12.75"/>
    <row r="342" s="87" customFormat="1" ht="12.75"/>
    <row r="343" s="87" customFormat="1" ht="12.75"/>
    <row r="344" s="87" customFormat="1" ht="12.75"/>
    <row r="345" s="87" customFormat="1" ht="12.75"/>
    <row r="346" s="87" customFormat="1" ht="12.75"/>
    <row r="347" s="87" customFormat="1" ht="12.75"/>
    <row r="348" s="87" customFormat="1" ht="12.75"/>
    <row r="349" s="87" customFormat="1" ht="12.75"/>
    <row r="350" s="87" customFormat="1" ht="12.75"/>
    <row r="351" s="87" customFormat="1" ht="12.75"/>
    <row r="352" s="87" customFormat="1" ht="12.75"/>
    <row r="353" s="87" customFormat="1" ht="12.75"/>
    <row r="354" s="87" customFormat="1" ht="12.75"/>
    <row r="355" s="87" customFormat="1" ht="12.75"/>
    <row r="356" s="87" customFormat="1" ht="12.75"/>
    <row r="357" s="87" customFormat="1" ht="12.75"/>
    <row r="358" s="87" customFormat="1" ht="12.75"/>
    <row r="359" s="87" customFormat="1" ht="12.75"/>
    <row r="360" s="87" customFormat="1" ht="12.75"/>
    <row r="361" s="87" customFormat="1" ht="12.75"/>
    <row r="362" s="87" customFormat="1" ht="12.75"/>
    <row r="363" s="87" customFormat="1" ht="12.75"/>
    <row r="364" s="87" customFormat="1" ht="12.75"/>
    <row r="365" s="87" customFormat="1" ht="12.75"/>
    <row r="366" s="87" customFormat="1" ht="12.75"/>
    <row r="367" s="87" customFormat="1" ht="12.75"/>
    <row r="368" s="87" customFormat="1" ht="12.75"/>
    <row r="369" s="87" customFormat="1" ht="12.75"/>
    <row r="370" s="87" customFormat="1" ht="12.75"/>
    <row r="371" s="87" customFormat="1" ht="12.75"/>
    <row r="372" s="87" customFormat="1" ht="12.75"/>
    <row r="373" s="87" customFormat="1" ht="12.75"/>
    <row r="374" s="87" customFormat="1" ht="12.75"/>
    <row r="375" s="87" customFormat="1" ht="12.75"/>
    <row r="376" s="87" customFormat="1" ht="12.75"/>
    <row r="377" s="87" customFormat="1" ht="12.75"/>
    <row r="378" s="87" customFormat="1" ht="12.75"/>
    <row r="379" s="87" customFormat="1" ht="12.75"/>
    <row r="380" s="87" customFormat="1" ht="12.75"/>
    <row r="381" s="87" customFormat="1" ht="12.75"/>
    <row r="382" s="87" customFormat="1" ht="12.75"/>
    <row r="383" s="87" customFormat="1" ht="12.75"/>
    <row r="384" s="87" customFormat="1" ht="12.75"/>
    <row r="385" s="87" customFormat="1" ht="12.75"/>
    <row r="386" s="87" customFormat="1" ht="12.75"/>
    <row r="387" s="87" customFormat="1" ht="12.75"/>
    <row r="388" s="87" customFormat="1" ht="12.75"/>
    <row r="389" s="87" customFormat="1" ht="12.75"/>
    <row r="390" s="87" customFormat="1" ht="12.75"/>
    <row r="391" s="87" customFormat="1" ht="12.75"/>
    <row r="392" s="87" customFormat="1" ht="12.75"/>
    <row r="393" s="87" customFormat="1" ht="12.75"/>
    <row r="394" s="87" customFormat="1" ht="12.75"/>
    <row r="395" s="87" customFormat="1" ht="12.75"/>
    <row r="396" s="87" customFormat="1" ht="12.75"/>
    <row r="397" s="87" customFormat="1" ht="12.75"/>
    <row r="398" s="87" customFormat="1" ht="12.75"/>
    <row r="399" s="87" customFormat="1" ht="12.75"/>
    <row r="400" s="87" customFormat="1" ht="12.75"/>
    <row r="401" s="87" customFormat="1" ht="12.75"/>
    <row r="402" s="87" customFormat="1" ht="12.75"/>
    <row r="403" s="87" customFormat="1" ht="12.75"/>
    <row r="404" s="87" customFormat="1" ht="12.75"/>
    <row r="405" s="87" customFormat="1" ht="12.75"/>
    <row r="406" s="87" customFormat="1" ht="12.75"/>
    <row r="407" s="87" customFormat="1" ht="12.75"/>
    <row r="408" s="87" customFormat="1" ht="12.75"/>
    <row r="409" s="87" customFormat="1" ht="12.75"/>
    <row r="410" s="87" customFormat="1" ht="12.75"/>
    <row r="411" s="87" customFormat="1" ht="12.75"/>
    <row r="412" s="87" customFormat="1" ht="12.75"/>
    <row r="413" s="87" customFormat="1" ht="12.75"/>
    <row r="414" s="87" customFormat="1" ht="12.75"/>
    <row r="415" s="87" customFormat="1" ht="12.75"/>
    <row r="416" s="87" customFormat="1" ht="12.75"/>
    <row r="417" s="87" customFormat="1" ht="12.75"/>
    <row r="418" s="87" customFormat="1" ht="12.75"/>
    <row r="419" s="87" customFormat="1" ht="12.75"/>
    <row r="420" s="87" customFormat="1" ht="12.75"/>
    <row r="421" s="87" customFormat="1" ht="12.75"/>
    <row r="422" s="87" customFormat="1" ht="12.75"/>
    <row r="423" s="87" customFormat="1" ht="12.75"/>
    <row r="424" s="87" customFormat="1" ht="12.75"/>
    <row r="425" s="87" customFormat="1" ht="12.75"/>
    <row r="426" s="87" customFormat="1" ht="12.75"/>
    <row r="427" s="87" customFormat="1" ht="12.75"/>
    <row r="428" s="87" customFormat="1" ht="12.75"/>
    <row r="429" s="87" customFormat="1" ht="12.75"/>
    <row r="430" s="87" customFormat="1" ht="12.75"/>
    <row r="431" s="87" customFormat="1" ht="12.75"/>
    <row r="432" s="87" customFormat="1" ht="12.75"/>
    <row r="433" s="87" customFormat="1" ht="12.75"/>
    <row r="434" s="87" customFormat="1" ht="12.75"/>
    <row r="435" s="87" customFormat="1" ht="12.75"/>
    <row r="436" s="87" customFormat="1" ht="12.75"/>
    <row r="437" s="87" customFormat="1" ht="12.75"/>
    <row r="438" s="87" customFormat="1" ht="12.75"/>
    <row r="439" s="87" customFormat="1" ht="12.75"/>
    <row r="440" s="87" customFormat="1" ht="12.75"/>
    <row r="441" s="87" customFormat="1" ht="12.75"/>
    <row r="442" s="87" customFormat="1" ht="12.75"/>
    <row r="443" s="87" customFormat="1" ht="12.75"/>
    <row r="444" s="87" customFormat="1" ht="12.75"/>
    <row r="445" s="87" customFormat="1" ht="12.75"/>
    <row r="446" s="87" customFormat="1" ht="12.75"/>
    <row r="447" s="87" customFormat="1" ht="12.75"/>
    <row r="448" s="87" customFormat="1" ht="12.75"/>
    <row r="449" s="87" customFormat="1" ht="12.75"/>
    <row r="450" s="87" customFormat="1" ht="12.75"/>
    <row r="451" s="87" customFormat="1" ht="12.75"/>
    <row r="452" s="87" customFormat="1" ht="12.75"/>
    <row r="453" s="87" customFormat="1" ht="12.75"/>
    <row r="454" s="87" customFormat="1" ht="12.75"/>
    <row r="455" s="87" customFormat="1" ht="12.75"/>
    <row r="456" s="87" customFormat="1" ht="12.75"/>
    <row r="457" s="87" customFormat="1" ht="12.75"/>
    <row r="458" s="87" customFormat="1" ht="12.75"/>
    <row r="459" s="87" customFormat="1" ht="12.75"/>
    <row r="460" s="87" customFormat="1" ht="12.75"/>
    <row r="461" s="87" customFormat="1" ht="12.75"/>
    <row r="462" s="87" customFormat="1" ht="12.75"/>
    <row r="463" s="87" customFormat="1" ht="12.75"/>
    <row r="464" s="87" customFormat="1" ht="12.75"/>
    <row r="465" s="87" customFormat="1" ht="12.75"/>
    <row r="466" s="87" customFormat="1" ht="12.75"/>
    <row r="467" s="87" customFormat="1" ht="12.75"/>
    <row r="468" s="87" customFormat="1" ht="12.75"/>
    <row r="469" s="87" customFormat="1" ht="12.75"/>
    <row r="470" s="87" customFormat="1" ht="12.75"/>
    <row r="471" s="87" customFormat="1" ht="12.75"/>
    <row r="472" s="87" customFormat="1" ht="12.75"/>
    <row r="473" s="87" customFormat="1" ht="12.75"/>
    <row r="474" s="87" customFormat="1" ht="12.75"/>
    <row r="475" s="87" customFormat="1" ht="12.75"/>
    <row r="476" s="87" customFormat="1" ht="12.75"/>
    <row r="477" s="87" customFormat="1" ht="12.75"/>
    <row r="478" s="87" customFormat="1" ht="12.75"/>
    <row r="479" s="87" customFormat="1" ht="12.75"/>
    <row r="480" s="87" customFormat="1" ht="12.75"/>
    <row r="481" s="87" customFormat="1" ht="12.75"/>
    <row r="482" s="87" customFormat="1" ht="12.75"/>
    <row r="483" s="87" customFormat="1" ht="12.75"/>
    <row r="484" s="87" customFormat="1" ht="12.75"/>
    <row r="485" s="87" customFormat="1" ht="12.75"/>
    <row r="486" s="87" customFormat="1" ht="12.75"/>
    <row r="487" s="87" customFormat="1" ht="12.75"/>
    <row r="488" s="87" customFormat="1" ht="12.75"/>
    <row r="489" s="87" customFormat="1" ht="12.75"/>
    <row r="490" s="87" customFormat="1" ht="12.75"/>
    <row r="491" s="87" customFormat="1" ht="12.75"/>
    <row r="492" s="87" customFormat="1" ht="12.75"/>
    <row r="493" s="87" customFormat="1" ht="12.75"/>
    <row r="494" s="87" customFormat="1" ht="12.75"/>
    <row r="495" s="87" customFormat="1" ht="12.75"/>
    <row r="496" s="87" customFormat="1" ht="12.75"/>
    <row r="497" s="87" customFormat="1" ht="12.75"/>
    <row r="498" s="87" customFormat="1" ht="12.75"/>
    <row r="499" s="87" customFormat="1" ht="12.75"/>
    <row r="500" s="87" customFormat="1" ht="12.75"/>
    <row r="501" s="87" customFormat="1" ht="12.75"/>
    <row r="502" s="87" customFormat="1" ht="12.75"/>
    <row r="503" s="87" customFormat="1" ht="12.75"/>
    <row r="504" s="87" customFormat="1" ht="12.75"/>
  </sheetData>
  <sheetProtection/>
  <printOptions/>
  <pageMargins left="0.75" right="0.75" top="1" bottom="1" header="0.5" footer="0.5"/>
  <pageSetup cellComments="atEnd" fitToHeight="0" fitToWidth="1" orientation="portrait" scale="57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N106"/>
  <sheetViews>
    <sheetView zoomScalePageLayoutView="0" workbookViewId="0" topLeftCell="B1">
      <selection activeCell="B1" sqref="B1"/>
    </sheetView>
  </sheetViews>
  <sheetFormatPr defaultColWidth="8.8984375" defaultRowHeight="15"/>
  <cols>
    <col min="1" max="1" width="0" style="88" hidden="1" customWidth="1"/>
    <col min="2" max="2" width="22.296875" style="88" customWidth="1"/>
    <col min="3" max="14" width="8.296875" style="130" customWidth="1"/>
    <col min="15" max="16384" width="8.8984375" style="88" customWidth="1"/>
  </cols>
  <sheetData>
    <row r="1" spans="1:14" ht="11.25">
      <c r="A1" s="88" t="s">
        <v>185</v>
      </c>
      <c r="B1" s="131" t="s">
        <v>173</v>
      </c>
      <c r="C1" s="132" t="s">
        <v>55</v>
      </c>
      <c r="D1" s="132" t="s">
        <v>54</v>
      </c>
      <c r="E1" s="132" t="s">
        <v>53</v>
      </c>
      <c r="F1" s="132" t="s">
        <v>52</v>
      </c>
      <c r="G1" s="132" t="s">
        <v>51</v>
      </c>
      <c r="H1" s="132" t="s">
        <v>60</v>
      </c>
      <c r="I1" s="132" t="s">
        <v>59</v>
      </c>
      <c r="J1" s="132" t="s">
        <v>50</v>
      </c>
      <c r="K1" s="132" t="s">
        <v>49</v>
      </c>
      <c r="L1" s="132" t="s">
        <v>48</v>
      </c>
      <c r="M1" s="132" t="s">
        <v>47</v>
      </c>
      <c r="N1" s="132" t="s">
        <v>46</v>
      </c>
    </row>
    <row r="2" spans="1:14" ht="11.25">
      <c r="A2" s="88">
        <v>10</v>
      </c>
      <c r="B2" s="138">
        <v>2016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1.25">
      <c r="A3" s="88">
        <v>20</v>
      </c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11.25">
      <c r="A4" s="88">
        <v>30</v>
      </c>
      <c r="B4" s="131" t="s">
        <v>63</v>
      </c>
      <c r="C4" s="132">
        <v>115455.19361203912</v>
      </c>
      <c r="D4" s="132">
        <v>116771.14198847603</v>
      </c>
      <c r="E4" s="132">
        <v>125307.72579594527</v>
      </c>
      <c r="F4" s="132">
        <v>101087.0710657712</v>
      </c>
      <c r="G4" s="132">
        <v>113023.65904234455</v>
      </c>
      <c r="H4" s="132">
        <v>118077.96702143498</v>
      </c>
      <c r="I4" s="132">
        <v>125233.80134998896</v>
      </c>
      <c r="J4" s="132">
        <v>153725.44613524879</v>
      </c>
      <c r="K4" s="132">
        <v>132217.49089865416</v>
      </c>
      <c r="L4" s="132">
        <v>132597.42913902752</v>
      </c>
      <c r="M4" s="132">
        <v>129851.48782863074</v>
      </c>
      <c r="N4" s="132">
        <v>124630.61126809119</v>
      </c>
    </row>
    <row r="5" spans="1:14" ht="11.25">
      <c r="A5" s="88">
        <v>40</v>
      </c>
      <c r="B5" s="131" t="s">
        <v>64</v>
      </c>
      <c r="C5" s="132">
        <v>541.1936120345273</v>
      </c>
      <c r="D5" s="132">
        <v>647.1419884713212</v>
      </c>
      <c r="E5" s="132">
        <v>713.7257959442611</v>
      </c>
      <c r="F5" s="132">
        <v>473.0710657689415</v>
      </c>
      <c r="G5" s="132">
        <v>728.6590423497681</v>
      </c>
      <c r="H5" s="132">
        <v>677.9670214366743</v>
      </c>
      <c r="I5" s="132">
        <v>681.8013499906591</v>
      </c>
      <c r="J5" s="132">
        <v>952.446135252362</v>
      </c>
      <c r="K5" s="132">
        <v>795.4908986517844</v>
      </c>
      <c r="L5" s="132">
        <v>653.4291390335344</v>
      </c>
      <c r="M5" s="132">
        <v>594.4878286288741</v>
      </c>
      <c r="N5" s="132">
        <v>971.6112680862807</v>
      </c>
    </row>
    <row r="6" spans="1:14" ht="11.25">
      <c r="A6" s="88">
        <v>50</v>
      </c>
      <c r="B6" s="131" t="s">
        <v>65</v>
      </c>
      <c r="C6" s="132">
        <v>114914.00000000393</v>
      </c>
      <c r="D6" s="132">
        <v>116124.00000000371</v>
      </c>
      <c r="E6" s="132">
        <v>124594.0000000008</v>
      </c>
      <c r="F6" s="132">
        <v>100614.0000000014</v>
      </c>
      <c r="G6" s="132">
        <v>112294.99999999408</v>
      </c>
      <c r="H6" s="132">
        <v>117399.99999999735</v>
      </c>
      <c r="I6" s="132">
        <v>124551.99999999726</v>
      </c>
      <c r="J6" s="132">
        <v>152772.99999999852</v>
      </c>
      <c r="K6" s="132">
        <v>131422.00000000518</v>
      </c>
      <c r="L6" s="132">
        <v>131943.99999999657</v>
      </c>
      <c r="M6" s="132">
        <v>129257.00000000065</v>
      </c>
      <c r="N6" s="132">
        <v>123659.00000000327</v>
      </c>
    </row>
    <row r="7" spans="1:14" ht="11.25">
      <c r="A7" s="88">
        <v>60</v>
      </c>
      <c r="B7" s="131" t="s">
        <v>62</v>
      </c>
      <c r="C7" s="132">
        <v>665567.9848701417</v>
      </c>
      <c r="D7" s="132">
        <v>650159.2471913095</v>
      </c>
      <c r="E7" s="132">
        <v>725352.9228006694</v>
      </c>
      <c r="F7" s="132">
        <v>606981.2331922803</v>
      </c>
      <c r="G7" s="132">
        <v>650845.0804225713</v>
      </c>
      <c r="H7" s="132">
        <v>675626.2670265133</v>
      </c>
      <c r="I7" s="132">
        <v>761956.4791238278</v>
      </c>
      <c r="J7" s="132">
        <v>972679.3898160586</v>
      </c>
      <c r="K7" s="132">
        <v>784422.0905283141</v>
      </c>
      <c r="L7" s="132">
        <v>745232.9370083618</v>
      </c>
      <c r="M7" s="132">
        <v>727458.3510544596</v>
      </c>
      <c r="N7" s="132">
        <v>755953.0393327401</v>
      </c>
    </row>
    <row r="8" spans="1:14" ht="11.25">
      <c r="A8" s="88">
        <v>70</v>
      </c>
      <c r="B8" s="131" t="s">
        <v>61</v>
      </c>
      <c r="C8" s="132">
        <v>21469.93499581102</v>
      </c>
      <c r="D8" s="132">
        <v>22419.2843859071</v>
      </c>
      <c r="E8" s="132">
        <v>23398.481380666755</v>
      </c>
      <c r="F8" s="132">
        <v>20232.707773075977</v>
      </c>
      <c r="G8" s="132">
        <v>20995.002594276404</v>
      </c>
      <c r="H8" s="132">
        <v>22520.87556755043</v>
      </c>
      <c r="I8" s="132">
        <v>24579.241262059008</v>
      </c>
      <c r="J8" s="132">
        <v>31376.754510195457</v>
      </c>
      <c r="K8" s="132">
        <v>26147.403017610475</v>
      </c>
      <c r="L8" s="132">
        <v>24039.77216156006</v>
      </c>
      <c r="M8" s="132">
        <v>24248.611701815375</v>
      </c>
      <c r="N8" s="132">
        <v>24385.581913959406</v>
      </c>
    </row>
    <row r="9" spans="1:14" ht="11.25" hidden="1">
      <c r="A9" s="88">
        <v>80</v>
      </c>
      <c r="B9" s="131" t="s">
        <v>157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</row>
    <row r="10" spans="1:14" ht="11.25" hidden="1">
      <c r="A10" s="88">
        <v>81</v>
      </c>
      <c r="B10" s="131" t="s">
        <v>158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</row>
    <row r="11" spans="1:14" ht="11.25">
      <c r="A11" s="88">
        <v>90</v>
      </c>
      <c r="B11" s="131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</row>
    <row r="12" spans="1:14" ht="11.25">
      <c r="A12" s="88">
        <v>100</v>
      </c>
      <c r="B12" s="131" t="s">
        <v>45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</row>
    <row r="13" spans="1:14" ht="11.25">
      <c r="A13" s="88">
        <v>110</v>
      </c>
      <c r="B13" s="131" t="s">
        <v>117</v>
      </c>
      <c r="C13" s="132">
        <v>112010.30450334572</v>
      </c>
      <c r="D13" s="132">
        <v>112824.72123143358</v>
      </c>
      <c r="E13" s="132">
        <v>120876.66083185186</v>
      </c>
      <c r="F13" s="132">
        <v>98786.67882118085</v>
      </c>
      <c r="G13" s="132">
        <v>109232.76747311185</v>
      </c>
      <c r="H13" s="132">
        <v>115084.58512030891</v>
      </c>
      <c r="I13" s="132">
        <v>122134.20206779779</v>
      </c>
      <c r="J13" s="132">
        <v>147175.79426211718</v>
      </c>
      <c r="K13" s="132">
        <v>127609.14166836135</v>
      </c>
      <c r="L13" s="132">
        <v>129094.77659924571</v>
      </c>
      <c r="M13" s="132">
        <v>125870.40604668242</v>
      </c>
      <c r="N13" s="132">
        <v>121491.49821766617</v>
      </c>
    </row>
    <row r="14" spans="1:14" ht="11.25">
      <c r="A14" s="88">
        <v>120</v>
      </c>
      <c r="B14" s="131" t="s">
        <v>118</v>
      </c>
      <c r="C14" s="132">
        <v>99658.87910520389</v>
      </c>
      <c r="D14" s="132">
        <v>100895.27228521685</v>
      </c>
      <c r="E14" s="132">
        <v>107918.58872528304</v>
      </c>
      <c r="F14" s="132">
        <v>87765.60190652912</v>
      </c>
      <c r="G14" s="132">
        <v>97315.46180236491</v>
      </c>
      <c r="H14" s="132">
        <v>102187.74320737686</v>
      </c>
      <c r="I14" s="132">
        <v>110231.74381780846</v>
      </c>
      <c r="J14" s="132">
        <v>130286.6421626883</v>
      </c>
      <c r="K14" s="132">
        <v>112045.87305989052</v>
      </c>
      <c r="L14" s="132">
        <v>115178.46623708912</v>
      </c>
      <c r="M14" s="132">
        <v>113717.28744589906</v>
      </c>
      <c r="N14" s="132">
        <v>108713.89126962773</v>
      </c>
    </row>
    <row r="15" spans="1:14" ht="11.25">
      <c r="A15" s="88">
        <v>121</v>
      </c>
      <c r="B15" s="131" t="s">
        <v>159</v>
      </c>
      <c r="C15" s="132">
        <v>815.5736412586091</v>
      </c>
      <c r="D15" s="132">
        <v>624.8098039589879</v>
      </c>
      <c r="E15" s="132">
        <v>631.0573485310647</v>
      </c>
      <c r="F15" s="132">
        <v>471.3316405085949</v>
      </c>
      <c r="G15" s="132">
        <v>383.95883710390603</v>
      </c>
      <c r="H15" s="132">
        <v>445.5128997451427</v>
      </c>
      <c r="I15" s="132">
        <v>266.5724995304177</v>
      </c>
      <c r="J15" s="132">
        <v>1821.1670449717362</v>
      </c>
      <c r="K15" s="132">
        <v>633.5220860514692</v>
      </c>
      <c r="L15" s="132">
        <v>656.0631502607902</v>
      </c>
      <c r="M15" s="132">
        <v>534.0778651195046</v>
      </c>
      <c r="N15" s="132">
        <v>478.95261915236887</v>
      </c>
    </row>
    <row r="16" spans="1:14" ht="11.25">
      <c r="A16" s="88">
        <v>130</v>
      </c>
      <c r="B16" s="131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</row>
    <row r="17" spans="1:14" ht="11.25">
      <c r="A17" s="88">
        <v>140</v>
      </c>
      <c r="B17" s="131" t="s">
        <v>119</v>
      </c>
      <c r="C17" s="132">
        <v>2033.4094329659194</v>
      </c>
      <c r="D17" s="132">
        <v>1512.9415447842352</v>
      </c>
      <c r="E17" s="132">
        <v>1606.8278473801563</v>
      </c>
      <c r="F17" s="132">
        <v>1718.0748336981997</v>
      </c>
      <c r="G17" s="132">
        <v>1949.86613813825</v>
      </c>
      <c r="H17" s="132">
        <v>2374.276590481665</v>
      </c>
      <c r="I17" s="132">
        <v>1760.4093637916246</v>
      </c>
      <c r="J17" s="132">
        <v>2498.364050027383</v>
      </c>
      <c r="K17" s="132">
        <v>1713.7106468069035</v>
      </c>
      <c r="L17" s="132">
        <v>1876.4734210878185</v>
      </c>
      <c r="M17" s="132">
        <v>2285.328467556342</v>
      </c>
      <c r="N17" s="132">
        <v>1647.1217428258537</v>
      </c>
    </row>
    <row r="18" spans="1:14" ht="11.25">
      <c r="A18" s="88">
        <v>150</v>
      </c>
      <c r="B18" s="131" t="s">
        <v>120</v>
      </c>
      <c r="C18" s="132">
        <v>88.86563549798086</v>
      </c>
      <c r="D18" s="132">
        <v>230.56312215744646</v>
      </c>
      <c r="E18" s="132">
        <v>393.02471757884115</v>
      </c>
      <c r="F18" s="132">
        <v>127.54760840705309</v>
      </c>
      <c r="G18" s="132">
        <v>94.87462967622825</v>
      </c>
      <c r="H18" s="132">
        <v>134.13896798955383</v>
      </c>
      <c r="I18" s="132">
        <v>178.88135255818128</v>
      </c>
      <c r="J18" s="132">
        <v>293.9042401299794</v>
      </c>
      <c r="K18" s="132">
        <v>195.87147722821638</v>
      </c>
      <c r="L18" s="132">
        <v>120.62400326881911</v>
      </c>
      <c r="M18" s="132">
        <v>171.66175687735384</v>
      </c>
      <c r="N18" s="132">
        <v>69.60336647565845</v>
      </c>
    </row>
    <row r="19" spans="1:14" ht="11.25">
      <c r="A19" s="88">
        <v>151</v>
      </c>
      <c r="B19" s="131" t="s">
        <v>160</v>
      </c>
      <c r="C19" s="132">
        <v>1474.7405372419528</v>
      </c>
      <c r="D19" s="132">
        <v>995.4982446923702</v>
      </c>
      <c r="E19" s="132">
        <v>915.5749261524153</v>
      </c>
      <c r="F19" s="132">
        <v>879.5219787264213</v>
      </c>
      <c r="G19" s="132">
        <v>1376.3910783599865</v>
      </c>
      <c r="H19" s="132">
        <v>1566.6217106711442</v>
      </c>
      <c r="I19" s="132">
        <v>1122.1796678438704</v>
      </c>
      <c r="J19" s="132">
        <v>1488.568599261074</v>
      </c>
      <c r="K19" s="132">
        <v>970.7789331557308</v>
      </c>
      <c r="L19" s="132">
        <v>1032.2870706373033</v>
      </c>
      <c r="M19" s="132">
        <v>1476.978666064754</v>
      </c>
      <c r="N19" s="132">
        <v>1002.8944765901196</v>
      </c>
    </row>
    <row r="20" spans="1:14" ht="11.25">
      <c r="A20" s="88">
        <v>160</v>
      </c>
      <c r="B20" s="131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</row>
    <row r="21" spans="1:14" ht="11.25">
      <c r="A21" s="88">
        <v>170</v>
      </c>
      <c r="B21" s="131" t="s">
        <v>44</v>
      </c>
      <c r="C21" s="132">
        <v>5385.561143576684</v>
      </c>
      <c r="D21" s="132">
        <v>5143.605314728457</v>
      </c>
      <c r="E21" s="132">
        <v>4196.770736824976</v>
      </c>
      <c r="F21" s="132">
        <v>3447.643489712313</v>
      </c>
      <c r="G21" s="132">
        <v>5215.513514586405</v>
      </c>
      <c r="H21" s="132">
        <v>4959.682843549564</v>
      </c>
      <c r="I21" s="132">
        <v>3996.0576006304136</v>
      </c>
      <c r="J21" s="132">
        <v>4765.3735416669615</v>
      </c>
      <c r="K21" s="132">
        <v>5881.955805034337</v>
      </c>
      <c r="L21" s="132">
        <v>3965.1023369717573</v>
      </c>
      <c r="M21" s="132">
        <v>4036.549576502504</v>
      </c>
      <c r="N21" s="132">
        <v>4230.790489910455</v>
      </c>
    </row>
    <row r="22" spans="1:14" ht="11.25">
      <c r="A22" s="88">
        <v>180</v>
      </c>
      <c r="B22" s="131" t="s">
        <v>43</v>
      </c>
      <c r="C22" s="132">
        <v>5309.553509610543</v>
      </c>
      <c r="D22" s="132">
        <v>5061.003773531065</v>
      </c>
      <c r="E22" s="132">
        <v>4093.9646340146596</v>
      </c>
      <c r="F22" s="132">
        <v>3390.182610214883</v>
      </c>
      <c r="G22" s="132">
        <v>5199.19371807451</v>
      </c>
      <c r="H22" s="132">
        <v>4720.035992751021</v>
      </c>
      <c r="I22" s="132">
        <v>3918.9666712578323</v>
      </c>
      <c r="J22" s="132">
        <v>4761.815638902397</v>
      </c>
      <c r="K22" s="132">
        <v>5873.468666972616</v>
      </c>
      <c r="L22" s="132">
        <v>3909.961385229907</v>
      </c>
      <c r="M22" s="132">
        <v>3850.193366371401</v>
      </c>
      <c r="N22" s="132">
        <v>4209.233725811861</v>
      </c>
    </row>
    <row r="23" spans="1:14" ht="11.25">
      <c r="A23" s="88">
        <v>190</v>
      </c>
      <c r="B23" s="131" t="s">
        <v>42</v>
      </c>
      <c r="C23" s="132">
        <v>706.1911130072691</v>
      </c>
      <c r="D23" s="132">
        <v>986.0203195884146</v>
      </c>
      <c r="E23" s="132">
        <v>784.7696151563605</v>
      </c>
      <c r="F23" s="132">
        <v>338.7774073740388</v>
      </c>
      <c r="G23" s="132">
        <v>1072.884834122012</v>
      </c>
      <c r="H23" s="132">
        <v>747.8093768225717</v>
      </c>
      <c r="I23" s="132">
        <v>677.5172858489813</v>
      </c>
      <c r="J23" s="132">
        <v>1192.9498947499833</v>
      </c>
      <c r="K23" s="132">
        <v>1142.1019923892038</v>
      </c>
      <c r="L23" s="132">
        <v>941.6832344479783</v>
      </c>
      <c r="M23" s="132">
        <v>845.8309185005708</v>
      </c>
      <c r="N23" s="132">
        <v>504.39794606892787</v>
      </c>
    </row>
    <row r="24" spans="1:14" ht="11.25">
      <c r="A24" s="88">
        <v>191</v>
      </c>
      <c r="B24" s="131" t="s">
        <v>137</v>
      </c>
      <c r="C24" s="132">
        <v>2564.4750410448123</v>
      </c>
      <c r="D24" s="132">
        <v>2062.971734464881</v>
      </c>
      <c r="E24" s="132">
        <v>1498.8004515377331</v>
      </c>
      <c r="F24" s="132">
        <v>971.1192419569206</v>
      </c>
      <c r="G24" s="132">
        <v>1698.4183762624675</v>
      </c>
      <c r="H24" s="132">
        <v>2047.7772884210472</v>
      </c>
      <c r="I24" s="132">
        <v>1168.4313814347668</v>
      </c>
      <c r="J24" s="132">
        <v>1479.2906289444</v>
      </c>
      <c r="K24" s="132">
        <v>1199.283942596743</v>
      </c>
      <c r="L24" s="132">
        <v>1529.7052195872686</v>
      </c>
      <c r="M24" s="132">
        <v>1394.3083000238012</v>
      </c>
      <c r="N24" s="132">
        <v>1493.5297408777521</v>
      </c>
    </row>
    <row r="25" spans="1:14" ht="11.25">
      <c r="A25" s="88">
        <v>200</v>
      </c>
      <c r="B25" s="131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</row>
    <row r="26" spans="1:14" ht="11.25">
      <c r="A26" s="88">
        <v>210</v>
      </c>
      <c r="B26" s="131" t="s">
        <v>138</v>
      </c>
      <c r="C26" s="132">
        <v>210.86563370535</v>
      </c>
      <c r="D26" s="132">
        <v>139.8091104908203</v>
      </c>
      <c r="E26" s="132">
        <v>162.47023886163785</v>
      </c>
      <c r="F26" s="132">
        <v>75.06966576240032</v>
      </c>
      <c r="G26" s="132">
        <v>42.434912790964646</v>
      </c>
      <c r="H26" s="132">
        <v>318.8107078450705</v>
      </c>
      <c r="I26" s="132">
        <v>85.99677790563867</v>
      </c>
      <c r="J26" s="132">
        <v>111.44306400774018</v>
      </c>
      <c r="K26" s="132">
        <v>52.805074212762555</v>
      </c>
      <c r="L26" s="132">
        <v>90.51942070551821</v>
      </c>
      <c r="M26" s="132">
        <v>66.98989375485877</v>
      </c>
      <c r="N26" s="132">
        <v>52.756415064281406</v>
      </c>
    </row>
    <row r="27" spans="1:14" ht="11.25">
      <c r="A27" s="88">
        <v>220</v>
      </c>
      <c r="B27" s="131" t="s">
        <v>139</v>
      </c>
      <c r="C27" s="132">
        <v>1.086522999912535</v>
      </c>
      <c r="D27" s="132">
        <v>0</v>
      </c>
      <c r="E27" s="132">
        <v>28.761311172668513</v>
      </c>
      <c r="F27" s="132">
        <v>0</v>
      </c>
      <c r="G27" s="132">
        <v>0</v>
      </c>
      <c r="H27" s="132">
        <v>0</v>
      </c>
      <c r="I27" s="132">
        <v>0</v>
      </c>
      <c r="J27" s="132">
        <v>0</v>
      </c>
      <c r="K27" s="132">
        <v>0</v>
      </c>
      <c r="L27" s="132">
        <v>2.073248296348069</v>
      </c>
      <c r="M27" s="132">
        <v>0</v>
      </c>
      <c r="N27" s="132">
        <v>0</v>
      </c>
    </row>
    <row r="28" spans="1:14" ht="11.25">
      <c r="A28" s="88">
        <v>221</v>
      </c>
      <c r="B28" s="131" t="s">
        <v>140</v>
      </c>
      <c r="C28" s="132">
        <v>209.77911070543746</v>
      </c>
      <c r="D28" s="132">
        <v>126.04218695792169</v>
      </c>
      <c r="E28" s="132">
        <v>104.94761651630083</v>
      </c>
      <c r="F28" s="132">
        <v>73.9884769655294</v>
      </c>
      <c r="G28" s="132">
        <v>3.262238372359999</v>
      </c>
      <c r="H28" s="132">
        <v>126.66217127444371</v>
      </c>
      <c r="I28" s="132">
        <v>57.33118527042578</v>
      </c>
      <c r="J28" s="132">
        <v>1.1597462895843806</v>
      </c>
      <c r="K28" s="132">
        <v>34.48038829857012</v>
      </c>
      <c r="L28" s="132">
        <v>88.44617240917015</v>
      </c>
      <c r="M28" s="132">
        <v>50.24242031614408</v>
      </c>
      <c r="N28" s="132">
        <v>48.42409607100901</v>
      </c>
    </row>
    <row r="29" spans="1:14" ht="11.25">
      <c r="A29" s="88">
        <v>230</v>
      </c>
      <c r="B29" s="131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</row>
    <row r="30" spans="1:14" ht="11.25">
      <c r="A30" s="88">
        <v>240</v>
      </c>
      <c r="B30" s="131" t="s">
        <v>141</v>
      </c>
      <c r="C30" s="132">
        <v>134.85799973920982</v>
      </c>
      <c r="D30" s="132">
        <v>68.83461766449318</v>
      </c>
      <c r="E30" s="132">
        <v>61.80564975729805</v>
      </c>
      <c r="F30" s="132">
        <v>247.4523042546904</v>
      </c>
      <c r="G30" s="132">
        <v>1.0426176682321484</v>
      </c>
      <c r="H30" s="132">
        <v>0</v>
      </c>
      <c r="I30" s="132">
        <v>220.41889254864614</v>
      </c>
      <c r="J30" s="132">
        <v>2.3981564749800777</v>
      </c>
      <c r="K30" s="132">
        <v>7.402646296812847</v>
      </c>
      <c r="L30" s="132">
        <v>35.378468963668055</v>
      </c>
      <c r="M30" s="132">
        <v>286.8410507633908</v>
      </c>
      <c r="N30" s="132">
        <v>34.448890210642205</v>
      </c>
    </row>
    <row r="31" spans="1:14" ht="11.25">
      <c r="A31" s="88">
        <v>250</v>
      </c>
      <c r="B31" s="131" t="s">
        <v>142</v>
      </c>
      <c r="C31" s="132">
        <v>0</v>
      </c>
      <c r="D31" s="132">
        <v>0</v>
      </c>
      <c r="E31" s="132">
        <v>0</v>
      </c>
      <c r="F31" s="132">
        <v>28.73043974871502</v>
      </c>
      <c r="G31" s="132">
        <v>0</v>
      </c>
      <c r="H31" s="132">
        <v>0</v>
      </c>
      <c r="I31" s="132">
        <v>0</v>
      </c>
      <c r="J31" s="132">
        <v>0</v>
      </c>
      <c r="K31" s="132">
        <v>1.084491764907373</v>
      </c>
      <c r="L31" s="132">
        <v>0</v>
      </c>
      <c r="M31" s="132">
        <v>0</v>
      </c>
      <c r="N31" s="132">
        <v>1.0830797483180987</v>
      </c>
    </row>
    <row r="32" spans="1:14" ht="11.25">
      <c r="A32" s="88">
        <v>251</v>
      </c>
      <c r="B32" s="131" t="s">
        <v>143</v>
      </c>
      <c r="C32" s="132">
        <v>119.87377754596427</v>
      </c>
      <c r="D32" s="132">
        <v>55.06769413159455</v>
      </c>
      <c r="E32" s="132">
        <v>31.97358173163928</v>
      </c>
      <c r="F32" s="132">
        <v>203.27545583474696</v>
      </c>
      <c r="G32" s="132">
        <v>1.0426176682321484</v>
      </c>
      <c r="H32" s="132">
        <v>0</v>
      </c>
      <c r="I32" s="132">
        <v>171.99355581127733</v>
      </c>
      <c r="J32" s="132">
        <v>1.1597462895843806</v>
      </c>
      <c r="K32" s="132">
        <v>0</v>
      </c>
      <c r="L32" s="132">
        <v>17.689234481834028</v>
      </c>
      <c r="M32" s="132">
        <v>217.717154703291</v>
      </c>
      <c r="N32" s="132">
        <v>32.28273071400601</v>
      </c>
    </row>
    <row r="33" spans="1:14" ht="11.25">
      <c r="A33" s="88">
        <v>260</v>
      </c>
      <c r="B33" s="131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</row>
    <row r="34" spans="1:14" ht="11.25">
      <c r="A34" s="88">
        <v>270</v>
      </c>
      <c r="B34" s="131" t="s">
        <v>144</v>
      </c>
      <c r="C34" s="132">
        <v>10717.949895194508</v>
      </c>
      <c r="D34" s="132">
        <v>10754.881367650007</v>
      </c>
      <c r="E34" s="132">
        <v>13020.85994913448</v>
      </c>
      <c r="F34" s="132">
        <v>9245.757132008168</v>
      </c>
      <c r="G34" s="132">
        <v>10296.566073852602</v>
      </c>
      <c r="H34" s="132">
        <v>11029.626197820944</v>
      </c>
      <c r="I34" s="132">
        <v>10776.481514077726</v>
      </c>
      <c r="J34" s="132">
        <v>17530.521067774207</v>
      </c>
      <c r="K34" s="132">
        <v>13923.52712964692</v>
      </c>
      <c r="L34" s="132">
        <v>12677.624327442827</v>
      </c>
      <c r="M34" s="132">
        <v>11169.055589362235</v>
      </c>
      <c r="N34" s="132">
        <v>11859.529702179176</v>
      </c>
    </row>
    <row r="35" spans="1:14" ht="11.25">
      <c r="A35" s="88">
        <v>280</v>
      </c>
      <c r="B35" s="131" t="s">
        <v>41</v>
      </c>
      <c r="C35" s="132">
        <v>8251.985514267106</v>
      </c>
      <c r="D35" s="132">
        <v>7856.344237705375</v>
      </c>
      <c r="E35" s="132">
        <v>10019.068495254747</v>
      </c>
      <c r="F35" s="132">
        <v>6394.921210537086</v>
      </c>
      <c r="G35" s="132">
        <v>8075.716897357702</v>
      </c>
      <c r="H35" s="132">
        <v>8231.281236712397</v>
      </c>
      <c r="I35" s="132">
        <v>8313.658761846475</v>
      </c>
      <c r="J35" s="132">
        <v>13631.488134733987</v>
      </c>
      <c r="K35" s="132">
        <v>11482.899328713554</v>
      </c>
      <c r="L35" s="132">
        <v>9469.473455275116</v>
      </c>
      <c r="M35" s="132">
        <v>8665.146037772745</v>
      </c>
      <c r="N35" s="132">
        <v>8788.305804568934</v>
      </c>
    </row>
    <row r="36" spans="1:14" ht="11.25">
      <c r="A36" s="88">
        <v>290</v>
      </c>
      <c r="B36" s="131" t="s">
        <v>40</v>
      </c>
      <c r="C36" s="132">
        <v>3505.3083272608883</v>
      </c>
      <c r="D36" s="132">
        <v>3646.0764222667135</v>
      </c>
      <c r="E36" s="132">
        <v>3900.8259056981133</v>
      </c>
      <c r="F36" s="132">
        <v>3485.5716045491863</v>
      </c>
      <c r="G36" s="132">
        <v>3413.4280137056217</v>
      </c>
      <c r="H36" s="132">
        <v>4070.2548572393316</v>
      </c>
      <c r="I36" s="132">
        <v>3442.838900549788</v>
      </c>
      <c r="J36" s="132">
        <v>5635.943458532684</v>
      </c>
      <c r="K36" s="132">
        <v>4171.012569408158</v>
      </c>
      <c r="L36" s="132">
        <v>4377.787530546048</v>
      </c>
      <c r="M36" s="132">
        <v>3127.7916366092595</v>
      </c>
      <c r="N36" s="132">
        <v>4197.843056772437</v>
      </c>
    </row>
    <row r="37" spans="1:14" ht="11.25">
      <c r="A37" s="88">
        <v>300</v>
      </c>
      <c r="B37" s="131" t="s">
        <v>145</v>
      </c>
      <c r="C37" s="132">
        <v>2460.61560532919</v>
      </c>
      <c r="D37" s="132">
        <v>2506.4942045428124</v>
      </c>
      <c r="E37" s="132">
        <v>2889.606878359019</v>
      </c>
      <c r="F37" s="132">
        <v>1603.1922164699083</v>
      </c>
      <c r="G37" s="132">
        <v>2329.6467002355444</v>
      </c>
      <c r="H37" s="132">
        <v>1625.7508607937557</v>
      </c>
      <c r="I37" s="132">
        <v>1918.4353672576542</v>
      </c>
      <c r="J37" s="132">
        <v>4553.277767303328</v>
      </c>
      <c r="K37" s="132">
        <v>3086.4220018866176</v>
      </c>
      <c r="L37" s="132">
        <v>2285.1798446049656</v>
      </c>
      <c r="M37" s="132">
        <v>2718.5805005456273</v>
      </c>
      <c r="N37" s="132">
        <v>2348.883450259616</v>
      </c>
    </row>
    <row r="38" spans="1:14" ht="11.25">
      <c r="A38" s="88">
        <v>301</v>
      </c>
      <c r="B38" s="131" t="s">
        <v>146</v>
      </c>
      <c r="C38" s="132">
        <v>2460.6720086920063</v>
      </c>
      <c r="D38" s="132">
        <v>2735.325968964074</v>
      </c>
      <c r="E38" s="132">
        <v>2650.323655297463</v>
      </c>
      <c r="F38" s="132">
        <v>2675.174463021112</v>
      </c>
      <c r="G38" s="132">
        <v>2535.341104651341</v>
      </c>
      <c r="H38" s="132">
        <v>2347.5223053683703</v>
      </c>
      <c r="I38" s="132">
        <v>2473.924083083589</v>
      </c>
      <c r="J38" s="132">
        <v>3768.56613636523</v>
      </c>
      <c r="K38" s="132">
        <v>2570.9579117732897</v>
      </c>
      <c r="L38" s="132">
        <v>2830.2775170934424</v>
      </c>
      <c r="M38" s="132">
        <v>2431.5846520714904</v>
      </c>
      <c r="N38" s="132">
        <v>2680.549729010816</v>
      </c>
    </row>
    <row r="39" spans="1:14" ht="11.25">
      <c r="A39" s="88">
        <v>310</v>
      </c>
      <c r="B39" s="131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</row>
    <row r="40" spans="1:14" ht="11.25">
      <c r="A40" s="88">
        <v>320</v>
      </c>
      <c r="B40" s="131" t="s">
        <v>39</v>
      </c>
      <c r="C40" s="132">
        <v>15796.314506833414</v>
      </c>
      <c r="D40" s="132">
        <v>15875.869703257848</v>
      </c>
      <c r="E40" s="132">
        <v>17389.137070661403</v>
      </c>
      <c r="F40" s="132">
        <v>13321.469159241697</v>
      </c>
      <c r="G40" s="132">
        <v>15708.197239981768</v>
      </c>
      <c r="H40" s="132">
        <v>15890.223814059476</v>
      </c>
      <c r="I40" s="132">
        <v>15002.057532180763</v>
      </c>
      <c r="J40" s="132">
        <v>23438.803972563765</v>
      </c>
      <c r="K40" s="132">
        <v>20171.61783876558</v>
      </c>
      <c r="L40" s="132">
        <v>17418.9629019404</v>
      </c>
      <c r="M40" s="132">
        <v>16134.200382731375</v>
      </c>
      <c r="N40" s="132">
        <v>15916.719998461978</v>
      </c>
    </row>
    <row r="41" spans="1:14" ht="11.25">
      <c r="A41" s="88">
        <v>330</v>
      </c>
      <c r="B41" s="131" t="s">
        <v>38</v>
      </c>
      <c r="C41" s="132">
        <v>3444.889108692828</v>
      </c>
      <c r="D41" s="132">
        <v>3946.420757042177</v>
      </c>
      <c r="E41" s="132">
        <v>4431.064964093303</v>
      </c>
      <c r="F41" s="132">
        <v>2300.392244590307</v>
      </c>
      <c r="G41" s="132">
        <v>3790.8915692330993</v>
      </c>
      <c r="H41" s="132">
        <v>2993.3819011263317</v>
      </c>
      <c r="I41" s="132">
        <v>3099.59928219107</v>
      </c>
      <c r="J41" s="132">
        <v>6549.651873131789</v>
      </c>
      <c r="K41" s="132">
        <v>4608.3492302957875</v>
      </c>
      <c r="L41" s="132">
        <v>3502.6525397832925</v>
      </c>
      <c r="M41" s="132">
        <v>3981.0817819482163</v>
      </c>
      <c r="N41" s="132">
        <v>3139.113050424555</v>
      </c>
    </row>
    <row r="42" spans="1:14" ht="11.25">
      <c r="A42" s="88">
        <v>340</v>
      </c>
      <c r="B42" s="131" t="s">
        <v>37</v>
      </c>
      <c r="C42" s="132">
        <v>12351.425398140547</v>
      </c>
      <c r="D42" s="132">
        <v>11929.44894621566</v>
      </c>
      <c r="E42" s="132">
        <v>12958.07210656816</v>
      </c>
      <c r="F42" s="132">
        <v>11021.07691465142</v>
      </c>
      <c r="G42" s="132">
        <v>11917.305670748628</v>
      </c>
      <c r="H42" s="132">
        <v>12896.841912933136</v>
      </c>
      <c r="I42" s="132">
        <v>11902.45824998968</v>
      </c>
      <c r="J42" s="132">
        <v>16889.15209943196</v>
      </c>
      <c r="K42" s="132">
        <v>15563.268608469827</v>
      </c>
      <c r="L42" s="132">
        <v>13916.310362157103</v>
      </c>
      <c r="M42" s="132">
        <v>12153.118600783106</v>
      </c>
      <c r="N42" s="132">
        <v>12777.606948037388</v>
      </c>
    </row>
    <row r="43" spans="1:14" ht="11.25">
      <c r="A43" s="88">
        <v>350</v>
      </c>
      <c r="B43" s="131" t="s">
        <v>36</v>
      </c>
      <c r="C43" s="132">
        <v>102915.63798203858</v>
      </c>
      <c r="D43" s="132">
        <v>104618.34993150576</v>
      </c>
      <c r="E43" s="132">
        <v>112014.75124755013</v>
      </c>
      <c r="F43" s="132">
        <v>89863.8495785289</v>
      </c>
      <c r="G43" s="132">
        <v>100812.86796639823</v>
      </c>
      <c r="H43" s="132">
        <v>104695.44241298255</v>
      </c>
      <c r="I43" s="132">
        <v>113006.57782347336</v>
      </c>
      <c r="J43" s="132">
        <v>136326.77406486848</v>
      </c>
      <c r="K43" s="132">
        <v>116471.35302315975</v>
      </c>
      <c r="L43" s="132">
        <v>118528.02656770709</v>
      </c>
      <c r="M43" s="132">
        <v>117453.36062182272</v>
      </c>
      <c r="N43" s="132">
        <v>111637.8591121806</v>
      </c>
    </row>
    <row r="44" spans="1:14" ht="11.25">
      <c r="A44" s="88">
        <v>360</v>
      </c>
      <c r="B44" s="131" t="s">
        <v>35</v>
      </c>
      <c r="C44" s="132">
        <v>12539.555629999024</v>
      </c>
      <c r="D44" s="132">
        <v>12152.792056969167</v>
      </c>
      <c r="E44" s="132">
        <v>13292.974548394559</v>
      </c>
      <c r="F44" s="132">
        <v>11223.22148724201</v>
      </c>
      <c r="G44" s="132">
        <v>12210.791075947942</v>
      </c>
      <c r="H44" s="132">
        <v>13382.524608453592</v>
      </c>
      <c r="I44" s="132">
        <v>12227.22352651593</v>
      </c>
      <c r="J44" s="132">
        <v>17398.672070380453</v>
      </c>
      <c r="K44" s="132">
        <v>15746.137875496672</v>
      </c>
      <c r="L44" s="132">
        <v>14069.40257132229</v>
      </c>
      <c r="M44" s="132">
        <v>12398.127206807772</v>
      </c>
      <c r="N44" s="132">
        <v>12992.752155909426</v>
      </c>
    </row>
    <row r="45" spans="1:14" ht="11.25">
      <c r="A45" s="88">
        <v>370</v>
      </c>
      <c r="B45" s="131" t="s">
        <v>34</v>
      </c>
      <c r="C45" s="134">
        <v>1.129589210276661</v>
      </c>
      <c r="D45" s="134">
        <v>1.1163904833475058</v>
      </c>
      <c r="E45" s="134">
        <v>1.1158337465855235</v>
      </c>
      <c r="F45" s="134">
        <v>1.1224305360800892</v>
      </c>
      <c r="G45" s="134">
        <v>1.1211977386624727</v>
      </c>
      <c r="H45" s="134">
        <v>1.130840392814079</v>
      </c>
      <c r="I45" s="134">
        <v>1.1090973346661226</v>
      </c>
      <c r="J45" s="134">
        <v>1.1194004672974287</v>
      </c>
      <c r="K45" s="134">
        <v>1.1282928969408612</v>
      </c>
      <c r="L45" s="134">
        <v>1.1137827828307818</v>
      </c>
      <c r="M45" s="134">
        <v>1.1053305342477888</v>
      </c>
      <c r="N45" s="134">
        <v>1.117659516201236</v>
      </c>
    </row>
    <row r="46" spans="1:14" ht="11.25">
      <c r="A46" s="88">
        <v>380</v>
      </c>
      <c r="B46" s="131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</row>
    <row r="47" spans="1:14" ht="11.25">
      <c r="A47" s="88">
        <v>390</v>
      </c>
      <c r="B47" s="131" t="s">
        <v>33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</row>
    <row r="48" spans="1:14" ht="11.25">
      <c r="A48" s="88">
        <v>400</v>
      </c>
      <c r="B48" s="131" t="s">
        <v>151</v>
      </c>
      <c r="C48" s="134">
        <v>5.764729710701723</v>
      </c>
      <c r="D48" s="134">
        <v>5.567807560325758</v>
      </c>
      <c r="E48" s="134">
        <v>5.788573036445136</v>
      </c>
      <c r="F48" s="134">
        <v>6.004538728769326</v>
      </c>
      <c r="G48" s="134">
        <v>5.758485311280984</v>
      </c>
      <c r="H48" s="134">
        <v>5.721865679681505</v>
      </c>
      <c r="I48" s="134">
        <v>6.0842717454084125</v>
      </c>
      <c r="J48" s="134">
        <v>6.32738049730744</v>
      </c>
      <c r="K48" s="134">
        <v>5.932816340688089</v>
      </c>
      <c r="L48" s="134">
        <v>5.620266862240519</v>
      </c>
      <c r="M48" s="134">
        <v>5.602233468549165</v>
      </c>
      <c r="N48" s="134">
        <v>6.065548677335939</v>
      </c>
    </row>
    <row r="49" spans="1:14" ht="11.25">
      <c r="A49" s="88">
        <v>410</v>
      </c>
      <c r="B49" s="131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</row>
    <row r="50" spans="1:14" ht="11.25">
      <c r="A50" s="88">
        <v>420</v>
      </c>
      <c r="B50" s="131" t="s">
        <v>32</v>
      </c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</row>
    <row r="51" spans="1:14" ht="11.25">
      <c r="A51" s="88">
        <v>430</v>
      </c>
      <c r="B51" s="131" t="s">
        <v>31</v>
      </c>
      <c r="C51" s="132">
        <v>100731.09843060303</v>
      </c>
      <c r="D51" s="132">
        <v>102765.60524571252</v>
      </c>
      <c r="E51" s="132">
        <v>105237.76650040687</v>
      </c>
      <c r="F51" s="132">
        <v>86319.29327829918</v>
      </c>
      <c r="G51" s="132">
        <v>95564.97484761786</v>
      </c>
      <c r="H51" s="132">
        <v>102805.05921320088</v>
      </c>
      <c r="I51" s="132">
        <v>104644.03165405933</v>
      </c>
      <c r="J51" s="132">
        <v>121201.07918002165</v>
      </c>
      <c r="K51" s="132">
        <v>108525.20150322861</v>
      </c>
      <c r="L51" s="132">
        <v>115689.84856817214</v>
      </c>
      <c r="M51" s="132">
        <v>111617.08163283832</v>
      </c>
      <c r="N51" s="132">
        <v>104909.30629836155</v>
      </c>
    </row>
    <row r="52" spans="1:14" ht="11.25">
      <c r="A52" s="88">
        <v>440</v>
      </c>
      <c r="B52" s="131" t="s">
        <v>30</v>
      </c>
      <c r="C52" s="132">
        <v>97944.93927344147</v>
      </c>
      <c r="D52" s="132">
        <v>100589.66769073154</v>
      </c>
      <c r="E52" s="132">
        <v>102417.71078118395</v>
      </c>
      <c r="F52" s="132">
        <v>83887.70521320213</v>
      </c>
      <c r="G52" s="132">
        <v>92496.95341015479</v>
      </c>
      <c r="H52" s="132">
        <v>99865.10356149323</v>
      </c>
      <c r="I52" s="132">
        <v>99850.25100523907</v>
      </c>
      <c r="J52" s="132">
        <v>115165.18315929855</v>
      </c>
      <c r="K52" s="132">
        <v>104403.01881366612</v>
      </c>
      <c r="L52" s="132">
        <v>112330.6000907951</v>
      </c>
      <c r="M52" s="132">
        <v>108812.14607970382</v>
      </c>
      <c r="N52" s="132">
        <v>100913.62517340269</v>
      </c>
    </row>
    <row r="53" spans="1:14" ht="11.25">
      <c r="A53" s="88">
        <v>450</v>
      </c>
      <c r="B53" s="131" t="s">
        <v>29</v>
      </c>
      <c r="C53" s="132">
        <v>10959.621809376658</v>
      </c>
      <c r="D53" s="132">
        <v>9680.2972032703</v>
      </c>
      <c r="E53" s="132">
        <v>14712.702280778683</v>
      </c>
      <c r="F53" s="132">
        <v>9508.33902395886</v>
      </c>
      <c r="G53" s="132">
        <v>11439.348314185743</v>
      </c>
      <c r="H53" s="132">
        <v>12013.746362822161</v>
      </c>
      <c r="I53" s="132">
        <v>15757.46493417966</v>
      </c>
      <c r="J53" s="132">
        <v>21967.82357522173</v>
      </c>
      <c r="K53" s="132">
        <v>16600.535129988348</v>
      </c>
      <c r="L53" s="132">
        <v>11260.828490442458</v>
      </c>
      <c r="M53" s="132">
        <v>12706.10646775522</v>
      </c>
      <c r="N53" s="132">
        <v>15181.95394427131</v>
      </c>
    </row>
    <row r="54" spans="1:14" ht="11.25">
      <c r="A54" s="88">
        <v>460</v>
      </c>
      <c r="B54" s="131" t="s">
        <v>28</v>
      </c>
      <c r="C54" s="132">
        <v>8977.40513545665</v>
      </c>
      <c r="D54" s="132">
        <v>7938.1752750586575</v>
      </c>
      <c r="E54" s="132">
        <v>12777.189100439022</v>
      </c>
      <c r="F54" s="132">
        <v>7360.662706616552</v>
      </c>
      <c r="G54" s="132">
        <v>9446.306705082217</v>
      </c>
      <c r="H54" s="132">
        <v>9499.336817959154</v>
      </c>
      <c r="I54" s="132">
        <v>11603.815939722588</v>
      </c>
      <c r="J54" s="132">
        <v>16823.862649915754</v>
      </c>
      <c r="K54" s="132">
        <v>12906.065854188446</v>
      </c>
      <c r="L54" s="132">
        <v>9180.526077462333</v>
      </c>
      <c r="M54" s="132">
        <v>10704.6211193272</v>
      </c>
      <c r="N54" s="132">
        <v>12059.068347235541</v>
      </c>
    </row>
    <row r="55" spans="1:14" ht="11.25">
      <c r="A55" s="88">
        <v>470</v>
      </c>
      <c r="B55" s="131" t="s">
        <v>27</v>
      </c>
      <c r="C55" s="132">
        <v>4670.771341746238</v>
      </c>
      <c r="D55" s="132">
        <v>4398.753049922078</v>
      </c>
      <c r="E55" s="132">
        <v>6038.71788553196</v>
      </c>
      <c r="F55" s="132">
        <v>6051.444945255631</v>
      </c>
      <c r="G55" s="132">
        <v>7113.358618872136</v>
      </c>
      <c r="H55" s="132">
        <v>4870.603288857215</v>
      </c>
      <c r="I55" s="132">
        <v>8102.528386541147</v>
      </c>
      <c r="J55" s="132">
        <v>13995.41899856442</v>
      </c>
      <c r="K55" s="132">
        <v>9415.257501701653</v>
      </c>
      <c r="L55" s="132">
        <v>7503.648340184031</v>
      </c>
      <c r="M55" s="132">
        <v>6864.817347996182</v>
      </c>
      <c r="N55" s="132">
        <v>5895.963899697249</v>
      </c>
    </row>
    <row r="56" spans="1:14" ht="11.25">
      <c r="A56" s="88">
        <v>480</v>
      </c>
      <c r="B56" s="131" t="s">
        <v>26</v>
      </c>
      <c r="C56" s="132">
        <v>3768.4584411517685</v>
      </c>
      <c r="D56" s="132">
        <v>3573.161245115533</v>
      </c>
      <c r="E56" s="132">
        <v>5094.424835670432</v>
      </c>
      <c r="F56" s="132">
        <v>4632.990592941738</v>
      </c>
      <c r="G56" s="132">
        <v>6166.053868844754</v>
      </c>
      <c r="H56" s="132">
        <v>4040.9819427637326</v>
      </c>
      <c r="I56" s="132">
        <v>6284.921512291469</v>
      </c>
      <c r="J56" s="132">
        <v>11601.780701386137</v>
      </c>
      <c r="K56" s="132">
        <v>7615.870118762751</v>
      </c>
      <c r="L56" s="132">
        <v>6314.17526474655</v>
      </c>
      <c r="M56" s="132">
        <v>5583.473357432898</v>
      </c>
      <c r="N56" s="132">
        <v>4237.684194000979</v>
      </c>
    </row>
    <row r="57" spans="1:14" ht="11.25">
      <c r="A57" s="88">
        <v>490</v>
      </c>
      <c r="B57" s="131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</row>
    <row r="58" spans="1:14" ht="11.25">
      <c r="A58" s="88">
        <v>500</v>
      </c>
      <c r="B58" s="131" t="s">
        <v>25</v>
      </c>
      <c r="C58" s="132">
        <v>224.76333289868302</v>
      </c>
      <c r="D58" s="132">
        <v>165.20308239478365</v>
      </c>
      <c r="E58" s="132">
        <v>86.28393351800554</v>
      </c>
      <c r="F58" s="132">
        <v>102.71891671424441</v>
      </c>
      <c r="G58" s="132">
        <v>179.5263662809386</v>
      </c>
      <c r="H58" s="132">
        <v>317.73306801558994</v>
      </c>
      <c r="I58" s="132">
        <v>114.66237054085155</v>
      </c>
      <c r="J58" s="132">
        <v>195.18720361892736</v>
      </c>
      <c r="K58" s="132">
        <v>51.72058244785518</v>
      </c>
      <c r="L58" s="132">
        <v>91.66694627512342</v>
      </c>
      <c r="M58" s="132">
        <v>143.54230682316464</v>
      </c>
      <c r="N58" s="132">
        <v>258.261845712048</v>
      </c>
    </row>
    <row r="59" spans="1:14" ht="11.25">
      <c r="A59" s="88">
        <v>510</v>
      </c>
      <c r="B59" s="131" t="s">
        <v>24</v>
      </c>
      <c r="C59" s="132">
        <v>1325.3485197902787</v>
      </c>
      <c r="D59" s="132">
        <v>1205.4931185827836</v>
      </c>
      <c r="E59" s="132">
        <v>1215.3104079850357</v>
      </c>
      <c r="F59" s="132">
        <v>1437.7405483157215</v>
      </c>
      <c r="G59" s="132">
        <v>1285.0480846869825</v>
      </c>
      <c r="H59" s="132">
        <v>933.2710936698817</v>
      </c>
      <c r="I59" s="132">
        <v>1217.369211447313</v>
      </c>
      <c r="J59" s="132">
        <v>1775.0661312718928</v>
      </c>
      <c r="K59" s="132">
        <v>1613.231739080721</v>
      </c>
      <c r="L59" s="132">
        <v>900.1650579872894</v>
      </c>
      <c r="M59" s="132">
        <v>1267.6935452336695</v>
      </c>
      <c r="N59" s="132">
        <v>1956.754851125791</v>
      </c>
    </row>
    <row r="60" spans="1:14" ht="11.25">
      <c r="A60" s="88">
        <v>520</v>
      </c>
      <c r="B60" s="131" t="s">
        <v>23</v>
      </c>
      <c r="C60" s="132">
        <v>77.09415696605274</v>
      </c>
      <c r="D60" s="132">
        <v>145.91829414294293</v>
      </c>
      <c r="E60" s="132">
        <v>133.70282600839286</v>
      </c>
      <c r="F60" s="132">
        <v>150.08963707751553</v>
      </c>
      <c r="G60" s="132">
        <v>117.0753023512654</v>
      </c>
      <c r="H60" s="132">
        <v>94.99662845583276</v>
      </c>
      <c r="I60" s="132">
        <v>123.30738196554128</v>
      </c>
      <c r="J60" s="132">
        <v>366.6671015781111</v>
      </c>
      <c r="K60" s="132">
        <v>159.49971440319501</v>
      </c>
      <c r="L60" s="132">
        <v>19.83641705913621</v>
      </c>
      <c r="M60" s="132">
        <v>185.27859977270282</v>
      </c>
      <c r="N60" s="132">
        <v>437.9466890950147</v>
      </c>
    </row>
    <row r="61" spans="2:14" ht="11.25">
      <c r="B61" s="136" t="s">
        <v>186</v>
      </c>
      <c r="C61" s="135">
        <v>313.6838654805989</v>
      </c>
      <c r="D61" s="135">
        <v>520.0424794894122</v>
      </c>
      <c r="E61" s="135">
        <v>284.5067775622276</v>
      </c>
      <c r="F61" s="135">
        <v>266.0378195534673</v>
      </c>
      <c r="G61" s="135">
        <v>292.84148221818344</v>
      </c>
      <c r="H61" s="135">
        <v>259.8978314491748</v>
      </c>
      <c r="I61" s="135">
        <v>406.7962106750317</v>
      </c>
      <c r="J61" s="135">
        <v>1031.433525806397</v>
      </c>
      <c r="K61" s="135">
        <v>689.7194400606355</v>
      </c>
      <c r="L61" s="135">
        <v>228.18031107204263</v>
      </c>
      <c r="M61" s="135">
        <v>206.52840511605706</v>
      </c>
      <c r="N61" s="135">
        <v>492.7801818606615</v>
      </c>
    </row>
    <row r="62" spans="2:14" ht="11.25">
      <c r="B62" s="136" t="s">
        <v>187</v>
      </c>
      <c r="C62" s="135">
        <v>68.58232518421981</v>
      </c>
      <c r="D62" s="135">
        <v>98.50833989212438</v>
      </c>
      <c r="E62" s="135">
        <v>66.08867716925909</v>
      </c>
      <c r="F62" s="135">
        <v>92.57906313280039</v>
      </c>
      <c r="G62" s="135">
        <v>149.00819906607276</v>
      </c>
      <c r="H62" s="135">
        <v>136.32250721301003</v>
      </c>
      <c r="I62" s="135">
        <v>39.51948820431189</v>
      </c>
      <c r="J62" s="135">
        <v>56.12387911044555</v>
      </c>
      <c r="K62" s="135">
        <v>153.05723888859896</v>
      </c>
      <c r="L62" s="135">
        <v>154.32242914600337</v>
      </c>
      <c r="M62" s="135">
        <v>77.63868686950536</v>
      </c>
      <c r="N62" s="135">
        <v>143.21095958415918</v>
      </c>
    </row>
    <row r="63" spans="2:14" ht="11.25">
      <c r="B63" s="136" t="s">
        <v>188</v>
      </c>
      <c r="C63" s="135">
        <v>3.1206884802778</v>
      </c>
      <c r="D63" s="135">
        <v>0</v>
      </c>
      <c r="E63" s="135">
        <v>160.32872515565734</v>
      </c>
      <c r="F63" s="135">
        <v>44.176848419943454</v>
      </c>
      <c r="G63" s="135">
        <v>156.32896236488423</v>
      </c>
      <c r="H63" s="135">
        <v>0</v>
      </c>
      <c r="I63" s="135">
        <v>0</v>
      </c>
      <c r="J63" s="135">
        <v>2.3194925791687613</v>
      </c>
      <c r="K63" s="135">
        <v>34.48038829857012</v>
      </c>
      <c r="L63" s="135">
        <v>106.13540689100417</v>
      </c>
      <c r="M63" s="135">
        <v>1.056391946841218</v>
      </c>
      <c r="N63" s="135">
        <v>16.141365357003004</v>
      </c>
    </row>
    <row r="64" spans="2:14" ht="11.25">
      <c r="B64" s="136" t="s">
        <v>189</v>
      </c>
      <c r="C64" s="135">
        <v>209.77911070543746</v>
      </c>
      <c r="D64" s="135">
        <v>247.80462359217546</v>
      </c>
      <c r="E64" s="135">
        <v>301.99376731301936</v>
      </c>
      <c r="F64" s="135">
        <v>402.22615648201037</v>
      </c>
      <c r="G64" s="135">
        <v>287.2662790697674</v>
      </c>
      <c r="H64" s="135">
        <v>97.11856952778163</v>
      </c>
      <c r="I64" s="135">
        <v>212.59843357249903</v>
      </c>
      <c r="J64" s="135">
        <v>627.1211680706868</v>
      </c>
      <c r="K64" s="135">
        <v>248.90696142995773</v>
      </c>
      <c r="L64" s="135">
        <v>301.7536103393525</v>
      </c>
      <c r="M64" s="135">
        <v>143.58279788330222</v>
      </c>
      <c r="N64" s="135">
        <v>384.17569010948097</v>
      </c>
    </row>
    <row r="65" spans="2:14" ht="11.25">
      <c r="B65" s="136" t="s">
        <v>190</v>
      </c>
      <c r="C65" s="135">
        <v>44.9526665797366</v>
      </c>
      <c r="D65" s="135">
        <v>27.533847065797275</v>
      </c>
      <c r="E65" s="135">
        <v>230.0904893813481</v>
      </c>
      <c r="F65" s="135">
        <v>43.095659623072535</v>
      </c>
      <c r="G65" s="135">
        <v>65.28779069767441</v>
      </c>
      <c r="H65" s="135">
        <v>17.98805106826679</v>
      </c>
      <c r="I65" s="135">
        <v>116.79220059142999</v>
      </c>
      <c r="J65" s="135">
        <v>269.65107541618295</v>
      </c>
      <c r="K65" s="135">
        <v>176.69002896438673</v>
      </c>
      <c r="L65" s="135">
        <v>162.3869170619825</v>
      </c>
      <c r="M65" s="135">
        <v>21.01547804919676</v>
      </c>
      <c r="N65" s="135">
        <v>56.0056543092357</v>
      </c>
    </row>
    <row r="66" spans="1:14" ht="11.25">
      <c r="A66" s="88">
        <v>530</v>
      </c>
      <c r="B66" s="136" t="s">
        <v>136</v>
      </c>
      <c r="C66" s="135">
        <v>339.3848476625518</v>
      </c>
      <c r="D66" s="135">
        <v>655.6049066935719</v>
      </c>
      <c r="E66" s="135">
        <v>790.46005998766</v>
      </c>
      <c r="F66" s="135">
        <v>626.2545760777703</v>
      </c>
      <c r="G66" s="135">
        <v>187.96948611260802</v>
      </c>
      <c r="H66" s="135">
        <v>42.408602526405076</v>
      </c>
      <c r="I66" s="135">
        <v>589.5926960579064</v>
      </c>
      <c r="J66" s="135">
        <v>297.35229730999254</v>
      </c>
      <c r="K66" s="135">
        <v>265.0626638143355</v>
      </c>
      <c r="L66" s="135">
        <v>80.27139096328769</v>
      </c>
      <c r="M66" s="135">
        <v>126.7842241786706</v>
      </c>
      <c r="N66" s="135">
        <v>158.2329101521416</v>
      </c>
    </row>
    <row r="67" spans="1:14" ht="11.25">
      <c r="A67" s="88">
        <v>540</v>
      </c>
      <c r="B67" s="131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</row>
    <row r="68" spans="1:14" ht="11.25">
      <c r="A68" s="88">
        <v>550</v>
      </c>
      <c r="B68" s="131" t="s">
        <v>21</v>
      </c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</row>
    <row r="69" spans="1:14" ht="11.25">
      <c r="A69" s="88">
        <v>560</v>
      </c>
      <c r="B69" s="131" t="s">
        <v>20</v>
      </c>
      <c r="C69" s="132">
        <v>94404.38377807637</v>
      </c>
      <c r="D69" s="132">
        <v>94216.93219311796</v>
      </c>
      <c r="E69" s="132">
        <v>109705.85205149486</v>
      </c>
      <c r="F69" s="132">
        <v>82375.06972181358</v>
      </c>
      <c r="G69" s="132">
        <v>87409.58421978314</v>
      </c>
      <c r="H69" s="132">
        <v>86759.46541773134</v>
      </c>
      <c r="I69" s="132">
        <v>102551.36267661313</v>
      </c>
      <c r="J69" s="132">
        <v>137698.7759007541</v>
      </c>
      <c r="K69" s="132">
        <v>112565.65121990448</v>
      </c>
      <c r="L69" s="132">
        <v>102482.57166609865</v>
      </c>
      <c r="M69" s="132">
        <v>99196.61026925732</v>
      </c>
      <c r="N69" s="132">
        <v>100622.10248390917</v>
      </c>
    </row>
    <row r="70" spans="1:14" ht="11.25">
      <c r="A70" s="88">
        <v>570</v>
      </c>
      <c r="B70" s="131" t="s">
        <v>19</v>
      </c>
      <c r="C70" s="132">
        <v>18679.80119324121</v>
      </c>
      <c r="D70" s="132">
        <v>19383.400536508398</v>
      </c>
      <c r="E70" s="132">
        <v>15953.61959184105</v>
      </c>
      <c r="F70" s="132">
        <v>19692.02885714621</v>
      </c>
      <c r="G70" s="132">
        <v>18997.156726777488</v>
      </c>
      <c r="H70" s="132">
        <v>26887.793585649833</v>
      </c>
      <c r="I70" s="132">
        <v>18355.182325235797</v>
      </c>
      <c r="J70" s="132">
        <v>10245.762059645216</v>
      </c>
      <c r="K70" s="132">
        <v>19338.501384415584</v>
      </c>
      <c r="L70" s="132">
        <v>26472.746292123476</v>
      </c>
      <c r="M70" s="132">
        <v>24511.366611661804</v>
      </c>
      <c r="N70" s="132">
        <v>21070.223974079952</v>
      </c>
    </row>
    <row r="71" spans="1:14" ht="11.25">
      <c r="A71" s="88">
        <v>580</v>
      </c>
      <c r="B71" s="131" t="s">
        <v>18</v>
      </c>
      <c r="C71" s="132">
        <v>17760.331024453706</v>
      </c>
      <c r="D71" s="132">
        <v>18087.239034581133</v>
      </c>
      <c r="E71" s="132">
        <v>15260.166214664572</v>
      </c>
      <c r="F71" s="132">
        <v>18526.28366972958</v>
      </c>
      <c r="G71" s="132">
        <v>17891.96706673959</v>
      </c>
      <c r="H71" s="132">
        <v>25705.458780240493</v>
      </c>
      <c r="I71" s="132">
        <v>17695.87369462587</v>
      </c>
      <c r="J71" s="132">
        <v>9801.149549903848</v>
      </c>
      <c r="K71" s="132">
        <v>18232.959975331574</v>
      </c>
      <c r="L71" s="132">
        <v>25233.463254246963</v>
      </c>
      <c r="M71" s="132">
        <v>23086.76436821847</v>
      </c>
      <c r="N71" s="132">
        <v>20449.306867316307</v>
      </c>
    </row>
    <row r="72" spans="1:14" ht="11.25">
      <c r="A72" s="88">
        <v>590</v>
      </c>
      <c r="B72" s="131" t="s">
        <v>17</v>
      </c>
      <c r="C72" s="132">
        <v>2916.6243173127227</v>
      </c>
      <c r="D72" s="132">
        <v>2771.3621951091886</v>
      </c>
      <c r="E72" s="132">
        <v>2289.7061472595906</v>
      </c>
      <c r="F72" s="132">
        <v>2907.180358604575</v>
      </c>
      <c r="G72" s="132">
        <v>3484.918875155492</v>
      </c>
      <c r="H72" s="132">
        <v>3968.9025734471456</v>
      </c>
      <c r="I72" s="132">
        <v>3196.213578826236</v>
      </c>
      <c r="J72" s="132">
        <v>1448.1124656790928</v>
      </c>
      <c r="K72" s="132">
        <v>3177.6181822929934</v>
      </c>
      <c r="L72" s="132">
        <v>4177.8431444383095</v>
      </c>
      <c r="M72" s="132">
        <v>3451.0465295278445</v>
      </c>
      <c r="N72" s="132">
        <v>2606.305045675007</v>
      </c>
    </row>
    <row r="73" spans="1:14" ht="11.25">
      <c r="A73" s="88">
        <v>600</v>
      </c>
      <c r="B73" s="131" t="s">
        <v>16</v>
      </c>
      <c r="C73" s="132">
        <v>76664.46959081413</v>
      </c>
      <c r="D73" s="132">
        <v>75689.2207908097</v>
      </c>
      <c r="E73" s="132">
        <v>94717.84753611735</v>
      </c>
      <c r="F73" s="132">
        <v>63633.307753967514</v>
      </c>
      <c r="G73" s="132">
        <v>69628.93801626614</v>
      </c>
      <c r="H73" s="132">
        <v>61144.69270662906</v>
      </c>
      <c r="I73" s="132">
        <v>85203.81765183825</v>
      </c>
      <c r="J73" s="132">
        <v>128150.52400335281</v>
      </c>
      <c r="K73" s="132">
        <v>94557.89826027713</v>
      </c>
      <c r="L73" s="132">
        <v>77852.72653395256</v>
      </c>
      <c r="M73" s="132">
        <v>75995.81459042535</v>
      </c>
      <c r="N73" s="132">
        <v>80667.79887895795</v>
      </c>
    </row>
    <row r="74" spans="1:14" ht="11.25">
      <c r="A74" s="88">
        <v>610</v>
      </c>
      <c r="B74" s="131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</row>
    <row r="75" spans="1:14" ht="11.25">
      <c r="A75" s="88">
        <v>620</v>
      </c>
      <c r="B75" s="131" t="s">
        <v>15</v>
      </c>
      <c r="C75" s="132">
        <v>10429.333965590487</v>
      </c>
      <c r="D75" s="132">
        <v>10286.951059761133</v>
      </c>
      <c r="E75" s="132">
        <v>6709.389185867843</v>
      </c>
      <c r="F75" s="132">
        <v>8640.711068507042</v>
      </c>
      <c r="G75" s="132">
        <v>13378.820787132378</v>
      </c>
      <c r="H75" s="132">
        <v>14669.276610835497</v>
      </c>
      <c r="I75" s="132">
        <v>12405.041908266629</v>
      </c>
      <c r="J75" s="132">
        <v>7471.944073752626</v>
      </c>
      <c r="K75" s="132">
        <v>6910.240527732671</v>
      </c>
      <c r="L75" s="132">
        <v>16309.900609644055</v>
      </c>
      <c r="M75" s="132">
        <v>11335.476995352652</v>
      </c>
      <c r="N75" s="132">
        <v>7598.30932551197</v>
      </c>
    </row>
    <row r="76" spans="1:14" ht="11.25">
      <c r="A76" s="88">
        <v>630</v>
      </c>
      <c r="B76" s="131" t="s">
        <v>14</v>
      </c>
      <c r="C76" s="132">
        <v>387.5049503106289</v>
      </c>
      <c r="D76" s="132">
        <v>1173.1746012903113</v>
      </c>
      <c r="E76" s="132">
        <v>1375.712717451556</v>
      </c>
      <c r="F76" s="132">
        <v>618.4312458343386</v>
      </c>
      <c r="G76" s="132">
        <v>3270.377759814937</v>
      </c>
      <c r="H76" s="132">
        <v>2447.907132971607</v>
      </c>
      <c r="I76" s="132">
        <v>4690.042459497447</v>
      </c>
      <c r="J76" s="132">
        <v>764.5123664215283</v>
      </c>
      <c r="K76" s="132">
        <v>1290.9572517557988</v>
      </c>
      <c r="L76" s="132">
        <v>1130.4609071105867</v>
      </c>
      <c r="M76" s="132">
        <v>747.548233623872</v>
      </c>
      <c r="N76" s="132">
        <v>809.2162598264349</v>
      </c>
    </row>
    <row r="77" spans="1:14" ht="11.25">
      <c r="A77" s="88">
        <v>640</v>
      </c>
      <c r="B77" s="131" t="s">
        <v>13</v>
      </c>
      <c r="C77" s="132">
        <v>115.75478535184405</v>
      </c>
      <c r="D77" s="132">
        <v>245.8070134493636</v>
      </c>
      <c r="E77" s="132">
        <v>178.97722739068962</v>
      </c>
      <c r="F77" s="132">
        <v>206.51902222535975</v>
      </c>
      <c r="G77" s="132">
        <v>512.1718077773687</v>
      </c>
      <c r="H77" s="132">
        <v>197.49831319127054</v>
      </c>
      <c r="I77" s="132">
        <v>298.4314152251723</v>
      </c>
      <c r="J77" s="132">
        <v>40.45613358198118</v>
      </c>
      <c r="K77" s="132">
        <v>126.05661885514759</v>
      </c>
      <c r="L77" s="132">
        <v>178.48097879399145</v>
      </c>
      <c r="M77" s="132">
        <v>601.0995864917011</v>
      </c>
      <c r="N77" s="132">
        <v>266.898381707979</v>
      </c>
    </row>
    <row r="78" spans="1:14" ht="11.25">
      <c r="A78" s="88">
        <v>650</v>
      </c>
      <c r="B78" s="131" t="s">
        <v>12</v>
      </c>
      <c r="C78" s="132">
        <v>9928.247275927844</v>
      </c>
      <c r="D78" s="132">
        <v>8867.969445021447</v>
      </c>
      <c r="E78" s="132">
        <v>5197.841207784604</v>
      </c>
      <c r="F78" s="132">
        <v>7844.49124019608</v>
      </c>
      <c r="G78" s="132">
        <v>10015.08508860055</v>
      </c>
      <c r="H78" s="132">
        <v>12293.028278630823</v>
      </c>
      <c r="I78" s="132">
        <v>7817.886330436977</v>
      </c>
      <c r="J78" s="132">
        <v>6760.51006354504</v>
      </c>
      <c r="K78" s="132">
        <v>5493.226657121719</v>
      </c>
      <c r="L78" s="132">
        <v>15054.026427185014</v>
      </c>
      <c r="M78" s="132">
        <v>10003.576648675802</v>
      </c>
      <c r="N78" s="132">
        <v>6555.560494439869</v>
      </c>
    </row>
    <row r="79" spans="1:14" ht="11.25">
      <c r="A79" s="88">
        <v>660</v>
      </c>
      <c r="B79" s="131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</row>
    <row r="80" spans="1:14" ht="11.25">
      <c r="A80" s="88">
        <v>670</v>
      </c>
      <c r="B80" s="131" t="s">
        <v>11</v>
      </c>
      <c r="C80" s="132">
        <v>384.53664548609595</v>
      </c>
      <c r="D80" s="132">
        <v>524.5642665305276</v>
      </c>
      <c r="E80" s="132">
        <v>414.52508260526827</v>
      </c>
      <c r="F80" s="132">
        <v>499.85154505991227</v>
      </c>
      <c r="G80" s="132">
        <v>277.08236149309135</v>
      </c>
      <c r="H80" s="132">
        <v>306.4324983165802</v>
      </c>
      <c r="I80" s="132">
        <v>533.9311267296898</v>
      </c>
      <c r="J80" s="132">
        <v>674.4953828969861</v>
      </c>
      <c r="K80" s="132">
        <v>442.9342631461078</v>
      </c>
      <c r="L80" s="132">
        <v>794.8984544792283</v>
      </c>
      <c r="M80" s="132">
        <v>451.7532624933234</v>
      </c>
      <c r="N80" s="132">
        <v>714.8487197843598</v>
      </c>
    </row>
    <row r="81" spans="1:14" ht="11.25">
      <c r="A81" s="88">
        <v>680</v>
      </c>
      <c r="B81" s="131" t="s">
        <v>10</v>
      </c>
      <c r="C81" s="132">
        <v>2030.0009932444846</v>
      </c>
      <c r="D81" s="132">
        <v>1634.3086317772202</v>
      </c>
      <c r="E81" s="132">
        <v>1649.5925046318798</v>
      </c>
      <c r="F81" s="132">
        <v>1643.128766585392</v>
      </c>
      <c r="G81" s="132">
        <v>1771.9224689456528</v>
      </c>
      <c r="H81" s="132">
        <v>2071.9823238003664</v>
      </c>
      <c r="I81" s="132">
        <v>1737.509654094248</v>
      </c>
      <c r="J81" s="132">
        <v>2450.8814013715955</v>
      </c>
      <c r="K81" s="132">
        <v>2091.4354512872897</v>
      </c>
      <c r="L81" s="132">
        <v>1243.9991103645839</v>
      </c>
      <c r="M81" s="132">
        <v>2035.1756582311882</v>
      </c>
      <c r="N81" s="132">
        <v>2634.7679506373406</v>
      </c>
    </row>
    <row r="82" spans="1:14" ht="11.25">
      <c r="A82" s="88">
        <v>690</v>
      </c>
      <c r="B82" s="131" t="s">
        <v>9</v>
      </c>
      <c r="C82" s="132">
        <v>54.7313735789494</v>
      </c>
      <c r="D82" s="132">
        <v>102.78809021579228</v>
      </c>
      <c r="E82" s="132">
        <v>7.495297970931783</v>
      </c>
      <c r="F82" s="132">
        <v>21.93354145245394</v>
      </c>
      <c r="G82" s="132">
        <v>25.019098838188214</v>
      </c>
      <c r="H82" s="132">
        <v>106.85066658012005</v>
      </c>
      <c r="I82" s="132">
        <v>170.46270209881186</v>
      </c>
      <c r="J82" s="132">
        <v>51.40623005629671</v>
      </c>
      <c r="K82" s="132">
        <v>39.80844909433761</v>
      </c>
      <c r="L82" s="132">
        <v>22.545417061672914</v>
      </c>
      <c r="M82" s="132">
        <v>41.930129183558094</v>
      </c>
      <c r="N82" s="132">
        <v>25.852748051163324</v>
      </c>
    </row>
    <row r="83" spans="1:14" ht="11.25">
      <c r="A83" s="88">
        <v>700</v>
      </c>
      <c r="B83" s="131" t="s">
        <v>8</v>
      </c>
      <c r="C83" s="132">
        <v>828.4783126281543</v>
      </c>
      <c r="D83" s="132">
        <v>1063.2629247759462</v>
      </c>
      <c r="E83" s="132">
        <v>1165.903859346065</v>
      </c>
      <c r="F83" s="132">
        <v>261.8175241290479</v>
      </c>
      <c r="G83" s="132">
        <v>439.5987209309445</v>
      </c>
      <c r="H83" s="132">
        <v>176.3157651613214</v>
      </c>
      <c r="I83" s="132">
        <v>580.868630539386</v>
      </c>
      <c r="J83" s="132">
        <v>1192.8884281087228</v>
      </c>
      <c r="K83" s="132">
        <v>864.131491979683</v>
      </c>
      <c r="L83" s="132">
        <v>59.509251177408636</v>
      </c>
      <c r="M83" s="132">
        <v>979.8894686664161</v>
      </c>
      <c r="N83" s="132">
        <v>1587.2692037278848</v>
      </c>
    </row>
    <row r="84" spans="1:14" ht="11.25">
      <c r="A84" s="88">
        <v>710</v>
      </c>
      <c r="B84" s="131" t="s">
        <v>7</v>
      </c>
      <c r="C84" s="132">
        <v>2686.5218645906025</v>
      </c>
      <c r="D84" s="132">
        <v>222.41065168821214</v>
      </c>
      <c r="E84" s="132">
        <v>404.7937684427632</v>
      </c>
      <c r="F84" s="132">
        <v>1585.580130163682</v>
      </c>
      <c r="G84" s="132">
        <v>1026.0928197691323</v>
      </c>
      <c r="H84" s="132">
        <v>130.93939200535388</v>
      </c>
      <c r="I84" s="132">
        <v>286.65592635212886</v>
      </c>
      <c r="J84" s="132">
        <v>465.1552321156122</v>
      </c>
      <c r="K84" s="132">
        <v>950.2603799015587</v>
      </c>
      <c r="L84" s="132">
        <v>328.03157513039525</v>
      </c>
      <c r="M84" s="132">
        <v>253.34610388596138</v>
      </c>
      <c r="N84" s="132">
        <v>9402.959800658253</v>
      </c>
    </row>
    <row r="85" spans="2:14" ht="11.25">
      <c r="B85" s="131" t="s">
        <v>22</v>
      </c>
      <c r="C85" s="132">
        <v>13507.460993659508</v>
      </c>
      <c r="D85" s="132">
        <v>14192.784079242223</v>
      </c>
      <c r="E85" s="132">
        <v>9821.02294500782</v>
      </c>
      <c r="F85" s="132">
        <v>11357.173211117388</v>
      </c>
      <c r="G85" s="132">
        <v>15211.9743826975</v>
      </c>
      <c r="H85" s="132">
        <v>21063.267577029794</v>
      </c>
      <c r="I85" s="132">
        <v>13875.708354148348</v>
      </c>
      <c r="J85" s="132">
        <v>9264.0410950862</v>
      </c>
      <c r="K85" s="132">
        <v>15656.279866567393</v>
      </c>
      <c r="L85" s="132">
        <v>18923.67441355209</v>
      </c>
      <c r="M85" s="132">
        <v>22786.425734239954</v>
      </c>
      <c r="N85" s="132">
        <v>10004.57884184184</v>
      </c>
    </row>
    <row r="86" spans="1:14" ht="11.25">
      <c r="A86" s="88">
        <v>720</v>
      </c>
      <c r="B86" s="131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</row>
    <row r="87" spans="1:14" ht="11.25">
      <c r="A87" s="88">
        <v>730</v>
      </c>
      <c r="B87" s="131" t="s">
        <v>6</v>
      </c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</row>
    <row r="88" spans="1:14" ht="11.25">
      <c r="A88" s="88">
        <v>740</v>
      </c>
      <c r="B88" s="131" t="s">
        <v>191</v>
      </c>
      <c r="C88" s="133">
        <v>40.871109340924086</v>
      </c>
      <c r="D88" s="133">
        <v>45.76367624811446</v>
      </c>
      <c r="E88" s="133">
        <v>39.15379121933733</v>
      </c>
      <c r="F88" s="133">
        <v>39.031434684884665</v>
      </c>
      <c r="G88" s="133">
        <v>36.6833895854903</v>
      </c>
      <c r="H88" s="133">
        <v>41.29088880872443</v>
      </c>
      <c r="I88" s="133">
        <v>34.61913394280056</v>
      </c>
      <c r="J88" s="133">
        <v>27.553525251035072</v>
      </c>
      <c r="K88" s="133">
        <v>37.446354738351644</v>
      </c>
      <c r="L88" s="133">
        <v>42.09446883568824</v>
      </c>
      <c r="M88" s="133">
        <v>40.92292049817318</v>
      </c>
      <c r="N88" s="133">
        <v>36.47146794339171</v>
      </c>
    </row>
    <row r="89" spans="1:14" ht="11.25">
      <c r="A89" s="88">
        <v>750</v>
      </c>
      <c r="B89" s="131" t="s">
        <v>192</v>
      </c>
      <c r="C89" s="133">
        <v>59.12889065907152</v>
      </c>
      <c r="D89" s="133">
        <v>54.23632375188192</v>
      </c>
      <c r="E89" s="133">
        <v>60.846208780660795</v>
      </c>
      <c r="F89" s="133">
        <v>60.96856531511373</v>
      </c>
      <c r="G89" s="133">
        <v>63.316610414514386</v>
      </c>
      <c r="H89" s="133">
        <v>58.709111191277984</v>
      </c>
      <c r="I89" s="133">
        <v>65.3808660572005</v>
      </c>
      <c r="J89" s="133">
        <v>72.44647474896769</v>
      </c>
      <c r="K89" s="133">
        <v>62.553645261648896</v>
      </c>
      <c r="L89" s="133">
        <v>57.90553116431391</v>
      </c>
      <c r="M89" s="133">
        <v>59.077079501825324</v>
      </c>
      <c r="N89" s="133">
        <v>63.52853205660528</v>
      </c>
    </row>
    <row r="90" spans="1:14" ht="11.25">
      <c r="A90" s="88">
        <v>760</v>
      </c>
      <c r="B90" s="131" t="s">
        <v>5</v>
      </c>
      <c r="C90" s="134">
        <v>3.8748155475303414</v>
      </c>
      <c r="D90" s="134">
        <v>3.4270021602707077</v>
      </c>
      <c r="E90" s="134">
        <v>3.891342477195288</v>
      </c>
      <c r="F90" s="134">
        <v>4.240950752517731</v>
      </c>
      <c r="G90" s="134">
        <v>4.151869454636141</v>
      </c>
      <c r="H90" s="134">
        <v>3.7329662097687675</v>
      </c>
      <c r="I90" s="134">
        <v>4.483510272606533</v>
      </c>
      <c r="J90" s="134">
        <v>4.7550324821500185</v>
      </c>
      <c r="K90" s="134">
        <v>4.2352667471150385</v>
      </c>
      <c r="L90" s="134">
        <v>3.625853237231776</v>
      </c>
      <c r="M90" s="134">
        <v>3.862233160623183</v>
      </c>
      <c r="N90" s="134">
        <v>4.787352907627254</v>
      </c>
    </row>
    <row r="91" spans="1:14" ht="11.25">
      <c r="A91" s="88">
        <v>770</v>
      </c>
      <c r="B91" s="131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</row>
    <row r="92" spans="1:14" ht="11.25">
      <c r="A92" s="88">
        <v>780</v>
      </c>
      <c r="B92" s="131" t="s">
        <v>4</v>
      </c>
      <c r="C92" s="132">
        <v>25386.689623903363</v>
      </c>
      <c r="D92" s="132">
        <v>31135.45259961348</v>
      </c>
      <c r="E92" s="132">
        <v>24939.106488481117</v>
      </c>
      <c r="F92" s="132">
        <v>21259.806494124306</v>
      </c>
      <c r="G92" s="132">
        <v>27862.440255688125</v>
      </c>
      <c r="H92" s="132">
        <v>30840.996742035903</v>
      </c>
      <c r="I92" s="132">
        <v>22831.699069791506</v>
      </c>
      <c r="J92" s="132">
        <v>29072.963279057116</v>
      </c>
      <c r="K92" s="132">
        <v>19887.01746804112</v>
      </c>
      <c r="L92" s="132">
        <v>30120.535077391774</v>
      </c>
      <c r="M92" s="132">
        <v>28752.092317943512</v>
      </c>
      <c r="N92" s="132">
        <v>23453.788416125954</v>
      </c>
    </row>
    <row r="93" spans="1:14" ht="11.25">
      <c r="A93" s="88">
        <v>790</v>
      </c>
      <c r="B93" s="131" t="s">
        <v>3</v>
      </c>
      <c r="C93" s="132">
        <v>90068.50398813313</v>
      </c>
      <c r="D93" s="132">
        <v>85635.68938886032</v>
      </c>
      <c r="E93" s="132">
        <v>100368.61930746287</v>
      </c>
      <c r="F93" s="132">
        <v>79827.26457164618</v>
      </c>
      <c r="G93" s="132">
        <v>85161.21878665983</v>
      </c>
      <c r="H93" s="132">
        <v>87236.97027940089</v>
      </c>
      <c r="I93" s="132">
        <v>102402.10228019828</v>
      </c>
      <c r="J93" s="132">
        <v>124652.48285619488</v>
      </c>
      <c r="K93" s="132">
        <v>112330.47343061517</v>
      </c>
      <c r="L93" s="132">
        <v>102476.89406163807</v>
      </c>
      <c r="M93" s="132">
        <v>101099.3955106862</v>
      </c>
      <c r="N93" s="132">
        <v>101176.82285196324</v>
      </c>
    </row>
    <row r="94" spans="1:14" ht="11.25">
      <c r="A94" s="88">
        <v>800</v>
      </c>
      <c r="B94" s="131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</row>
    <row r="95" spans="1:14" ht="11.25">
      <c r="A95" s="88">
        <v>810</v>
      </c>
      <c r="B95" s="131" t="s">
        <v>2</v>
      </c>
      <c r="C95" s="132">
        <v>83183.90943033967</v>
      </c>
      <c r="D95" s="132">
        <v>82437.78850504415</v>
      </c>
      <c r="E95" s="132">
        <v>84146.27745157765</v>
      </c>
      <c r="F95" s="132">
        <v>66993.17044739677</v>
      </c>
      <c r="G95" s="132">
        <v>73325.49854749005</v>
      </c>
      <c r="H95" s="132">
        <v>82975.4262676125</v>
      </c>
      <c r="I95" s="132">
        <v>81200.53869816994</v>
      </c>
      <c r="J95" s="132">
        <v>88459.62333551604</v>
      </c>
      <c r="K95" s="132">
        <v>82867.96648928437</v>
      </c>
      <c r="L95" s="132">
        <v>88102.15239037643</v>
      </c>
      <c r="M95" s="132">
        <v>86037.3780424738</v>
      </c>
      <c r="N95" s="132">
        <v>74389.71363754087</v>
      </c>
    </row>
    <row r="96" spans="1:14" ht="11.25">
      <c r="A96" s="88">
        <v>820</v>
      </c>
      <c r="B96" s="131" t="s">
        <v>1</v>
      </c>
      <c r="C96" s="132">
        <v>32271.28418169527</v>
      </c>
      <c r="D96" s="132">
        <v>34333.35348342915</v>
      </c>
      <c r="E96" s="132">
        <v>41161.448344365686</v>
      </c>
      <c r="F96" s="132">
        <v>34093.9006183733</v>
      </c>
      <c r="G96" s="132">
        <v>39698.16049485934</v>
      </c>
      <c r="H96" s="132">
        <v>35102.54075382418</v>
      </c>
      <c r="I96" s="132">
        <v>44033.26265181886</v>
      </c>
      <c r="J96" s="132">
        <v>65265.822799736685</v>
      </c>
      <c r="K96" s="132">
        <v>49349.52440937068</v>
      </c>
      <c r="L96" s="132">
        <v>44495.276748655</v>
      </c>
      <c r="M96" s="132">
        <v>43814.109786154695</v>
      </c>
      <c r="N96" s="132">
        <v>50240.89763054588</v>
      </c>
    </row>
    <row r="97" spans="1:14" ht="11.25">
      <c r="A97" s="88">
        <v>830</v>
      </c>
      <c r="B97" s="131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</row>
    <row r="98" spans="1:14" ht="11.25">
      <c r="A98" s="88">
        <v>840</v>
      </c>
      <c r="B98" s="131" t="s">
        <v>0</v>
      </c>
      <c r="C98" s="132">
        <v>27172.30254399228</v>
      </c>
      <c r="D98" s="132">
        <v>27235.941955115853</v>
      </c>
      <c r="E98" s="132">
        <v>37393.10664039065</v>
      </c>
      <c r="F98" s="132">
        <v>29470.821656385822</v>
      </c>
      <c r="G98" s="132">
        <v>32408.968989174307</v>
      </c>
      <c r="H98" s="132">
        <v>27984.67344637684</v>
      </c>
      <c r="I98" s="132">
        <v>39097.35377077778</v>
      </c>
      <c r="J98" s="132">
        <v>58945.97615277996</v>
      </c>
      <c r="K98" s="132">
        <v>45037.19058526326</v>
      </c>
      <c r="L98" s="132">
        <v>36465.94965905462</v>
      </c>
      <c r="M98" s="132">
        <v>37665.35369356682</v>
      </c>
      <c r="N98" s="132">
        <v>44965.71073631548</v>
      </c>
    </row>
    <row r="99" spans="1:14" ht="11.25">
      <c r="A99" s="88">
        <v>850</v>
      </c>
      <c r="B99" s="131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</row>
    <row r="100" spans="1:14" ht="11.25">
      <c r="A100" s="88">
        <v>851</v>
      </c>
      <c r="B100" s="131" t="s">
        <v>148</v>
      </c>
      <c r="C100" s="132">
        <v>42.889571998712334</v>
      </c>
      <c r="D100" s="132">
        <v>41.09625078292076</v>
      </c>
      <c r="E100" s="132">
        <v>42.38487185572736</v>
      </c>
      <c r="F100" s="132">
        <v>44.413187633537156</v>
      </c>
      <c r="G100" s="132">
        <v>43.93946345821662</v>
      </c>
      <c r="H100" s="132">
        <v>43.92524680569564</v>
      </c>
      <c r="I100" s="132">
        <v>43.32418281138207</v>
      </c>
      <c r="J100" s="132">
        <v>44.85060239200738</v>
      </c>
      <c r="K100" s="132">
        <v>41.63797004869078</v>
      </c>
      <c r="L100" s="132">
        <v>41.989957980752706</v>
      </c>
      <c r="M100" s="132">
        <v>43.02152842701125</v>
      </c>
      <c r="N100" s="132">
        <v>44.256000470303505</v>
      </c>
    </row>
    <row r="101" spans="1:14" ht="11.25">
      <c r="A101" s="88">
        <v>852</v>
      </c>
      <c r="B101" s="131" t="s">
        <v>149</v>
      </c>
      <c r="C101" s="134">
        <v>2.65666098086736</v>
      </c>
      <c r="D101" s="134">
        <v>2.6895009979993967</v>
      </c>
      <c r="E101" s="134">
        <v>2.8696724646190357</v>
      </c>
      <c r="F101" s="134">
        <v>2.613302330411239</v>
      </c>
      <c r="G101" s="134">
        <v>2.552354902301249</v>
      </c>
      <c r="H101" s="134">
        <v>2.5977667939078266</v>
      </c>
      <c r="I101" s="134">
        <v>2.8528198968852228</v>
      </c>
      <c r="J101" s="134">
        <v>3.2506892102207057</v>
      </c>
      <c r="K101" s="134">
        <v>2.5157493427277657</v>
      </c>
      <c r="L101" s="134">
        <v>2.5018952685250535</v>
      </c>
      <c r="M101" s="134">
        <v>2.550307595924222</v>
      </c>
      <c r="N101" s="134">
        <v>2.432079769482167</v>
      </c>
    </row>
    <row r="102" ht="11.25">
      <c r="A102" s="88">
        <v>853</v>
      </c>
    </row>
    <row r="103" spans="1:2" ht="11.25">
      <c r="A103" s="88">
        <v>860</v>
      </c>
      <c r="B103" s="88" t="s">
        <v>193</v>
      </c>
    </row>
    <row r="104" spans="1:2" ht="11.25">
      <c r="A104" s="88">
        <v>870</v>
      </c>
      <c r="B104" s="88" t="s">
        <v>194</v>
      </c>
    </row>
    <row r="105" spans="1:2" ht="11.25">
      <c r="A105" s="88">
        <v>880</v>
      </c>
      <c r="B105" s="88" t="s">
        <v>195</v>
      </c>
    </row>
    <row r="106" spans="1:2" ht="11.25">
      <c r="A106" s="88">
        <v>890</v>
      </c>
      <c r="B106" s="88" t="s">
        <v>197</v>
      </c>
    </row>
    <row r="107" s="87" customFormat="1" ht="12.75"/>
    <row r="108" s="87" customFormat="1" ht="12.75"/>
    <row r="109" s="87" customFormat="1" ht="12.75"/>
    <row r="110" s="87" customFormat="1" ht="12.75"/>
    <row r="111" s="87" customFormat="1" ht="12.75"/>
    <row r="112" s="87" customFormat="1" ht="12.75"/>
    <row r="113" s="87" customFormat="1" ht="12.75"/>
    <row r="114" s="87" customFormat="1" ht="12.75"/>
    <row r="115" s="87" customFormat="1" ht="12.75"/>
    <row r="116" s="87" customFormat="1" ht="12.75"/>
    <row r="117" s="87" customFormat="1" ht="12.75"/>
    <row r="118" s="87" customFormat="1" ht="12.75"/>
    <row r="119" s="87" customFormat="1" ht="12.75"/>
    <row r="120" s="87" customFormat="1" ht="12.75"/>
    <row r="121" s="87" customFormat="1" ht="12.75"/>
    <row r="122" s="87" customFormat="1" ht="12.75"/>
    <row r="123" s="87" customFormat="1" ht="12.75"/>
    <row r="124" s="87" customFormat="1" ht="12.75"/>
    <row r="125" s="87" customFormat="1" ht="12.75"/>
    <row r="126" s="87" customFormat="1" ht="12.75"/>
    <row r="127" s="87" customFormat="1" ht="12.75"/>
    <row r="128" s="87" customFormat="1" ht="12.75"/>
    <row r="129" s="87" customFormat="1" ht="12.75"/>
    <row r="130" s="87" customFormat="1" ht="12.75"/>
    <row r="131" s="87" customFormat="1" ht="12.75"/>
    <row r="132" s="87" customFormat="1" ht="12.75"/>
    <row r="133" s="87" customFormat="1" ht="12.75"/>
    <row r="134" s="87" customFormat="1" ht="12.75"/>
    <row r="135" s="87" customFormat="1" ht="12.75"/>
    <row r="136" s="87" customFormat="1" ht="12.75"/>
    <row r="137" s="87" customFormat="1" ht="12.75"/>
    <row r="138" s="87" customFormat="1" ht="12.75"/>
    <row r="139" s="87" customFormat="1" ht="12.75"/>
    <row r="140" s="87" customFormat="1" ht="12.75"/>
    <row r="141" s="87" customFormat="1" ht="12.75"/>
    <row r="142" s="87" customFormat="1" ht="12.75"/>
    <row r="143" s="87" customFormat="1" ht="12.75"/>
    <row r="144" s="87" customFormat="1" ht="12.75"/>
    <row r="145" s="87" customFormat="1" ht="12.75"/>
    <row r="146" s="87" customFormat="1" ht="12.75"/>
    <row r="147" s="87" customFormat="1" ht="12.75"/>
    <row r="148" s="87" customFormat="1" ht="12.75"/>
    <row r="149" s="87" customFormat="1" ht="12.75"/>
    <row r="150" s="87" customFormat="1" ht="12.75"/>
    <row r="151" s="87" customFormat="1" ht="12.75"/>
    <row r="152" s="87" customFormat="1" ht="12.75"/>
    <row r="153" s="87" customFormat="1" ht="12.75"/>
    <row r="154" s="87" customFormat="1" ht="12.75"/>
    <row r="155" s="87" customFormat="1" ht="12.75"/>
    <row r="156" s="87" customFormat="1" ht="12.75"/>
    <row r="157" s="87" customFormat="1" ht="12.75"/>
    <row r="158" s="87" customFormat="1" ht="12.75"/>
    <row r="159" s="87" customFormat="1" ht="12.75"/>
    <row r="160" s="87" customFormat="1" ht="12.75"/>
    <row r="161" s="87" customFormat="1" ht="12.75"/>
    <row r="162" s="87" customFormat="1" ht="12.75"/>
    <row r="163" s="87" customFormat="1" ht="12.75"/>
    <row r="164" s="87" customFormat="1" ht="12.75"/>
    <row r="165" s="87" customFormat="1" ht="12.75"/>
    <row r="166" s="87" customFormat="1" ht="12.75"/>
    <row r="167" s="87" customFormat="1" ht="12.75"/>
    <row r="168" s="87" customFormat="1" ht="12.75"/>
    <row r="169" s="87" customFormat="1" ht="12.75"/>
    <row r="170" s="87" customFormat="1" ht="12.75"/>
    <row r="171" s="87" customFormat="1" ht="12.75"/>
    <row r="172" s="87" customFormat="1" ht="12.75"/>
    <row r="173" s="87" customFormat="1" ht="12.75"/>
    <row r="174" s="87" customFormat="1" ht="12.75"/>
    <row r="175" s="87" customFormat="1" ht="12.75"/>
    <row r="176" s="87" customFormat="1" ht="12.75"/>
    <row r="177" s="87" customFormat="1" ht="12.75"/>
    <row r="178" s="87" customFormat="1" ht="12.75"/>
    <row r="179" s="87" customFormat="1" ht="12.75"/>
    <row r="180" s="87" customFormat="1" ht="12.75"/>
    <row r="181" s="87" customFormat="1" ht="12.75"/>
    <row r="182" s="87" customFormat="1" ht="12.75"/>
    <row r="183" s="87" customFormat="1" ht="12.75"/>
    <row r="184" s="87" customFormat="1" ht="12.75"/>
    <row r="185" s="87" customFormat="1" ht="12.75"/>
    <row r="186" s="87" customFormat="1" ht="12.75"/>
    <row r="187" s="87" customFormat="1" ht="12.75"/>
    <row r="188" s="87" customFormat="1" ht="12.75"/>
    <row r="189" s="87" customFormat="1" ht="12.75"/>
    <row r="190" s="87" customFormat="1" ht="12.75"/>
    <row r="191" s="87" customFormat="1" ht="12.75"/>
    <row r="192" s="87" customFormat="1" ht="12.75"/>
    <row r="193" s="87" customFormat="1" ht="12.75"/>
    <row r="194" s="87" customFormat="1" ht="12.75"/>
    <row r="195" s="87" customFormat="1" ht="12.75"/>
    <row r="196" s="87" customFormat="1" ht="12.75"/>
    <row r="197" s="87" customFormat="1" ht="12.75"/>
    <row r="198" s="87" customFormat="1" ht="12.75"/>
    <row r="199" s="87" customFormat="1" ht="12.75"/>
    <row r="200" s="87" customFormat="1" ht="12.75"/>
    <row r="201" s="87" customFormat="1" ht="12.75"/>
    <row r="202" s="87" customFormat="1" ht="12.75"/>
    <row r="203" s="87" customFormat="1" ht="12.75"/>
    <row r="204" s="87" customFormat="1" ht="12.75"/>
    <row r="205" s="87" customFormat="1" ht="12.75"/>
    <row r="206" s="87" customFormat="1" ht="12.75"/>
    <row r="207" s="87" customFormat="1" ht="12.75"/>
    <row r="208" s="87" customFormat="1" ht="12.75"/>
    <row r="209" s="87" customFormat="1" ht="12.75"/>
    <row r="210" s="87" customFormat="1" ht="12.75"/>
    <row r="211" s="87" customFormat="1" ht="12.75"/>
    <row r="212" s="87" customFormat="1" ht="12.75"/>
    <row r="213" s="87" customFormat="1" ht="12.75"/>
    <row r="214" s="87" customFormat="1" ht="12.75"/>
    <row r="215" s="87" customFormat="1" ht="12.75"/>
    <row r="216" s="87" customFormat="1" ht="12.75"/>
    <row r="217" s="87" customFormat="1" ht="12.75"/>
    <row r="218" s="87" customFormat="1" ht="12.75"/>
    <row r="219" s="87" customFormat="1" ht="12.75"/>
    <row r="220" s="87" customFormat="1" ht="12.75"/>
    <row r="221" s="87" customFormat="1" ht="12.75"/>
    <row r="222" s="87" customFormat="1" ht="12.75"/>
    <row r="223" s="87" customFormat="1" ht="12.75"/>
    <row r="224" s="87" customFormat="1" ht="12.75"/>
    <row r="225" s="87" customFormat="1" ht="12.75"/>
    <row r="226" s="87" customFormat="1" ht="12.75"/>
    <row r="227" s="87" customFormat="1" ht="12.75"/>
    <row r="228" s="87" customFormat="1" ht="12.75"/>
    <row r="229" s="87" customFormat="1" ht="12.75"/>
    <row r="230" s="87" customFormat="1" ht="12.75"/>
    <row r="231" s="87" customFormat="1" ht="12.75"/>
    <row r="232" s="87" customFormat="1" ht="12.75"/>
    <row r="233" s="87" customFormat="1" ht="12.75"/>
    <row r="234" s="87" customFormat="1" ht="12.75"/>
    <row r="235" s="87" customFormat="1" ht="12.75"/>
    <row r="236" s="87" customFormat="1" ht="12.75"/>
    <row r="237" s="87" customFormat="1" ht="12.75"/>
    <row r="238" s="87" customFormat="1" ht="12.75"/>
    <row r="239" s="87" customFormat="1" ht="12.75"/>
    <row r="240" s="87" customFormat="1" ht="12.75"/>
    <row r="241" s="87" customFormat="1" ht="12.75"/>
    <row r="242" s="87" customFormat="1" ht="12.75"/>
    <row r="243" s="87" customFormat="1" ht="12.75"/>
    <row r="244" s="87" customFormat="1" ht="12.75"/>
    <row r="245" s="87" customFormat="1" ht="12.75"/>
    <row r="246" s="87" customFormat="1" ht="12.75"/>
    <row r="247" s="87" customFormat="1" ht="12.75"/>
    <row r="248" s="87" customFormat="1" ht="12.75"/>
    <row r="249" s="87" customFormat="1" ht="12.75"/>
    <row r="250" s="87" customFormat="1" ht="12.75"/>
    <row r="251" s="87" customFormat="1" ht="12.75"/>
    <row r="252" s="87" customFormat="1" ht="12.75"/>
    <row r="253" s="87" customFormat="1" ht="12.75"/>
    <row r="254" s="87" customFormat="1" ht="12.75"/>
    <row r="255" s="87" customFormat="1" ht="12.75"/>
    <row r="256" s="87" customFormat="1" ht="12.75"/>
    <row r="257" s="87" customFormat="1" ht="12.75"/>
    <row r="258" s="87" customFormat="1" ht="12.75"/>
    <row r="259" s="87" customFormat="1" ht="12.75"/>
    <row r="260" s="87" customFormat="1" ht="12.75"/>
    <row r="261" s="87" customFormat="1" ht="12.75"/>
    <row r="262" s="87" customFormat="1" ht="12.75"/>
    <row r="263" s="87" customFormat="1" ht="12.75"/>
    <row r="264" s="87" customFormat="1" ht="12.75"/>
    <row r="265" s="87" customFormat="1" ht="12.75"/>
    <row r="266" s="87" customFormat="1" ht="12.75"/>
    <row r="267" s="87" customFormat="1" ht="12.75"/>
    <row r="268" s="87" customFormat="1" ht="12.75"/>
    <row r="269" s="87" customFormat="1" ht="12.75"/>
    <row r="270" s="87" customFormat="1" ht="12.75"/>
    <row r="271" s="87" customFormat="1" ht="12.75"/>
    <row r="272" s="87" customFormat="1" ht="12.75"/>
    <row r="273" s="87" customFormat="1" ht="12.75"/>
    <row r="274" s="87" customFormat="1" ht="12.75"/>
    <row r="275" s="87" customFormat="1" ht="12.75"/>
    <row r="276" s="87" customFormat="1" ht="12.75"/>
    <row r="277" s="87" customFormat="1" ht="12.75"/>
    <row r="278" s="87" customFormat="1" ht="12.75"/>
    <row r="279" s="87" customFormat="1" ht="12.75"/>
    <row r="280" s="87" customFormat="1" ht="12.75"/>
    <row r="281" s="87" customFormat="1" ht="12.75"/>
    <row r="282" s="87" customFormat="1" ht="12.75"/>
    <row r="283" s="87" customFormat="1" ht="12.75"/>
    <row r="284" s="87" customFormat="1" ht="12.75"/>
    <row r="285" s="87" customFormat="1" ht="12.75"/>
    <row r="286" s="87" customFormat="1" ht="12.75"/>
    <row r="287" s="87" customFormat="1" ht="12.75"/>
    <row r="288" s="87" customFormat="1" ht="12.75"/>
    <row r="289" s="87" customFormat="1" ht="12.75"/>
    <row r="290" s="87" customFormat="1" ht="12.75"/>
    <row r="291" s="87" customFormat="1" ht="12.75"/>
    <row r="292" s="87" customFormat="1" ht="12.75"/>
    <row r="293" s="87" customFormat="1" ht="12.75"/>
    <row r="294" s="87" customFormat="1" ht="12.75"/>
    <row r="295" s="87" customFormat="1" ht="12.75"/>
    <row r="296" s="87" customFormat="1" ht="12.75"/>
    <row r="297" s="87" customFormat="1" ht="12.75"/>
    <row r="298" s="87" customFormat="1" ht="12.75"/>
    <row r="299" s="87" customFormat="1" ht="12.75"/>
    <row r="300" s="87" customFormat="1" ht="12.75"/>
    <row r="301" s="87" customFormat="1" ht="12.75"/>
    <row r="302" s="87" customFormat="1" ht="12.75"/>
    <row r="303" s="87" customFormat="1" ht="12.75"/>
    <row r="304" s="87" customFormat="1" ht="12.75"/>
    <row r="305" s="87" customFormat="1" ht="12.75"/>
    <row r="306" s="87" customFormat="1" ht="12.75"/>
    <row r="307" s="87" customFormat="1" ht="12.75"/>
    <row r="308" s="87" customFormat="1" ht="12.75"/>
    <row r="309" s="87" customFormat="1" ht="12.75"/>
    <row r="310" s="87" customFormat="1" ht="12.75"/>
    <row r="311" s="87" customFormat="1" ht="12.75"/>
    <row r="312" s="87" customFormat="1" ht="12.75"/>
    <row r="313" s="87" customFormat="1" ht="12.75"/>
    <row r="314" s="87" customFormat="1" ht="12.75"/>
    <row r="315" s="87" customFormat="1" ht="12.75"/>
    <row r="316" s="87" customFormat="1" ht="12.75"/>
    <row r="317" s="87" customFormat="1" ht="12.75"/>
    <row r="318" s="87" customFormat="1" ht="12.75"/>
    <row r="319" s="87" customFormat="1" ht="12.75"/>
    <row r="320" s="87" customFormat="1" ht="12.75"/>
    <row r="321" s="87" customFormat="1" ht="12.75"/>
    <row r="322" s="87" customFormat="1" ht="12.75"/>
    <row r="323" s="87" customFormat="1" ht="12.75"/>
    <row r="324" s="87" customFormat="1" ht="12.75"/>
    <row r="325" s="87" customFormat="1" ht="12.75"/>
    <row r="326" s="87" customFormat="1" ht="12.75"/>
    <row r="327" s="87" customFormat="1" ht="12.75"/>
    <row r="328" s="87" customFormat="1" ht="12.75"/>
    <row r="329" s="87" customFormat="1" ht="12.75"/>
    <row r="330" s="87" customFormat="1" ht="12.75"/>
    <row r="331" s="87" customFormat="1" ht="12.75"/>
    <row r="332" s="87" customFormat="1" ht="12.75"/>
    <row r="333" s="87" customFormat="1" ht="12.75"/>
    <row r="334" s="87" customFormat="1" ht="12.75"/>
    <row r="335" s="87" customFormat="1" ht="12.75"/>
    <row r="336" s="87" customFormat="1" ht="12.75"/>
    <row r="337" s="87" customFormat="1" ht="12.75"/>
    <row r="338" s="87" customFormat="1" ht="12.75"/>
    <row r="339" s="87" customFormat="1" ht="12.75"/>
    <row r="340" s="87" customFormat="1" ht="12.75"/>
    <row r="341" s="87" customFormat="1" ht="12.75"/>
    <row r="342" s="87" customFormat="1" ht="12.75"/>
    <row r="343" s="87" customFormat="1" ht="12.75"/>
    <row r="344" s="87" customFormat="1" ht="12.75"/>
    <row r="345" s="87" customFormat="1" ht="12.75"/>
    <row r="346" s="87" customFormat="1" ht="12.75"/>
    <row r="347" s="87" customFormat="1" ht="12.75"/>
    <row r="348" s="87" customFormat="1" ht="12.75"/>
    <row r="349" s="87" customFormat="1" ht="12.75"/>
    <row r="350" s="87" customFormat="1" ht="12.75"/>
    <row r="351" s="87" customFormat="1" ht="12.75"/>
    <row r="352" s="87" customFormat="1" ht="12.75"/>
    <row r="353" s="87" customFormat="1" ht="12.75"/>
    <row r="354" s="87" customFormat="1" ht="12.75"/>
    <row r="355" s="87" customFormat="1" ht="12.75"/>
    <row r="356" s="87" customFormat="1" ht="12.75"/>
    <row r="357" s="87" customFormat="1" ht="12.75"/>
    <row r="358" s="87" customFormat="1" ht="12.75"/>
    <row r="359" s="87" customFormat="1" ht="12.75"/>
    <row r="360" s="87" customFormat="1" ht="12.75"/>
    <row r="361" s="87" customFormat="1" ht="12.75"/>
    <row r="362" s="87" customFormat="1" ht="12.75"/>
    <row r="363" s="87" customFormat="1" ht="12.75"/>
    <row r="364" s="87" customFormat="1" ht="12.75"/>
    <row r="365" s="87" customFormat="1" ht="12.75"/>
    <row r="366" s="87" customFormat="1" ht="12.75"/>
    <row r="367" s="87" customFormat="1" ht="12.75"/>
    <row r="368" s="87" customFormat="1" ht="12.75"/>
    <row r="369" s="87" customFormat="1" ht="12.75"/>
    <row r="370" s="87" customFormat="1" ht="12.75"/>
    <row r="371" s="87" customFormat="1" ht="12.75"/>
    <row r="372" s="87" customFormat="1" ht="12.75"/>
    <row r="373" s="87" customFormat="1" ht="12.75"/>
    <row r="374" s="87" customFormat="1" ht="12.75"/>
    <row r="375" s="87" customFormat="1" ht="12.75"/>
    <row r="376" s="87" customFormat="1" ht="12.75"/>
    <row r="377" s="87" customFormat="1" ht="12.75"/>
    <row r="378" s="87" customFormat="1" ht="12.75"/>
    <row r="379" s="87" customFormat="1" ht="12.75"/>
    <row r="380" s="87" customFormat="1" ht="12.75"/>
    <row r="381" s="87" customFormat="1" ht="12.75"/>
    <row r="382" s="87" customFormat="1" ht="12.75"/>
    <row r="383" s="87" customFormat="1" ht="12.75"/>
    <row r="384" s="87" customFormat="1" ht="12.75"/>
    <row r="385" s="87" customFormat="1" ht="12.75"/>
    <row r="386" s="87" customFormat="1" ht="12.75"/>
    <row r="387" s="87" customFormat="1" ht="12.75"/>
    <row r="388" s="87" customFormat="1" ht="12.75"/>
    <row r="389" s="87" customFormat="1" ht="12.75"/>
    <row r="390" s="87" customFormat="1" ht="12.75"/>
    <row r="391" s="87" customFormat="1" ht="12.75"/>
    <row r="392" s="87" customFormat="1" ht="12.75"/>
    <row r="393" s="87" customFormat="1" ht="12.75"/>
    <row r="394" s="87" customFormat="1" ht="12.75"/>
    <row r="395" s="87" customFormat="1" ht="12.75"/>
    <row r="396" s="87" customFormat="1" ht="12.75"/>
    <row r="397" s="87" customFormat="1" ht="12.75"/>
    <row r="398" s="87" customFormat="1" ht="12.75"/>
    <row r="399" s="87" customFormat="1" ht="12.75"/>
    <row r="400" s="87" customFormat="1" ht="12.75"/>
    <row r="401" s="87" customFormat="1" ht="12.75"/>
    <row r="402" s="87" customFormat="1" ht="12.75"/>
    <row r="403" s="87" customFormat="1" ht="12.75"/>
    <row r="404" s="87" customFormat="1" ht="12.75"/>
    <row r="405" s="87" customFormat="1" ht="12.75"/>
    <row r="406" s="87" customFormat="1" ht="12.75"/>
    <row r="407" s="87" customFormat="1" ht="12.75"/>
    <row r="408" s="87" customFormat="1" ht="12.75"/>
    <row r="409" s="87" customFormat="1" ht="12.75"/>
    <row r="410" s="87" customFormat="1" ht="12.75"/>
    <row r="411" s="87" customFormat="1" ht="12.75"/>
    <row r="412" s="87" customFormat="1" ht="12.75"/>
    <row r="413" s="87" customFormat="1" ht="12.75"/>
    <row r="414" s="87" customFormat="1" ht="12.75"/>
    <row r="415" s="87" customFormat="1" ht="12.75"/>
    <row r="416" s="87" customFormat="1" ht="12.75"/>
    <row r="417" s="87" customFormat="1" ht="12.75"/>
    <row r="418" s="87" customFormat="1" ht="12.75"/>
    <row r="419" s="87" customFormat="1" ht="12.75"/>
    <row r="420" s="87" customFormat="1" ht="12.75"/>
    <row r="421" s="87" customFormat="1" ht="12.75"/>
    <row r="422" s="87" customFormat="1" ht="12.75"/>
    <row r="423" s="87" customFormat="1" ht="12.75"/>
    <row r="424" s="87" customFormat="1" ht="12.75"/>
    <row r="425" s="87" customFormat="1" ht="12.75"/>
    <row r="426" s="87" customFormat="1" ht="12.75"/>
    <row r="427" s="87" customFormat="1" ht="12.75"/>
    <row r="428" s="87" customFormat="1" ht="12.75"/>
    <row r="429" s="87" customFormat="1" ht="12.75"/>
    <row r="430" s="87" customFormat="1" ht="12.75"/>
    <row r="431" s="87" customFormat="1" ht="12.75"/>
    <row r="432" s="87" customFormat="1" ht="12.75"/>
    <row r="433" s="87" customFormat="1" ht="12.75"/>
    <row r="434" s="87" customFormat="1" ht="12.75"/>
    <row r="435" s="87" customFormat="1" ht="12.75"/>
    <row r="436" s="87" customFormat="1" ht="12.75"/>
    <row r="437" s="87" customFormat="1" ht="12.75"/>
    <row r="438" s="87" customFormat="1" ht="12.75"/>
    <row r="439" s="87" customFormat="1" ht="12.75"/>
    <row r="440" s="87" customFormat="1" ht="12.75"/>
    <row r="441" s="87" customFormat="1" ht="12.75"/>
    <row r="442" s="87" customFormat="1" ht="12.75"/>
    <row r="443" s="87" customFormat="1" ht="12.75"/>
    <row r="444" s="87" customFormat="1" ht="12.75"/>
    <row r="445" s="87" customFormat="1" ht="12.75"/>
    <row r="446" s="87" customFormat="1" ht="12.75"/>
    <row r="447" s="87" customFormat="1" ht="12.75"/>
    <row r="448" s="87" customFormat="1" ht="12.75"/>
    <row r="449" s="87" customFormat="1" ht="12.75"/>
    <row r="450" s="87" customFormat="1" ht="12.75"/>
    <row r="451" s="87" customFormat="1" ht="12.75"/>
    <row r="452" s="87" customFormat="1" ht="12.75"/>
    <row r="453" s="87" customFormat="1" ht="12.75"/>
    <row r="454" s="87" customFormat="1" ht="12.75"/>
    <row r="455" s="87" customFormat="1" ht="12.75"/>
    <row r="456" s="87" customFormat="1" ht="12.75"/>
    <row r="457" s="87" customFormat="1" ht="12.75"/>
    <row r="458" s="87" customFormat="1" ht="12.75"/>
    <row r="459" s="87" customFormat="1" ht="12.75"/>
    <row r="460" s="87" customFormat="1" ht="12.75"/>
    <row r="461" s="87" customFormat="1" ht="12.75"/>
    <row r="462" s="87" customFormat="1" ht="12.75"/>
    <row r="463" s="87" customFormat="1" ht="12.75"/>
    <row r="464" s="87" customFormat="1" ht="12.75"/>
    <row r="465" s="87" customFormat="1" ht="12.75"/>
    <row r="466" s="87" customFormat="1" ht="12.75"/>
    <row r="467" s="87" customFormat="1" ht="12.75"/>
    <row r="468" s="87" customFormat="1" ht="12.75"/>
    <row r="469" s="87" customFormat="1" ht="12.75"/>
    <row r="470" s="87" customFormat="1" ht="12.75"/>
    <row r="471" s="87" customFormat="1" ht="12.75"/>
    <row r="472" s="87" customFormat="1" ht="12.75"/>
    <row r="473" s="87" customFormat="1" ht="12.75"/>
    <row r="474" s="87" customFormat="1" ht="12.75"/>
    <row r="475" s="87" customFormat="1" ht="12.75"/>
    <row r="476" s="87" customFormat="1" ht="12.75"/>
    <row r="477" s="87" customFormat="1" ht="12.75"/>
    <row r="478" s="87" customFormat="1" ht="12.75"/>
    <row r="479" s="87" customFormat="1" ht="12.75"/>
    <row r="480" s="87" customFormat="1" ht="12.75"/>
    <row r="481" s="87" customFormat="1" ht="12.75"/>
    <row r="482" s="87" customFormat="1" ht="12.75"/>
    <row r="483" s="87" customFormat="1" ht="12.75"/>
    <row r="484" s="87" customFormat="1" ht="12.75"/>
    <row r="485" s="87" customFormat="1" ht="12.75"/>
    <row r="486" s="87" customFormat="1" ht="12.75"/>
    <row r="487" s="87" customFormat="1" ht="12.75"/>
    <row r="488" s="87" customFormat="1" ht="12.75"/>
    <row r="489" s="87" customFormat="1" ht="12.75"/>
    <row r="490" s="87" customFormat="1" ht="12.75"/>
    <row r="491" s="87" customFormat="1" ht="12.75"/>
    <row r="492" s="87" customFormat="1" ht="12.75"/>
    <row r="493" s="87" customFormat="1" ht="12.75"/>
    <row r="494" s="87" customFormat="1" ht="12.75"/>
    <row r="495" s="87" customFormat="1" ht="12.75"/>
    <row r="496" s="87" customFormat="1" ht="12.75"/>
    <row r="497" s="87" customFormat="1" ht="12.75"/>
    <row r="498" s="87" customFormat="1" ht="12.75"/>
    <row r="499" s="87" customFormat="1" ht="12.75"/>
    <row r="500" s="87" customFormat="1" ht="12.75"/>
    <row r="501" s="87" customFormat="1" ht="12.75"/>
    <row r="502" s="87" customFormat="1" ht="12.75"/>
    <row r="503" s="87" customFormat="1" ht="12.75"/>
    <row r="504" s="87" customFormat="1" ht="12.75"/>
  </sheetData>
  <sheetProtection/>
  <printOptions/>
  <pageMargins left="0.75" right="0.75" top="1" bottom="1" header="0.5" footer="0.5"/>
  <pageSetup cellComments="atEnd" fitToHeight="0" fitToWidth="1" orientation="portrait" scale="57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106"/>
  <sheetViews>
    <sheetView zoomScalePageLayoutView="0" workbookViewId="0" topLeftCell="B1">
      <selection activeCell="B1" sqref="B1"/>
    </sheetView>
  </sheetViews>
  <sheetFormatPr defaultColWidth="8.8984375" defaultRowHeight="15"/>
  <cols>
    <col min="1" max="1" width="0" style="88" hidden="1" customWidth="1"/>
    <col min="2" max="2" width="22.296875" style="88" customWidth="1"/>
    <col min="3" max="14" width="8.296875" style="130" customWidth="1"/>
    <col min="15" max="16384" width="8.8984375" style="88" customWidth="1"/>
  </cols>
  <sheetData>
    <row r="1" spans="1:14" ht="11.25">
      <c r="A1" s="88" t="s">
        <v>185</v>
      </c>
      <c r="B1" s="131" t="s">
        <v>174</v>
      </c>
      <c r="C1" s="132" t="s">
        <v>55</v>
      </c>
      <c r="D1" s="132" t="s">
        <v>54</v>
      </c>
      <c r="E1" s="132" t="s">
        <v>53</v>
      </c>
      <c r="F1" s="132" t="s">
        <v>52</v>
      </c>
      <c r="G1" s="132" t="s">
        <v>51</v>
      </c>
      <c r="H1" s="132" t="s">
        <v>60</v>
      </c>
      <c r="I1" s="132" t="s">
        <v>59</v>
      </c>
      <c r="J1" s="132" t="s">
        <v>50</v>
      </c>
      <c r="K1" s="132" t="s">
        <v>49</v>
      </c>
      <c r="L1" s="132" t="s">
        <v>48</v>
      </c>
      <c r="M1" s="132" t="s">
        <v>47</v>
      </c>
      <c r="N1" s="132" t="s">
        <v>46</v>
      </c>
    </row>
    <row r="2" spans="1:14" ht="11.25">
      <c r="A2" s="88">
        <v>10</v>
      </c>
      <c r="B2" s="138">
        <v>2016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1.25">
      <c r="A3" s="88">
        <v>20</v>
      </c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11.25">
      <c r="A4" s="88">
        <v>30</v>
      </c>
      <c r="B4" s="131" t="s">
        <v>63</v>
      </c>
      <c r="C4" s="132">
        <v>62426.59237567108</v>
      </c>
      <c r="D4" s="132">
        <v>57059.384640326694</v>
      </c>
      <c r="E4" s="132">
        <v>65099.92904432042</v>
      </c>
      <c r="F4" s="132">
        <v>40571.170060074975</v>
      </c>
      <c r="G4" s="132">
        <v>21133.58600484913</v>
      </c>
      <c r="H4" s="132">
        <v>17231.11044507666</v>
      </c>
      <c r="I4" s="132">
        <v>25310.283902098407</v>
      </c>
      <c r="J4" s="132">
        <v>27350.78268114258</v>
      </c>
      <c r="K4" s="132">
        <v>19243.579203395642</v>
      </c>
      <c r="L4" s="132">
        <v>27205.350365574355</v>
      </c>
      <c r="M4" s="132">
        <v>43742.17531126117</v>
      </c>
      <c r="N4" s="132">
        <v>62939.69648156241</v>
      </c>
    </row>
    <row r="5" spans="1:14" ht="11.25">
      <c r="A5" s="88">
        <v>40</v>
      </c>
      <c r="B5" s="131" t="s">
        <v>64</v>
      </c>
      <c r="C5" s="132">
        <v>11437.59237568056</v>
      </c>
      <c r="D5" s="132">
        <v>10017.384640327584</v>
      </c>
      <c r="E5" s="132">
        <v>12226.92904432041</v>
      </c>
      <c r="F5" s="132">
        <v>6539.170060073516</v>
      </c>
      <c r="G5" s="132">
        <v>7424.586004850122</v>
      </c>
      <c r="H5" s="132">
        <v>4711.110445076159</v>
      </c>
      <c r="I5" s="132">
        <v>9753.283902098707</v>
      </c>
      <c r="J5" s="132">
        <v>11458.782681141813</v>
      </c>
      <c r="K5" s="132">
        <v>6824.579203395996</v>
      </c>
      <c r="L5" s="132">
        <v>11181.350365575223</v>
      </c>
      <c r="M5" s="132">
        <v>12688.175311260062</v>
      </c>
      <c r="N5" s="132">
        <v>15357.696481561728</v>
      </c>
    </row>
    <row r="6" spans="1:14" ht="11.25">
      <c r="A6" s="88">
        <v>50</v>
      </c>
      <c r="B6" s="131" t="s">
        <v>65</v>
      </c>
      <c r="C6" s="132">
        <v>50988.999999998196</v>
      </c>
      <c r="D6" s="132">
        <v>47041.99999999868</v>
      </c>
      <c r="E6" s="132">
        <v>52872.99999999926</v>
      </c>
      <c r="F6" s="132">
        <v>34031.999999999716</v>
      </c>
      <c r="G6" s="132">
        <v>13708.999999999593</v>
      </c>
      <c r="H6" s="132">
        <v>12520.000000000047</v>
      </c>
      <c r="I6" s="132">
        <v>15556.999999999822</v>
      </c>
      <c r="J6" s="132">
        <v>15892.000000000286</v>
      </c>
      <c r="K6" s="132">
        <v>12418.999999999936</v>
      </c>
      <c r="L6" s="132">
        <v>16023.999999999542</v>
      </c>
      <c r="M6" s="132">
        <v>31054.00000000048</v>
      </c>
      <c r="N6" s="132">
        <v>47581.999999997955</v>
      </c>
    </row>
    <row r="7" spans="1:14" ht="11.25">
      <c r="A7" s="88">
        <v>60</v>
      </c>
      <c r="B7" s="131" t="s">
        <v>62</v>
      </c>
      <c r="C7" s="132">
        <v>936383.6144035399</v>
      </c>
      <c r="D7" s="132">
        <v>759174.1025310097</v>
      </c>
      <c r="E7" s="132">
        <v>837356.181137699</v>
      </c>
      <c r="F7" s="132">
        <v>490604.7534255008</v>
      </c>
      <c r="G7" s="132">
        <v>227360.93773249368</v>
      </c>
      <c r="H7" s="132">
        <v>192048.74803090366</v>
      </c>
      <c r="I7" s="132">
        <v>303394.87021823594</v>
      </c>
      <c r="J7" s="132">
        <v>296262.80618616205</v>
      </c>
      <c r="K7" s="132">
        <v>215465.49264402624</v>
      </c>
      <c r="L7" s="132">
        <v>329596.0982850209</v>
      </c>
      <c r="M7" s="132">
        <v>538112.2192373393</v>
      </c>
      <c r="N7" s="132">
        <v>800429.3555155152</v>
      </c>
    </row>
    <row r="8" spans="1:14" ht="11.25">
      <c r="A8" s="88">
        <v>70</v>
      </c>
      <c r="B8" s="131" t="s">
        <v>61</v>
      </c>
      <c r="C8" s="132">
        <v>30205.92304527547</v>
      </c>
      <c r="D8" s="132">
        <v>26178.41732865554</v>
      </c>
      <c r="E8" s="132">
        <v>27011.489714119412</v>
      </c>
      <c r="F8" s="132">
        <v>16353.491780850023</v>
      </c>
      <c r="G8" s="132">
        <v>7334.2237978224</v>
      </c>
      <c r="H8" s="132">
        <v>6401.624934363495</v>
      </c>
      <c r="I8" s="132">
        <v>9786.931297362453</v>
      </c>
      <c r="J8" s="132">
        <v>9556.864715682714</v>
      </c>
      <c r="K8" s="132">
        <v>7182.1830881342175</v>
      </c>
      <c r="L8" s="132">
        <v>10632.132202742656</v>
      </c>
      <c r="M8" s="132">
        <v>17937.073974578074</v>
      </c>
      <c r="N8" s="132">
        <v>25820.301790823174</v>
      </c>
    </row>
    <row r="9" spans="1:14" ht="11.25" hidden="1">
      <c r="A9" s="88">
        <v>80</v>
      </c>
      <c r="B9" s="131" t="s">
        <v>157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</row>
    <row r="10" spans="1:14" ht="11.25" hidden="1">
      <c r="A10" s="88">
        <v>81</v>
      </c>
      <c r="B10" s="131" t="s">
        <v>158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</row>
    <row r="11" spans="1:14" ht="11.25">
      <c r="A11" s="88">
        <v>90</v>
      </c>
      <c r="B11" s="131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</row>
    <row r="12" spans="1:14" ht="11.25">
      <c r="A12" s="88">
        <v>100</v>
      </c>
      <c r="B12" s="131" t="s">
        <v>45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</row>
    <row r="13" spans="1:14" ht="11.25">
      <c r="A13" s="88">
        <v>110</v>
      </c>
      <c r="B13" s="131" t="s">
        <v>117</v>
      </c>
      <c r="C13" s="132">
        <v>21618.612571871334</v>
      </c>
      <c r="D13" s="132">
        <v>19060.68096529053</v>
      </c>
      <c r="E13" s="132">
        <v>21765.03953741143</v>
      </c>
      <c r="F13" s="132">
        <v>15117.103613362318</v>
      </c>
      <c r="G13" s="132">
        <v>10738.996003025513</v>
      </c>
      <c r="H13" s="132">
        <v>9297.785917868248</v>
      </c>
      <c r="I13" s="132">
        <v>13699.179510435191</v>
      </c>
      <c r="J13" s="132">
        <v>14446.456128849492</v>
      </c>
      <c r="K13" s="132">
        <v>9897.247969757313</v>
      </c>
      <c r="L13" s="132">
        <v>11897.731981831334</v>
      </c>
      <c r="M13" s="132">
        <v>15195.605802274315</v>
      </c>
      <c r="N13" s="132">
        <v>22945.094603402707</v>
      </c>
    </row>
    <row r="14" spans="1:14" ht="11.25">
      <c r="A14" s="88">
        <v>120</v>
      </c>
      <c r="B14" s="131" t="s">
        <v>118</v>
      </c>
      <c r="C14" s="132">
        <v>14119.404010879365</v>
      </c>
      <c r="D14" s="132">
        <v>12198.99865208677</v>
      </c>
      <c r="E14" s="132">
        <v>15732.325032048771</v>
      </c>
      <c r="F14" s="132">
        <v>10166.543657601202</v>
      </c>
      <c r="G14" s="132">
        <v>7299.604258341483</v>
      </c>
      <c r="H14" s="132">
        <v>6143.085919569904</v>
      </c>
      <c r="I14" s="132">
        <v>7749.4959739470505</v>
      </c>
      <c r="J14" s="132">
        <v>9075.580885174686</v>
      </c>
      <c r="K14" s="132">
        <v>5994.076584414593</v>
      </c>
      <c r="L14" s="132">
        <v>8000.3511236923305</v>
      </c>
      <c r="M14" s="132">
        <v>10081.372688026093</v>
      </c>
      <c r="N14" s="132">
        <v>15754.625517098477</v>
      </c>
    </row>
    <row r="15" spans="1:14" ht="11.25">
      <c r="A15" s="88">
        <v>121</v>
      </c>
      <c r="B15" s="131" t="s">
        <v>159</v>
      </c>
      <c r="C15" s="132">
        <v>1066.6826259975692</v>
      </c>
      <c r="D15" s="132">
        <v>788.6759053856478</v>
      </c>
      <c r="E15" s="132">
        <v>707.9842373026456</v>
      </c>
      <c r="F15" s="132">
        <v>905.4908946535168</v>
      </c>
      <c r="G15" s="132">
        <v>403.0809731114827</v>
      </c>
      <c r="H15" s="132">
        <v>374.53348342550964</v>
      </c>
      <c r="I15" s="132">
        <v>473.3281976347512</v>
      </c>
      <c r="J15" s="132">
        <v>827.6910602019238</v>
      </c>
      <c r="K15" s="132">
        <v>629.0535817411887</v>
      </c>
      <c r="L15" s="132">
        <v>533.115472612309</v>
      </c>
      <c r="M15" s="132">
        <v>851.6960370075487</v>
      </c>
      <c r="N15" s="132">
        <v>1020.2500124909286</v>
      </c>
    </row>
    <row r="16" spans="1:14" ht="11.25">
      <c r="A16" s="88">
        <v>130</v>
      </c>
      <c r="B16" s="131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</row>
    <row r="17" spans="1:14" ht="11.25">
      <c r="A17" s="88">
        <v>140</v>
      </c>
      <c r="B17" s="131" t="s">
        <v>119</v>
      </c>
      <c r="C17" s="132">
        <v>9597.549927754657</v>
      </c>
      <c r="D17" s="132">
        <v>8967.861455609425</v>
      </c>
      <c r="E17" s="132">
        <v>8894.693685334927</v>
      </c>
      <c r="F17" s="132">
        <v>6133.573907944985</v>
      </c>
      <c r="G17" s="132">
        <v>2541.1726480761754</v>
      </c>
      <c r="H17" s="132">
        <v>2129.559420293347</v>
      </c>
      <c r="I17" s="132">
        <v>3251.853588269977</v>
      </c>
      <c r="J17" s="132">
        <v>3391.815823914692</v>
      </c>
      <c r="K17" s="132">
        <v>2647.636163376528</v>
      </c>
      <c r="L17" s="132">
        <v>3837.474138753703</v>
      </c>
      <c r="M17" s="132">
        <v>6396.423071370258</v>
      </c>
      <c r="N17" s="132">
        <v>9083.013311945111</v>
      </c>
    </row>
    <row r="18" spans="1:14" ht="11.25">
      <c r="A18" s="88">
        <v>150</v>
      </c>
      <c r="B18" s="131" t="s">
        <v>120</v>
      </c>
      <c r="C18" s="132">
        <v>4769.111879593375</v>
      </c>
      <c r="D18" s="132">
        <v>5062.982381395723</v>
      </c>
      <c r="E18" s="132">
        <v>5793.2495977492545</v>
      </c>
      <c r="F18" s="132">
        <v>3502.2347883682123</v>
      </c>
      <c r="G18" s="132">
        <v>722.8043015828256</v>
      </c>
      <c r="H18" s="132">
        <v>480.5022659126135</v>
      </c>
      <c r="I18" s="132">
        <v>826.1265318171892</v>
      </c>
      <c r="J18" s="132">
        <v>868.5766814011948</v>
      </c>
      <c r="K18" s="132">
        <v>759.664773182622</v>
      </c>
      <c r="L18" s="132">
        <v>1478.5592791759498</v>
      </c>
      <c r="M18" s="132">
        <v>3232.3990387815347</v>
      </c>
      <c r="N18" s="132">
        <v>4815.390973117217</v>
      </c>
    </row>
    <row r="19" spans="1:14" ht="11.25">
      <c r="A19" s="88">
        <v>151</v>
      </c>
      <c r="B19" s="131" t="s">
        <v>160</v>
      </c>
      <c r="C19" s="132">
        <v>1082.8560097522254</v>
      </c>
      <c r="D19" s="132">
        <v>711.340229243604</v>
      </c>
      <c r="E19" s="132">
        <v>599.8860938334927</v>
      </c>
      <c r="F19" s="132">
        <v>634.6232173565278</v>
      </c>
      <c r="G19" s="132">
        <v>461.52031348674683</v>
      </c>
      <c r="H19" s="132">
        <v>279.0574068763778</v>
      </c>
      <c r="I19" s="132">
        <v>289.1303831586771</v>
      </c>
      <c r="J19" s="132">
        <v>360.5036012129484</v>
      </c>
      <c r="K19" s="132">
        <v>399.6847293688783</v>
      </c>
      <c r="L19" s="132">
        <v>262.1128843468466</v>
      </c>
      <c r="M19" s="132">
        <v>545.0940211300798</v>
      </c>
      <c r="N19" s="132">
        <v>870.8739087221854</v>
      </c>
    </row>
    <row r="20" spans="1:14" ht="11.25">
      <c r="A20" s="88">
        <v>160</v>
      </c>
      <c r="B20" s="131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</row>
    <row r="21" spans="1:14" ht="11.25">
      <c r="A21" s="88">
        <v>170</v>
      </c>
      <c r="B21" s="131" t="s">
        <v>44</v>
      </c>
      <c r="C21" s="132">
        <v>33519.667644092755</v>
      </c>
      <c r="D21" s="132">
        <v>29412.870752137045</v>
      </c>
      <c r="E21" s="132">
        <v>33112.52907385162</v>
      </c>
      <c r="F21" s="132">
        <v>20921.865398548365</v>
      </c>
      <c r="G21" s="132">
        <v>11107.350283732501</v>
      </c>
      <c r="H21" s="132">
        <v>8515.777400791305</v>
      </c>
      <c r="I21" s="132">
        <v>13770.159701855899</v>
      </c>
      <c r="J21" s="132">
        <v>14071.72999699542</v>
      </c>
      <c r="K21" s="132">
        <v>9933.39887699102</v>
      </c>
      <c r="L21" s="132">
        <v>14149.846494135274</v>
      </c>
      <c r="M21" s="132">
        <v>23577.983761081527</v>
      </c>
      <c r="N21" s="132">
        <v>32757.834087456522</v>
      </c>
    </row>
    <row r="22" spans="1:14" ht="11.25">
      <c r="A22" s="88">
        <v>180</v>
      </c>
      <c r="B22" s="131" t="s">
        <v>43</v>
      </c>
      <c r="C22" s="132">
        <v>33192.13089081827</v>
      </c>
      <c r="D22" s="132">
        <v>29160.203115064833</v>
      </c>
      <c r="E22" s="132">
        <v>32867.30583889633</v>
      </c>
      <c r="F22" s="132">
        <v>20687.0977487811</v>
      </c>
      <c r="G22" s="132">
        <v>10979.408297462072</v>
      </c>
      <c r="H22" s="132">
        <v>8362.2880952047</v>
      </c>
      <c r="I22" s="132">
        <v>13443.510817310258</v>
      </c>
      <c r="J22" s="132">
        <v>14001.953984653705</v>
      </c>
      <c r="K22" s="132">
        <v>9871.465241698514</v>
      </c>
      <c r="L22" s="132">
        <v>14016.6131167529</v>
      </c>
      <c r="M22" s="132">
        <v>23335.66215540413</v>
      </c>
      <c r="N22" s="132">
        <v>32453.33860565786</v>
      </c>
    </row>
    <row r="23" spans="1:14" ht="11.25">
      <c r="A23" s="88">
        <v>190</v>
      </c>
      <c r="B23" s="131" t="s">
        <v>42</v>
      </c>
      <c r="C23" s="132">
        <v>25132.4751754055</v>
      </c>
      <c r="D23" s="132">
        <v>22335.679459092364</v>
      </c>
      <c r="E23" s="132">
        <v>26791.172773676728</v>
      </c>
      <c r="F23" s="132">
        <v>15731.748229136816</v>
      </c>
      <c r="G23" s="132">
        <v>7550.724691148344</v>
      </c>
      <c r="H23" s="132">
        <v>5379.3083453659765</v>
      </c>
      <c r="I23" s="132">
        <v>7635.253625159367</v>
      </c>
      <c r="J23" s="132">
        <v>8731.947396386593</v>
      </c>
      <c r="K23" s="132">
        <v>6045.3474982924945</v>
      </c>
      <c r="L23" s="132">
        <v>9987.638481187094</v>
      </c>
      <c r="M23" s="132">
        <v>18852.50762867576</v>
      </c>
      <c r="N23" s="132">
        <v>24033.80977819887</v>
      </c>
    </row>
    <row r="24" spans="1:14" ht="11.25">
      <c r="A24" s="88">
        <v>191</v>
      </c>
      <c r="B24" s="131" t="s">
        <v>137</v>
      </c>
      <c r="C24" s="132">
        <v>892.8516686086738</v>
      </c>
      <c r="D24" s="132">
        <v>495.65327198489763</v>
      </c>
      <c r="E24" s="132">
        <v>784.0297655720714</v>
      </c>
      <c r="F24" s="132">
        <v>689.4566644492065</v>
      </c>
      <c r="G24" s="132">
        <v>732.2245407277516</v>
      </c>
      <c r="H24" s="132">
        <v>225.33967293880892</v>
      </c>
      <c r="I24" s="132">
        <v>395.07565321227685</v>
      </c>
      <c r="J24" s="132">
        <v>473.7636772302046</v>
      </c>
      <c r="K24" s="132">
        <v>687.0619535310134</v>
      </c>
      <c r="L24" s="132">
        <v>344.5160936995997</v>
      </c>
      <c r="M24" s="132">
        <v>490.2985857988952</v>
      </c>
      <c r="N24" s="132">
        <v>1027.243079727802</v>
      </c>
    </row>
    <row r="25" spans="1:14" ht="11.25">
      <c r="A25" s="88">
        <v>200</v>
      </c>
      <c r="B25" s="131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</row>
    <row r="26" spans="1:14" ht="11.25">
      <c r="A26" s="88">
        <v>210</v>
      </c>
      <c r="B26" s="131" t="s">
        <v>138</v>
      </c>
      <c r="C26" s="132">
        <v>751.6530414682318</v>
      </c>
      <c r="D26" s="132">
        <v>634.3677522036086</v>
      </c>
      <c r="E26" s="132">
        <v>348.3683030958702</v>
      </c>
      <c r="F26" s="132">
        <v>346.4914606285606</v>
      </c>
      <c r="G26" s="132">
        <v>127.25307920066797</v>
      </c>
      <c r="H26" s="132">
        <v>294.91654905713875</v>
      </c>
      <c r="I26" s="132">
        <v>419.0202569504781</v>
      </c>
      <c r="J26" s="132">
        <v>137.8286495448021</v>
      </c>
      <c r="K26" s="132">
        <v>208.9104466721837</v>
      </c>
      <c r="L26" s="132">
        <v>242.34603619328442</v>
      </c>
      <c r="M26" s="132">
        <v>288.4860265134803</v>
      </c>
      <c r="N26" s="132">
        <v>641.4967501779356</v>
      </c>
    </row>
    <row r="27" spans="1:14" ht="11.25">
      <c r="A27" s="88">
        <v>220</v>
      </c>
      <c r="B27" s="131" t="s">
        <v>139</v>
      </c>
      <c r="C27" s="132">
        <v>129.45906104588803</v>
      </c>
      <c r="D27" s="132">
        <v>96.58284996810089</v>
      </c>
      <c r="E27" s="132">
        <v>55.93366873779329</v>
      </c>
      <c r="F27" s="132">
        <v>79.66882120205052</v>
      </c>
      <c r="G27" s="132">
        <v>26.79668675719094</v>
      </c>
      <c r="H27" s="132">
        <v>6.46583897688398</v>
      </c>
      <c r="I27" s="132">
        <v>36.21160148274755</v>
      </c>
      <c r="J27" s="132">
        <v>6.958477737506284</v>
      </c>
      <c r="K27" s="132">
        <v>23.735599947727746</v>
      </c>
      <c r="L27" s="132">
        <v>15.112610063650944</v>
      </c>
      <c r="M27" s="132">
        <v>47.14951699641954</v>
      </c>
      <c r="N27" s="132">
        <v>141.37399684316958</v>
      </c>
    </row>
    <row r="28" spans="1:14" ht="11.25">
      <c r="A28" s="88">
        <v>221</v>
      </c>
      <c r="B28" s="131" t="s">
        <v>140</v>
      </c>
      <c r="C28" s="132">
        <v>460.2869880264643</v>
      </c>
      <c r="D28" s="132">
        <v>282.82504633370166</v>
      </c>
      <c r="E28" s="132">
        <v>195.89241438380287</v>
      </c>
      <c r="F28" s="132">
        <v>207.45846439972993</v>
      </c>
      <c r="G28" s="132">
        <v>36.22376314428382</v>
      </c>
      <c r="H28" s="132">
        <v>265.1017514641484</v>
      </c>
      <c r="I28" s="132">
        <v>294.13647716175416</v>
      </c>
      <c r="J28" s="132">
        <v>81.53224901793966</v>
      </c>
      <c r="K28" s="132">
        <v>158.71206358871697</v>
      </c>
      <c r="L28" s="132">
        <v>158.95783072142052</v>
      </c>
      <c r="M28" s="132">
        <v>181.2145549282023</v>
      </c>
      <c r="N28" s="132">
        <v>220.52516397123986</v>
      </c>
    </row>
    <row r="29" spans="1:14" ht="11.25">
      <c r="A29" s="88">
        <v>230</v>
      </c>
      <c r="B29" s="131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</row>
    <row r="30" spans="1:14" ht="11.25">
      <c r="A30" s="88">
        <v>240</v>
      </c>
      <c r="B30" s="131" t="s">
        <v>141</v>
      </c>
      <c r="C30" s="132">
        <v>663.193305306382</v>
      </c>
      <c r="D30" s="132">
        <v>444.15569510428077</v>
      </c>
      <c r="E30" s="132">
        <v>526.9520598593574</v>
      </c>
      <c r="F30" s="132">
        <v>395.41859663712364</v>
      </c>
      <c r="G30" s="132">
        <v>206.58509360912834</v>
      </c>
      <c r="H30" s="132">
        <v>99.95561081465226</v>
      </c>
      <c r="I30" s="132">
        <v>193.78017161619007</v>
      </c>
      <c r="J30" s="132">
        <v>241.46611904668572</v>
      </c>
      <c r="K30" s="132">
        <v>294.47268081184734</v>
      </c>
      <c r="L30" s="132">
        <v>313.7739507766231</v>
      </c>
      <c r="M30" s="132">
        <v>319.8367070643535</v>
      </c>
      <c r="N30" s="132">
        <v>329.43123099311754</v>
      </c>
    </row>
    <row r="31" spans="1:14" ht="11.25">
      <c r="A31" s="88">
        <v>250</v>
      </c>
      <c r="B31" s="131" t="s">
        <v>142</v>
      </c>
      <c r="C31" s="132">
        <v>80.39904938963598</v>
      </c>
      <c r="D31" s="132">
        <v>34.55454260933946</v>
      </c>
      <c r="E31" s="132">
        <v>101.26547499222568</v>
      </c>
      <c r="F31" s="132">
        <v>65.05777853441889</v>
      </c>
      <c r="G31" s="132">
        <v>15.419854777804844</v>
      </c>
      <c r="H31" s="132">
        <v>20.19472667726066</v>
      </c>
      <c r="I31" s="132">
        <v>27.119651885518405</v>
      </c>
      <c r="J31" s="132">
        <v>27.00633774233008</v>
      </c>
      <c r="K31" s="132">
        <v>18.771581605200723</v>
      </c>
      <c r="L31" s="132">
        <v>10.950728493777481</v>
      </c>
      <c r="M31" s="132">
        <v>83.65422919534275</v>
      </c>
      <c r="N31" s="132">
        <v>45.69346766319248</v>
      </c>
    </row>
    <row r="32" spans="1:14" ht="11.25">
      <c r="A32" s="88">
        <v>251</v>
      </c>
      <c r="B32" s="131" t="s">
        <v>143</v>
      </c>
      <c r="C32" s="132">
        <v>493.57756362691447</v>
      </c>
      <c r="D32" s="132">
        <v>237.48849683249398</v>
      </c>
      <c r="E32" s="132">
        <v>305.8699770240431</v>
      </c>
      <c r="F32" s="132">
        <v>269.34263447304045</v>
      </c>
      <c r="G32" s="132">
        <v>166.5730367622407</v>
      </c>
      <c r="H32" s="132">
        <v>44.706171574477146</v>
      </c>
      <c r="I32" s="132">
        <v>142.81036045710923</v>
      </c>
      <c r="J32" s="132">
        <v>177.11457211731735</v>
      </c>
      <c r="K32" s="132">
        <v>223.21332080686201</v>
      </c>
      <c r="L32" s="132">
        <v>243.80789330675424</v>
      </c>
      <c r="M32" s="132">
        <v>119.03249932635599</v>
      </c>
      <c r="N32" s="132">
        <v>218.55802357655708</v>
      </c>
    </row>
    <row r="33" spans="1:14" ht="11.25">
      <c r="A33" s="88">
        <v>260</v>
      </c>
      <c r="B33" s="131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</row>
    <row r="34" spans="1:14" ht="11.25">
      <c r="A34" s="88">
        <v>270</v>
      </c>
      <c r="B34" s="131" t="s">
        <v>144</v>
      </c>
      <c r="C34" s="132">
        <v>12330.772950923816</v>
      </c>
      <c r="D34" s="132">
        <v>12322.787696906817</v>
      </c>
      <c r="E34" s="132">
        <v>11720.872610280248</v>
      </c>
      <c r="F34" s="132">
        <v>7498.318274590729</v>
      </c>
      <c r="G34" s="132">
        <v>3327.7947606132348</v>
      </c>
      <c r="H34" s="132">
        <v>2875.048856727266</v>
      </c>
      <c r="I34" s="132">
        <v>4941.82179229331</v>
      </c>
      <c r="J34" s="132">
        <v>4765.803631865535</v>
      </c>
      <c r="K34" s="132">
        <v>3965.026543601022</v>
      </c>
      <c r="L34" s="132">
        <v>4731.864391115069</v>
      </c>
      <c r="M34" s="132">
        <v>8407.868801401968</v>
      </c>
      <c r="N34" s="132">
        <v>12399.475782264622</v>
      </c>
    </row>
    <row r="35" spans="1:14" ht="11.25">
      <c r="A35" s="88">
        <v>280</v>
      </c>
      <c r="B35" s="131" t="s">
        <v>41</v>
      </c>
      <c r="C35" s="132">
        <v>11321.753179272324</v>
      </c>
      <c r="D35" s="132">
        <v>11426.876901568086</v>
      </c>
      <c r="E35" s="132">
        <v>10857.966391652542</v>
      </c>
      <c r="F35" s="132">
        <v>6915.594392562722</v>
      </c>
      <c r="G35" s="132">
        <v>2966.8604194102077</v>
      </c>
      <c r="H35" s="132">
        <v>2596.222847448613</v>
      </c>
      <c r="I35" s="132">
        <v>4017.811158163451</v>
      </c>
      <c r="J35" s="132">
        <v>4196.414970450445</v>
      </c>
      <c r="K35" s="132">
        <v>3590.464284252142</v>
      </c>
      <c r="L35" s="132">
        <v>4154.056730874989</v>
      </c>
      <c r="M35" s="132">
        <v>7902.085473911179</v>
      </c>
      <c r="N35" s="132">
        <v>11434.628416878519</v>
      </c>
    </row>
    <row r="36" spans="1:14" ht="11.25">
      <c r="A36" s="88">
        <v>290</v>
      </c>
      <c r="B36" s="131" t="s">
        <v>40</v>
      </c>
      <c r="C36" s="132">
        <v>3717.907002796315</v>
      </c>
      <c r="D36" s="132">
        <v>3372.1158508910007</v>
      </c>
      <c r="E36" s="132">
        <v>3176.362512084816</v>
      </c>
      <c r="F36" s="132">
        <v>2423.1398595797646</v>
      </c>
      <c r="G36" s="132">
        <v>1557.7574825831903</v>
      </c>
      <c r="H36" s="132">
        <v>1295.5757189650021</v>
      </c>
      <c r="I36" s="132">
        <v>2276.9393312048314</v>
      </c>
      <c r="J36" s="132">
        <v>2052.44683279052</v>
      </c>
      <c r="K36" s="132">
        <v>1649.614351373614</v>
      </c>
      <c r="L36" s="132">
        <v>1790.6339384725127</v>
      </c>
      <c r="M36" s="132">
        <v>2708.3489625757857</v>
      </c>
      <c r="N36" s="132">
        <v>3571.6460474275154</v>
      </c>
    </row>
    <row r="37" spans="1:14" ht="11.25">
      <c r="A37" s="88">
        <v>300</v>
      </c>
      <c r="B37" s="131" t="s">
        <v>145</v>
      </c>
      <c r="C37" s="132">
        <v>7289.089193303131</v>
      </c>
      <c r="D37" s="132">
        <v>7355.249082278282</v>
      </c>
      <c r="E37" s="132">
        <v>8234.092398728892</v>
      </c>
      <c r="F37" s="132">
        <v>4319.460706270338</v>
      </c>
      <c r="G37" s="132">
        <v>1259.212821936734</v>
      </c>
      <c r="H37" s="132">
        <v>1015.9900261419815</v>
      </c>
      <c r="I37" s="132">
        <v>1452.2041851907024</v>
      </c>
      <c r="J37" s="132">
        <v>1784.5554829594062</v>
      </c>
      <c r="K37" s="132">
        <v>1447.1747754611997</v>
      </c>
      <c r="L37" s="132">
        <v>2334.0075797115096</v>
      </c>
      <c r="M37" s="132">
        <v>4568.148416222066</v>
      </c>
      <c r="N37" s="132">
        <v>7434.164109420868</v>
      </c>
    </row>
    <row r="38" spans="1:14" ht="11.25">
      <c r="A38" s="88">
        <v>301</v>
      </c>
      <c r="B38" s="131" t="s">
        <v>146</v>
      </c>
      <c r="C38" s="132">
        <v>383.68960949273634</v>
      </c>
      <c r="D38" s="132">
        <v>340.0187232847149</v>
      </c>
      <c r="E38" s="132">
        <v>401.1284785669618</v>
      </c>
      <c r="F38" s="132">
        <v>240.71380936743753</v>
      </c>
      <c r="G38" s="132">
        <v>327.6469908475535</v>
      </c>
      <c r="H38" s="132">
        <v>72.97854807914591</v>
      </c>
      <c r="I38" s="132">
        <v>342.4154562956695</v>
      </c>
      <c r="J38" s="132">
        <v>113.34873279710939</v>
      </c>
      <c r="K38" s="132">
        <v>200.1626511442876</v>
      </c>
      <c r="L38" s="132">
        <v>184.43150580958212</v>
      </c>
      <c r="M38" s="132">
        <v>461.22650147294723</v>
      </c>
      <c r="N38" s="132">
        <v>421.3631735793627</v>
      </c>
    </row>
    <row r="39" spans="1:14" ht="11.25">
      <c r="A39" s="88">
        <v>310</v>
      </c>
      <c r="B39" s="131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</row>
    <row r="40" spans="1:14" ht="11.25">
      <c r="A40" s="88">
        <v>320</v>
      </c>
      <c r="B40" s="131" t="s">
        <v>39</v>
      </c>
      <c r="C40" s="132">
        <v>48307.18836479514</v>
      </c>
      <c r="D40" s="132">
        <v>44860.38598823977</v>
      </c>
      <c r="E40" s="132">
        <v>49367.60401227142</v>
      </c>
      <c r="F40" s="132">
        <v>30404.626402470803</v>
      </c>
      <c r="G40" s="132">
        <v>13833.98174650858</v>
      </c>
      <c r="H40" s="132">
        <v>11088.024525506695</v>
      </c>
      <c r="I40" s="132">
        <v>17560.787928151563</v>
      </c>
      <c r="J40" s="132">
        <v>18275.201795967172</v>
      </c>
      <c r="K40" s="132">
        <v>13249.502618981349</v>
      </c>
      <c r="L40" s="132">
        <v>19204.999241883197</v>
      </c>
      <c r="M40" s="132">
        <v>33660.80262323494</v>
      </c>
      <c r="N40" s="132">
        <v>47185.07096446241</v>
      </c>
    </row>
    <row r="41" spans="1:14" ht="11.25">
      <c r="A41" s="88">
        <v>330</v>
      </c>
      <c r="B41" s="131" t="s">
        <v>38</v>
      </c>
      <c r="C41" s="132">
        <v>40807.979803803566</v>
      </c>
      <c r="D41" s="132">
        <v>37998.70367503487</v>
      </c>
      <c r="E41" s="132">
        <v>43334.88950690953</v>
      </c>
      <c r="F41" s="132">
        <v>25454.066446710225</v>
      </c>
      <c r="G41" s="132">
        <v>10394.590001824463</v>
      </c>
      <c r="H41" s="132">
        <v>7933.324527208141</v>
      </c>
      <c r="I41" s="132">
        <v>11611.104391664107</v>
      </c>
      <c r="J41" s="132">
        <v>12904.32655229202</v>
      </c>
      <c r="K41" s="132">
        <v>9346.331233638473</v>
      </c>
      <c r="L41" s="132">
        <v>15307.618383743016</v>
      </c>
      <c r="M41" s="132">
        <v>28546.56950898713</v>
      </c>
      <c r="N41" s="132">
        <v>39994.601878158086</v>
      </c>
    </row>
    <row r="42" spans="1:14" ht="11.25">
      <c r="A42" s="88">
        <v>340</v>
      </c>
      <c r="B42" s="131" t="s">
        <v>37</v>
      </c>
      <c r="C42" s="132">
        <v>7499.2085609938595</v>
      </c>
      <c r="D42" s="132">
        <v>6861.682313204362</v>
      </c>
      <c r="E42" s="132">
        <v>6032.714505361718</v>
      </c>
      <c r="F42" s="132">
        <v>4950.559955761122</v>
      </c>
      <c r="G42" s="132">
        <v>3439.3917446844175</v>
      </c>
      <c r="H42" s="132">
        <v>3154.699998298312</v>
      </c>
      <c r="I42" s="132">
        <v>5949.683536487402</v>
      </c>
      <c r="J42" s="132">
        <v>5370.875243674875</v>
      </c>
      <c r="K42" s="132">
        <v>3903.171385343035</v>
      </c>
      <c r="L42" s="132">
        <v>3897.3808581397916</v>
      </c>
      <c r="M42" s="132">
        <v>5114.233114248117</v>
      </c>
      <c r="N42" s="132">
        <v>7190.469086305046</v>
      </c>
    </row>
    <row r="43" spans="1:14" ht="11.25">
      <c r="A43" s="88">
        <v>350</v>
      </c>
      <c r="B43" s="131" t="s">
        <v>36</v>
      </c>
      <c r="C43" s="132">
        <v>51519.938369610885</v>
      </c>
      <c r="D43" s="132">
        <v>47084.046967431226</v>
      </c>
      <c r="E43" s="132">
        <v>56708.03894593352</v>
      </c>
      <c r="F43" s="132">
        <v>33864.71398111275</v>
      </c>
      <c r="G43" s="132">
        <v>16874.562614543986</v>
      </c>
      <c r="H43" s="132">
        <v>13045.547122644633</v>
      </c>
      <c r="I43" s="132">
        <v>17726.4115694828</v>
      </c>
      <c r="J43" s="132">
        <v>20494.62526140239</v>
      </c>
      <c r="K43" s="132">
        <v>14288.770812903427</v>
      </c>
      <c r="L43" s="132">
        <v>21826.619802323512</v>
      </c>
      <c r="M43" s="132">
        <v>36865.23151789529</v>
      </c>
      <c r="N43" s="132">
        <v>52225.05784234249</v>
      </c>
    </row>
    <row r="44" spans="1:14" ht="11.25">
      <c r="A44" s="88">
        <v>360</v>
      </c>
      <c r="B44" s="131" t="s">
        <v>35</v>
      </c>
      <c r="C44" s="132">
        <v>10906.65400606225</v>
      </c>
      <c r="D44" s="132">
        <v>9975.337672896283</v>
      </c>
      <c r="E44" s="132">
        <v>8391.890098386742</v>
      </c>
      <c r="F44" s="132">
        <v>6706.456078959975</v>
      </c>
      <c r="G44" s="132">
        <v>4259.023390305866</v>
      </c>
      <c r="H44" s="132">
        <v>4185.563322431719</v>
      </c>
      <c r="I44" s="132">
        <v>7583.872332616077</v>
      </c>
      <c r="J44" s="132">
        <v>6856.157419739832</v>
      </c>
      <c r="K44" s="132">
        <v>4954.808390492237</v>
      </c>
      <c r="L44" s="132">
        <v>5378.730563251207</v>
      </c>
      <c r="M44" s="132">
        <v>6876.943793364906</v>
      </c>
      <c r="N44" s="132">
        <v>10714.638639219935</v>
      </c>
    </row>
    <row r="45" spans="1:14" ht="11.25">
      <c r="A45" s="88">
        <v>370</v>
      </c>
      <c r="B45" s="131" t="s">
        <v>34</v>
      </c>
      <c r="C45" s="134">
        <v>1.2519330258781307</v>
      </c>
      <c r="D45" s="134">
        <v>1.237133157413877</v>
      </c>
      <c r="E45" s="134">
        <v>1.1693289555362145</v>
      </c>
      <c r="F45" s="134">
        <v>1.2367896594465444</v>
      </c>
      <c r="G45" s="134">
        <v>1.3211771005441064</v>
      </c>
      <c r="H45" s="134">
        <v>1.338251212739131</v>
      </c>
      <c r="I45" s="134">
        <v>1.420338320815663</v>
      </c>
      <c r="J45" s="134">
        <v>1.352258352861563</v>
      </c>
      <c r="K45" s="134">
        <v>1.397076851543958</v>
      </c>
      <c r="L45" s="134">
        <v>1.2879747235220869</v>
      </c>
      <c r="M45" s="134">
        <v>1.2332235921092773</v>
      </c>
      <c r="N45" s="134">
        <v>1.2369276408450656</v>
      </c>
    </row>
    <row r="46" spans="1:14" ht="11.25">
      <c r="A46" s="88">
        <v>380</v>
      </c>
      <c r="B46" s="131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</row>
    <row r="47" spans="1:14" ht="11.25">
      <c r="A47" s="88">
        <v>390</v>
      </c>
      <c r="B47" s="131" t="s">
        <v>33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</row>
    <row r="48" spans="1:14" ht="11.25">
      <c r="A48" s="88">
        <v>400</v>
      </c>
      <c r="B48" s="131" t="s">
        <v>151</v>
      </c>
      <c r="C48" s="134">
        <v>14.99975537297576</v>
      </c>
      <c r="D48" s="134">
        <v>13.304982297240965</v>
      </c>
      <c r="E48" s="134">
        <v>12.862628169189277</v>
      </c>
      <c r="F48" s="134">
        <v>12.092447733182142</v>
      </c>
      <c r="G48" s="134">
        <v>10.758275367007066</v>
      </c>
      <c r="H48" s="134">
        <v>11.145465560275401</v>
      </c>
      <c r="I48" s="134">
        <v>11.987019639597259</v>
      </c>
      <c r="J48" s="134">
        <v>10.831968124642554</v>
      </c>
      <c r="K48" s="134">
        <v>11.19674725614485</v>
      </c>
      <c r="L48" s="134">
        <v>12.115120513282996</v>
      </c>
      <c r="M48" s="134">
        <v>12.301908064887789</v>
      </c>
      <c r="N48" s="134">
        <v>12.717400945045762</v>
      </c>
    </row>
    <row r="49" spans="1:14" ht="11.25">
      <c r="A49" s="88">
        <v>410</v>
      </c>
      <c r="B49" s="131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</row>
    <row r="50" spans="1:14" ht="11.25">
      <c r="A50" s="88">
        <v>420</v>
      </c>
      <c r="B50" s="131" t="s">
        <v>32</v>
      </c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</row>
    <row r="51" spans="1:14" ht="11.25">
      <c r="A51" s="88">
        <v>430</v>
      </c>
      <c r="B51" s="131" t="s">
        <v>31</v>
      </c>
      <c r="C51" s="132">
        <v>25530.938154095595</v>
      </c>
      <c r="D51" s="132">
        <v>22947.857143162033</v>
      </c>
      <c r="E51" s="132">
        <v>25017.11993824715</v>
      </c>
      <c r="F51" s="132">
        <v>18218.661983601214</v>
      </c>
      <c r="G51" s="132">
        <v>10846.197720300863</v>
      </c>
      <c r="H51" s="132">
        <v>9331.18885281314</v>
      </c>
      <c r="I51" s="132">
        <v>12847.648413855464</v>
      </c>
      <c r="J51" s="132">
        <v>14598.111937601896</v>
      </c>
      <c r="K51" s="132">
        <v>10338.686824988108</v>
      </c>
      <c r="L51" s="132">
        <v>13125.664438183505</v>
      </c>
      <c r="M51" s="132">
        <v>17656.282793509996</v>
      </c>
      <c r="N51" s="132">
        <v>26658.129775473415</v>
      </c>
    </row>
    <row r="52" spans="1:14" ht="11.25">
      <c r="A52" s="88">
        <v>440</v>
      </c>
      <c r="B52" s="131" t="s">
        <v>30</v>
      </c>
      <c r="C52" s="132">
        <v>19604.376625518747</v>
      </c>
      <c r="D52" s="132">
        <v>16903.340640977014</v>
      </c>
      <c r="E52" s="132">
        <v>19860.061089223404</v>
      </c>
      <c r="F52" s="132">
        <v>13964.61146789073</v>
      </c>
      <c r="G52" s="132">
        <v>8563.86047344205</v>
      </c>
      <c r="H52" s="132">
        <v>7101.950852859335</v>
      </c>
      <c r="I52" s="132">
        <v>9264.518516154489</v>
      </c>
      <c r="J52" s="132">
        <v>11205.788866608518</v>
      </c>
      <c r="K52" s="132">
        <v>7613.295326520295</v>
      </c>
      <c r="L52" s="132">
        <v>9701.874152091388</v>
      </c>
      <c r="M52" s="132">
        <v>13675.634849727918</v>
      </c>
      <c r="N52" s="132">
        <v>20460.63039739119</v>
      </c>
    </row>
    <row r="53" spans="1:14" ht="11.25">
      <c r="A53" s="88">
        <v>450</v>
      </c>
      <c r="B53" s="131" t="s">
        <v>29</v>
      </c>
      <c r="C53" s="132">
        <v>23879.8315034194</v>
      </c>
      <c r="D53" s="132">
        <v>22596.066804984424</v>
      </c>
      <c r="E53" s="132">
        <v>28811.94058999727</v>
      </c>
      <c r="F53" s="132">
        <v>14298.7961604316</v>
      </c>
      <c r="G53" s="132">
        <v>5800.5539558522305</v>
      </c>
      <c r="H53" s="132">
        <v>5316.325659655026</v>
      </c>
      <c r="I53" s="132">
        <v>9531.566922518601</v>
      </c>
      <c r="J53" s="132">
        <v>8546.254418450546</v>
      </c>
      <c r="K53" s="132">
        <v>5656.266337839807</v>
      </c>
      <c r="L53" s="132">
        <v>9808.083454147602</v>
      </c>
      <c r="M53" s="132">
        <v>17737.232948707788</v>
      </c>
      <c r="N53" s="132">
        <v>24225.884775740917</v>
      </c>
    </row>
    <row r="54" spans="1:14" ht="11.25">
      <c r="A54" s="88">
        <v>460</v>
      </c>
      <c r="B54" s="131" t="s">
        <v>28</v>
      </c>
      <c r="C54" s="132">
        <v>19864.64804783892</v>
      </c>
      <c r="D54" s="132">
        <v>18533.107519483234</v>
      </c>
      <c r="E54" s="132">
        <v>24690.213743458135</v>
      </c>
      <c r="F54" s="132">
        <v>12059.827913989116</v>
      </c>
      <c r="G54" s="132">
        <v>4806.334394309797</v>
      </c>
      <c r="H54" s="132">
        <v>3822.6683082822924</v>
      </c>
      <c r="I54" s="132">
        <v>6777.762148180648</v>
      </c>
      <c r="J54" s="132">
        <v>6494.455793407026</v>
      </c>
      <c r="K54" s="132">
        <v>4285.874241915055</v>
      </c>
      <c r="L54" s="132">
        <v>7826.663344834037</v>
      </c>
      <c r="M54" s="132">
        <v>14999.943785690746</v>
      </c>
      <c r="N54" s="132">
        <v>20170.24075771583</v>
      </c>
    </row>
    <row r="55" spans="1:14" ht="11.25">
      <c r="A55" s="88">
        <v>470</v>
      </c>
      <c r="B55" s="131" t="s">
        <v>27</v>
      </c>
      <c r="C55" s="132">
        <v>7470.399510769781</v>
      </c>
      <c r="D55" s="132">
        <v>5811.911819322537</v>
      </c>
      <c r="E55" s="132">
        <v>7177.0040353154645</v>
      </c>
      <c r="F55" s="132">
        <v>4234.184528947085</v>
      </c>
      <c r="G55" s="132">
        <v>2309.187222258032</v>
      </c>
      <c r="H55" s="132">
        <v>1416.2719444560482</v>
      </c>
      <c r="I55" s="132">
        <v>1634.4409630378748</v>
      </c>
      <c r="J55" s="132">
        <v>2102.005445934881</v>
      </c>
      <c r="K55" s="132">
        <v>1649.4313914208458</v>
      </c>
      <c r="L55" s="132">
        <v>2571.845190279801</v>
      </c>
      <c r="M55" s="132">
        <v>5381.314437172554</v>
      </c>
      <c r="N55" s="132">
        <v>6744.53799700437</v>
      </c>
    </row>
    <row r="56" spans="1:14" ht="11.25">
      <c r="A56" s="88">
        <v>480</v>
      </c>
      <c r="B56" s="131" t="s">
        <v>26</v>
      </c>
      <c r="C56" s="132">
        <v>5791.701547362209</v>
      </c>
      <c r="D56" s="132">
        <v>4401.272768207042</v>
      </c>
      <c r="E56" s="132">
        <v>5264.8928251993175</v>
      </c>
      <c r="F56" s="132">
        <v>3331.5586601352884</v>
      </c>
      <c r="G56" s="132">
        <v>1830.92449466668</v>
      </c>
      <c r="H56" s="132">
        <v>896.0831034470986</v>
      </c>
      <c r="I56" s="132">
        <v>1305.6282525406232</v>
      </c>
      <c r="J56" s="132">
        <v>1593.0653231926738</v>
      </c>
      <c r="K56" s="132">
        <v>1316.2591269669329</v>
      </c>
      <c r="L56" s="132">
        <v>1879.4564771352918</v>
      </c>
      <c r="M56" s="132">
        <v>3983.0822301230533</v>
      </c>
      <c r="N56" s="132">
        <v>4826.1125716821125</v>
      </c>
    </row>
    <row r="57" spans="1:14" ht="11.25">
      <c r="A57" s="88">
        <v>490</v>
      </c>
      <c r="B57" s="131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</row>
    <row r="58" spans="1:14" ht="11.25">
      <c r="A58" s="88">
        <v>500</v>
      </c>
      <c r="B58" s="131" t="s">
        <v>25</v>
      </c>
      <c r="C58" s="132">
        <v>929.8476840482973</v>
      </c>
      <c r="D58" s="132">
        <v>608.5227278114722</v>
      </c>
      <c r="E58" s="132">
        <v>137.22941316092684</v>
      </c>
      <c r="F58" s="132">
        <v>979.5508268524793</v>
      </c>
      <c r="G58" s="132">
        <v>825.877937703685</v>
      </c>
      <c r="H58" s="132">
        <v>105.38400504076839</v>
      </c>
      <c r="I58" s="132">
        <v>409.1610565965479</v>
      </c>
      <c r="J58" s="132">
        <v>700.3419683383025</v>
      </c>
      <c r="K58" s="132">
        <v>701.4260398003231</v>
      </c>
      <c r="L58" s="132">
        <v>601.686480678138</v>
      </c>
      <c r="M58" s="132">
        <v>903.6964919249817</v>
      </c>
      <c r="N58" s="132">
        <v>1071.7560184421905</v>
      </c>
    </row>
    <row r="59" spans="1:14" ht="11.25">
      <c r="A59" s="88">
        <v>510</v>
      </c>
      <c r="B59" s="131" t="s">
        <v>24</v>
      </c>
      <c r="C59" s="132">
        <v>2960.039527445403</v>
      </c>
      <c r="D59" s="132">
        <v>2940.209553095334</v>
      </c>
      <c r="E59" s="132">
        <v>3045.315279305862</v>
      </c>
      <c r="F59" s="132">
        <v>2706.6517231502467</v>
      </c>
      <c r="G59" s="132">
        <v>1205.8964574074125</v>
      </c>
      <c r="H59" s="132">
        <v>1090.4837865878567</v>
      </c>
      <c r="I59" s="132">
        <v>1452.5564160718934</v>
      </c>
      <c r="J59" s="132">
        <v>1157.3168075392373</v>
      </c>
      <c r="K59" s="132">
        <v>1010.9485938219559</v>
      </c>
      <c r="L59" s="132">
        <v>1363.3093583475118</v>
      </c>
      <c r="M59" s="132">
        <v>1836.270733005626</v>
      </c>
      <c r="N59" s="132">
        <v>3017.354897456605</v>
      </c>
    </row>
    <row r="60" spans="1:14" ht="11.25">
      <c r="A60" s="88">
        <v>520</v>
      </c>
      <c r="B60" s="131" t="s">
        <v>23</v>
      </c>
      <c r="C60" s="132">
        <v>1032.7519370741516</v>
      </c>
      <c r="D60" s="132">
        <v>1179.8158572266573</v>
      </c>
      <c r="E60" s="132">
        <v>565.2848419523824</v>
      </c>
      <c r="F60" s="132">
        <v>738.5454382170523</v>
      </c>
      <c r="G60" s="132">
        <v>376.9050340166986</v>
      </c>
      <c r="H60" s="132">
        <v>245.6730047857307</v>
      </c>
      <c r="I60" s="132">
        <v>399.222869645846</v>
      </c>
      <c r="J60" s="132">
        <v>428.45125653129145</v>
      </c>
      <c r="K60" s="132">
        <v>374.65101344628715</v>
      </c>
      <c r="L60" s="132">
        <v>380.1820700190327</v>
      </c>
      <c r="M60" s="132">
        <v>439.53680285411036</v>
      </c>
      <c r="N60" s="132">
        <v>851.9351120529093</v>
      </c>
    </row>
    <row r="61" spans="2:14" ht="11.25">
      <c r="B61" s="136" t="s">
        <v>186</v>
      </c>
      <c r="C61" s="135">
        <v>7635.077500908957</v>
      </c>
      <c r="D61" s="135">
        <v>7884.400875286519</v>
      </c>
      <c r="E61" s="135">
        <v>6338.97376782484</v>
      </c>
      <c r="F61" s="135">
        <v>3800.2278585748977</v>
      </c>
      <c r="G61" s="135">
        <v>1743.665178430226</v>
      </c>
      <c r="H61" s="135">
        <v>1714.0158869167324</v>
      </c>
      <c r="I61" s="135">
        <v>2904.265982396738</v>
      </c>
      <c r="J61" s="135">
        <v>3167.821241946228</v>
      </c>
      <c r="K61" s="135">
        <v>1724.6214585820637</v>
      </c>
      <c r="L61" s="135">
        <v>2845.107095117743</v>
      </c>
      <c r="M61" s="135">
        <v>4482.318062863656</v>
      </c>
      <c r="N61" s="135">
        <v>7264.607442305641</v>
      </c>
    </row>
    <row r="62" spans="2:14" ht="11.25">
      <c r="B62" s="136" t="s">
        <v>187</v>
      </c>
      <c r="C62" s="135">
        <v>909.6165131228936</v>
      </c>
      <c r="D62" s="135">
        <v>690.7150140589522</v>
      </c>
      <c r="E62" s="135">
        <v>583.7746866110156</v>
      </c>
      <c r="F62" s="135">
        <v>419.6704294874862</v>
      </c>
      <c r="G62" s="135">
        <v>319.63892626533465</v>
      </c>
      <c r="H62" s="135">
        <v>494.31152547424267</v>
      </c>
      <c r="I62" s="135">
        <v>412.3552172011528</v>
      </c>
      <c r="J62" s="135">
        <v>518.838092002877</v>
      </c>
      <c r="K62" s="135">
        <v>363.6656238254788</v>
      </c>
      <c r="L62" s="135">
        <v>410.83418511662387</v>
      </c>
      <c r="M62" s="135">
        <v>391.1819343649506</v>
      </c>
      <c r="N62" s="135">
        <v>826.6455307168466</v>
      </c>
    </row>
    <row r="63" spans="2:14" ht="11.25">
      <c r="B63" s="136" t="s">
        <v>188</v>
      </c>
      <c r="C63" s="135">
        <v>638.654347892543</v>
      </c>
      <c r="D63" s="135">
        <v>520.3556374895652</v>
      </c>
      <c r="E63" s="135">
        <v>442.0857452171965</v>
      </c>
      <c r="F63" s="135">
        <v>588.7619719535502</v>
      </c>
      <c r="G63" s="135">
        <v>255.96600466268924</v>
      </c>
      <c r="H63" s="135">
        <v>279.59420363883305</v>
      </c>
      <c r="I63" s="135">
        <v>337.77888625346975</v>
      </c>
      <c r="J63" s="135">
        <v>538.602616843248</v>
      </c>
      <c r="K63" s="135">
        <v>364.4199762545897</v>
      </c>
      <c r="L63" s="135">
        <v>363.3399112370567</v>
      </c>
      <c r="M63" s="135">
        <v>463.13205648957637</v>
      </c>
      <c r="N63" s="135">
        <v>692.3130564510011</v>
      </c>
    </row>
    <row r="64" spans="2:14" ht="11.25">
      <c r="B64" s="136" t="s">
        <v>189</v>
      </c>
      <c r="C64" s="135">
        <v>248.73609942430204</v>
      </c>
      <c r="D64" s="135">
        <v>339.1901943134708</v>
      </c>
      <c r="E64" s="135">
        <v>267.6744984203702</v>
      </c>
      <c r="F64" s="135">
        <v>112.04218940425838</v>
      </c>
      <c r="G64" s="135">
        <v>244.9074546323275</v>
      </c>
      <c r="H64" s="135">
        <v>407.81764874462834</v>
      </c>
      <c r="I64" s="135">
        <v>167.50824113680542</v>
      </c>
      <c r="J64" s="135">
        <v>342.2699773808301</v>
      </c>
      <c r="K64" s="135">
        <v>672.2009972407658</v>
      </c>
      <c r="L64" s="135">
        <v>460.94209715976774</v>
      </c>
      <c r="M64" s="135">
        <v>453.10241710502567</v>
      </c>
      <c r="N64" s="135">
        <v>915.9589196156705</v>
      </c>
    </row>
    <row r="65" spans="2:14" ht="11.25">
      <c r="B65" s="136" t="s">
        <v>190</v>
      </c>
      <c r="C65" s="135">
        <v>191.41318456614508</v>
      </c>
      <c r="D65" s="135">
        <v>84.56349598954101</v>
      </c>
      <c r="E65" s="135">
        <v>93.56187290969899</v>
      </c>
      <c r="F65" s="135">
        <v>16.524948024948024</v>
      </c>
      <c r="G65" s="135">
        <v>0</v>
      </c>
      <c r="H65" s="135">
        <v>27.354411198691036</v>
      </c>
      <c r="I65" s="135">
        <v>113.71368684372906</v>
      </c>
      <c r="J65" s="135">
        <v>74.74780922851693</v>
      </c>
      <c r="K65" s="135">
        <v>103.65047627311182</v>
      </c>
      <c r="L65" s="135">
        <v>155.59924537749416</v>
      </c>
      <c r="M65" s="135">
        <v>125.31447504536354</v>
      </c>
      <c r="N65" s="135">
        <v>169.1914441720312</v>
      </c>
    </row>
    <row r="66" spans="1:14" ht="11.25">
      <c r="A66" s="88">
        <v>530</v>
      </c>
      <c r="B66" s="136" t="s">
        <v>136</v>
      </c>
      <c r="C66" s="135">
        <v>996.5639336381635</v>
      </c>
      <c r="D66" s="135">
        <v>849.951633190698</v>
      </c>
      <c r="E66" s="135">
        <v>947.4648281937303</v>
      </c>
      <c r="F66" s="135">
        <v>631.8896165432914</v>
      </c>
      <c r="G66" s="135">
        <v>291.68631367002064</v>
      </c>
      <c r="H66" s="135">
        <v>231.7566636351015</v>
      </c>
      <c r="I66" s="135">
        <v>291.9632105726482</v>
      </c>
      <c r="J66" s="135">
        <v>311.9606451882724</v>
      </c>
      <c r="K66" s="135">
        <v>237.11558032901516</v>
      </c>
      <c r="L66" s="135">
        <v>292.55011956640317</v>
      </c>
      <c r="M66" s="135">
        <v>390.0010512008656</v>
      </c>
      <c r="N66" s="135">
        <v>584.6015541266482</v>
      </c>
    </row>
    <row r="67" spans="1:14" ht="11.25">
      <c r="A67" s="88">
        <v>540</v>
      </c>
      <c r="B67" s="131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</row>
    <row r="68" spans="1:14" ht="11.25">
      <c r="A68" s="88">
        <v>550</v>
      </c>
      <c r="B68" s="131" t="s">
        <v>21</v>
      </c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</row>
    <row r="69" spans="1:14" ht="11.25">
      <c r="A69" s="88">
        <v>560</v>
      </c>
      <c r="B69" s="131" t="s">
        <v>20</v>
      </c>
      <c r="C69" s="132">
        <v>58256.543280944206</v>
      </c>
      <c r="D69" s="132">
        <v>53041.28375192226</v>
      </c>
      <c r="E69" s="132">
        <v>62478.044036840045</v>
      </c>
      <c r="F69" s="132">
        <v>37291.08551376695</v>
      </c>
      <c r="G69" s="132">
        <v>18637.013602281717</v>
      </c>
      <c r="H69" s="132">
        <v>15388.917084309287</v>
      </c>
      <c r="I69" s="132">
        <v>23487.70400936377</v>
      </c>
      <c r="J69" s="132">
        <v>25173.190211868474</v>
      </c>
      <c r="K69" s="132">
        <v>17601.662048473474</v>
      </c>
      <c r="L69" s="132">
        <v>24195.991681404696</v>
      </c>
      <c r="M69" s="132">
        <v>41327.52572769871</v>
      </c>
      <c r="N69" s="132">
        <v>60032.81548349124</v>
      </c>
    </row>
    <row r="70" spans="1:14" ht="11.25">
      <c r="A70" s="88">
        <v>570</v>
      </c>
      <c r="B70" s="131" t="s">
        <v>19</v>
      </c>
      <c r="C70" s="132">
        <v>1278.1197098384964</v>
      </c>
      <c r="D70" s="132">
        <v>1232.3608804969435</v>
      </c>
      <c r="E70" s="132">
        <v>962.5698326094828</v>
      </c>
      <c r="F70" s="132">
        <v>841.5054665694688</v>
      </c>
      <c r="G70" s="132">
        <v>1178.3586505960934</v>
      </c>
      <c r="H70" s="132">
        <v>1167.7621661706723</v>
      </c>
      <c r="I70" s="132">
        <v>1122.9585965483273</v>
      </c>
      <c r="J70" s="132">
        <v>1436.9205713000088</v>
      </c>
      <c r="K70" s="132">
        <v>1790.3687512240583</v>
      </c>
      <c r="L70" s="132">
        <v>1624.3542917845978</v>
      </c>
      <c r="M70" s="132">
        <v>1441.8680028562032</v>
      </c>
      <c r="N70" s="132">
        <v>1372.1220335441228</v>
      </c>
    </row>
    <row r="71" spans="1:14" ht="11.25">
      <c r="A71" s="88">
        <v>580</v>
      </c>
      <c r="B71" s="131" t="s">
        <v>18</v>
      </c>
      <c r="C71" s="132">
        <v>1076.1078734796215</v>
      </c>
      <c r="D71" s="132">
        <v>964.8971900833031</v>
      </c>
      <c r="E71" s="132">
        <v>714.169232011396</v>
      </c>
      <c r="F71" s="132">
        <v>773.8485796315297</v>
      </c>
      <c r="G71" s="132">
        <v>953.5896231829437</v>
      </c>
      <c r="H71" s="132">
        <v>1052.5059068354944</v>
      </c>
      <c r="I71" s="132">
        <v>1039.596810269959</v>
      </c>
      <c r="J71" s="132">
        <v>1292.1043881057146</v>
      </c>
      <c r="K71" s="132">
        <v>1730.5458884050195</v>
      </c>
      <c r="L71" s="132">
        <v>1461.6849871809663</v>
      </c>
      <c r="M71" s="132">
        <v>1242.5206770113034</v>
      </c>
      <c r="N71" s="132">
        <v>1293.262162079788</v>
      </c>
    </row>
    <row r="72" spans="1:14" ht="11.25">
      <c r="A72" s="88">
        <v>590</v>
      </c>
      <c r="B72" s="131" t="s">
        <v>17</v>
      </c>
      <c r="C72" s="132">
        <v>235.82137107324402</v>
      </c>
      <c r="D72" s="132">
        <v>448.8823214872278</v>
      </c>
      <c r="E72" s="132">
        <v>281.1250407070662</v>
      </c>
      <c r="F72" s="132">
        <v>100.51004986649721</v>
      </c>
      <c r="G72" s="132">
        <v>300.8672848173756</v>
      </c>
      <c r="H72" s="132">
        <v>131.22949711605935</v>
      </c>
      <c r="I72" s="132">
        <v>105.95104586196543</v>
      </c>
      <c r="J72" s="132">
        <v>208.60769838659937</v>
      </c>
      <c r="K72" s="132">
        <v>145.72848680162622</v>
      </c>
      <c r="L72" s="132">
        <v>222.38893797232186</v>
      </c>
      <c r="M72" s="132">
        <v>292.26209142831055</v>
      </c>
      <c r="N72" s="132">
        <v>126.47306508673053</v>
      </c>
    </row>
    <row r="73" spans="1:14" ht="11.25">
      <c r="A73" s="88">
        <v>600</v>
      </c>
      <c r="B73" s="131" t="s">
        <v>16</v>
      </c>
      <c r="C73" s="132">
        <v>57228.00115813217</v>
      </c>
      <c r="D73" s="132">
        <v>52264.93594665423</v>
      </c>
      <c r="E73" s="132">
        <v>61645.54707864845</v>
      </c>
      <c r="F73" s="132">
        <v>36614.728217589996</v>
      </c>
      <c r="G73" s="132">
        <v>17708.921547043927</v>
      </c>
      <c r="H73" s="132">
        <v>14324.893986751114</v>
      </c>
      <c r="I73" s="132">
        <v>22522.89275751638</v>
      </c>
      <c r="J73" s="132">
        <v>23884.28245267073</v>
      </c>
      <c r="K73" s="132">
        <v>15960.856104358834</v>
      </c>
      <c r="L73" s="132">
        <v>22786.497114433823</v>
      </c>
      <c r="M73" s="132">
        <v>40193.76966332258</v>
      </c>
      <c r="N73" s="132">
        <v>58922.75956325117</v>
      </c>
    </row>
    <row r="74" spans="1:14" ht="11.25">
      <c r="A74" s="88">
        <v>610</v>
      </c>
      <c r="B74" s="131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</row>
    <row r="75" spans="1:14" ht="11.25">
      <c r="A75" s="88">
        <v>620</v>
      </c>
      <c r="B75" s="131" t="s">
        <v>15</v>
      </c>
      <c r="C75" s="132">
        <v>4385.723289382751</v>
      </c>
      <c r="D75" s="132">
        <v>3291.2376696490996</v>
      </c>
      <c r="E75" s="132">
        <v>1168.3576412573786</v>
      </c>
      <c r="F75" s="132">
        <v>1811.2864586082358</v>
      </c>
      <c r="G75" s="132">
        <v>1462.0246662248128</v>
      </c>
      <c r="H75" s="132">
        <v>605.4916155203717</v>
      </c>
      <c r="I75" s="132">
        <v>328.2843405889972</v>
      </c>
      <c r="J75" s="132">
        <v>314.9854932564552</v>
      </c>
      <c r="K75" s="132">
        <v>625.1913306168009</v>
      </c>
      <c r="L75" s="132">
        <v>1222.8495261239527</v>
      </c>
      <c r="M75" s="132">
        <v>1082.482502545298</v>
      </c>
      <c r="N75" s="132">
        <v>1119.0867690373082</v>
      </c>
    </row>
    <row r="76" spans="1:14" ht="11.25">
      <c r="A76" s="88">
        <v>630</v>
      </c>
      <c r="B76" s="131" t="s">
        <v>14</v>
      </c>
      <c r="C76" s="132">
        <v>3628.639641609136</v>
      </c>
      <c r="D76" s="132">
        <v>2109.6337730121422</v>
      </c>
      <c r="E76" s="132">
        <v>814.1215269528122</v>
      </c>
      <c r="F76" s="132">
        <v>418.2405134793485</v>
      </c>
      <c r="G76" s="132">
        <v>979.3219494783016</v>
      </c>
      <c r="H76" s="132">
        <v>348.988090905108</v>
      </c>
      <c r="I76" s="132">
        <v>187.3609688358624</v>
      </c>
      <c r="J76" s="132">
        <v>183.70274351123166</v>
      </c>
      <c r="K76" s="132">
        <v>369.3870086689823</v>
      </c>
      <c r="L76" s="132">
        <v>958.2825701346127</v>
      </c>
      <c r="M76" s="132">
        <v>461.95596232426425</v>
      </c>
      <c r="N76" s="132">
        <v>837.6770933985479</v>
      </c>
    </row>
    <row r="77" spans="1:14" ht="11.25">
      <c r="A77" s="88">
        <v>640</v>
      </c>
      <c r="B77" s="131" t="s">
        <v>13</v>
      </c>
      <c r="C77" s="132">
        <v>475.5657629599846</v>
      </c>
      <c r="D77" s="132">
        <v>446.12287907901407</v>
      </c>
      <c r="E77" s="132">
        <v>166.3059408711605</v>
      </c>
      <c r="F77" s="132">
        <v>405.5341854464015</v>
      </c>
      <c r="G77" s="132">
        <v>135.76563302873336</v>
      </c>
      <c r="H77" s="132">
        <v>111.97040854700022</v>
      </c>
      <c r="I77" s="132">
        <v>24.77731227683399</v>
      </c>
      <c r="J77" s="132">
        <v>28.66630692976398</v>
      </c>
      <c r="K77" s="132">
        <v>111.27032070216697</v>
      </c>
      <c r="L77" s="132">
        <v>149.03798013024164</v>
      </c>
      <c r="M77" s="132">
        <v>160.28468149686492</v>
      </c>
      <c r="N77" s="132">
        <v>234.4328399367341</v>
      </c>
    </row>
    <row r="78" spans="1:14" ht="11.25">
      <c r="A78" s="88">
        <v>650</v>
      </c>
      <c r="B78" s="131" t="s">
        <v>12</v>
      </c>
      <c r="C78" s="132">
        <v>431.20301719720646</v>
      </c>
      <c r="D78" s="132">
        <v>844.7972379931963</v>
      </c>
      <c r="E78" s="132">
        <v>234.04424230966515</v>
      </c>
      <c r="F78" s="132">
        <v>1060.783340115988</v>
      </c>
      <c r="G78" s="132">
        <v>379.38646903049664</v>
      </c>
      <c r="H78" s="132">
        <v>158.2435940133067</v>
      </c>
      <c r="I78" s="132">
        <v>145.35083409408767</v>
      </c>
      <c r="J78" s="132">
        <v>102.61644281545918</v>
      </c>
      <c r="K78" s="132">
        <v>162.13432865198746</v>
      </c>
      <c r="L78" s="132">
        <v>156.8868123465162</v>
      </c>
      <c r="M78" s="132">
        <v>469.8448690977548</v>
      </c>
      <c r="N78" s="132">
        <v>60.991004071614896</v>
      </c>
    </row>
    <row r="79" spans="1:14" ht="11.25">
      <c r="A79" s="88">
        <v>660</v>
      </c>
      <c r="B79" s="131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</row>
    <row r="80" spans="1:14" ht="11.25">
      <c r="A80" s="88">
        <v>670</v>
      </c>
      <c r="B80" s="131" t="s">
        <v>11</v>
      </c>
      <c r="C80" s="132">
        <v>389.6840316016155</v>
      </c>
      <c r="D80" s="132">
        <v>514.9946158440351</v>
      </c>
      <c r="E80" s="132">
        <v>257.3520792117688</v>
      </c>
      <c r="F80" s="132">
        <v>310.5248583661517</v>
      </c>
      <c r="G80" s="132">
        <v>282.6492571901283</v>
      </c>
      <c r="H80" s="132">
        <v>230.70961874192707</v>
      </c>
      <c r="I80" s="132">
        <v>175.9500693520464</v>
      </c>
      <c r="J80" s="132">
        <v>146.27823366212888</v>
      </c>
      <c r="K80" s="132">
        <v>185.9382110438399</v>
      </c>
      <c r="L80" s="132">
        <v>525.4411203486163</v>
      </c>
      <c r="M80" s="132">
        <v>280.27368420078403</v>
      </c>
      <c r="N80" s="132">
        <v>281.76691288626665</v>
      </c>
    </row>
    <row r="81" spans="1:14" ht="11.25">
      <c r="A81" s="88">
        <v>680</v>
      </c>
      <c r="B81" s="131" t="s">
        <v>10</v>
      </c>
      <c r="C81" s="132">
        <v>1734.7541961176141</v>
      </c>
      <c r="D81" s="132">
        <v>2149.5888445839564</v>
      </c>
      <c r="E81" s="132">
        <v>2061.2924349433697</v>
      </c>
      <c r="F81" s="132">
        <v>1740.7062752710121</v>
      </c>
      <c r="G81" s="132">
        <v>618.7503823157871</v>
      </c>
      <c r="H81" s="132">
        <v>644.9250625238303</v>
      </c>
      <c r="I81" s="132">
        <v>1186.1867995367015</v>
      </c>
      <c r="J81" s="132">
        <v>1048.4066210630954</v>
      </c>
      <c r="K81" s="132">
        <v>610.7452831715831</v>
      </c>
      <c r="L81" s="132">
        <v>1159.5120966993682</v>
      </c>
      <c r="M81" s="132">
        <v>1442.058051586282</v>
      </c>
      <c r="N81" s="132">
        <v>2236.028343595017</v>
      </c>
    </row>
    <row r="82" spans="1:14" ht="11.25">
      <c r="A82" s="88">
        <v>690</v>
      </c>
      <c r="B82" s="131" t="s">
        <v>9</v>
      </c>
      <c r="C82" s="132">
        <v>24.51313093852829</v>
      </c>
      <c r="D82" s="132">
        <v>26.748439522924365</v>
      </c>
      <c r="E82" s="132">
        <v>63.429445418415995</v>
      </c>
      <c r="F82" s="132">
        <v>75.01748133872151</v>
      </c>
      <c r="G82" s="132">
        <v>22.547977416411776</v>
      </c>
      <c r="H82" s="132">
        <v>62.328281245304396</v>
      </c>
      <c r="I82" s="132">
        <v>164.46225489112686</v>
      </c>
      <c r="J82" s="132">
        <v>226.22570417917117</v>
      </c>
      <c r="K82" s="132">
        <v>15.808935991600753</v>
      </c>
      <c r="L82" s="132">
        <v>27.91337350492837</v>
      </c>
      <c r="M82" s="132">
        <v>30.803673670837544</v>
      </c>
      <c r="N82" s="132">
        <v>12.996956979817185</v>
      </c>
    </row>
    <row r="83" spans="1:14" ht="11.25">
      <c r="A83" s="88">
        <v>700</v>
      </c>
      <c r="B83" s="131" t="s">
        <v>8</v>
      </c>
      <c r="C83" s="132">
        <v>41.645902989147814</v>
      </c>
      <c r="D83" s="132">
        <v>118.08749292519157</v>
      </c>
      <c r="E83" s="132">
        <v>35.38741587531569</v>
      </c>
      <c r="F83" s="132">
        <v>23.918095444949792</v>
      </c>
      <c r="G83" s="132">
        <v>13.939494274886878</v>
      </c>
      <c r="H83" s="132">
        <v>108.38247138153885</v>
      </c>
      <c r="I83" s="132">
        <v>37.590470481083855</v>
      </c>
      <c r="J83" s="132">
        <v>43.47382719049802</v>
      </c>
      <c r="K83" s="132">
        <v>16.927077109055745</v>
      </c>
      <c r="L83" s="132">
        <v>22.920946936750106</v>
      </c>
      <c r="M83" s="132">
        <v>7.296936617733871</v>
      </c>
      <c r="N83" s="132">
        <v>11.02106608942541</v>
      </c>
    </row>
    <row r="84" spans="1:14" ht="11.25">
      <c r="A84" s="88">
        <v>710</v>
      </c>
      <c r="B84" s="131" t="s">
        <v>7</v>
      </c>
      <c r="C84" s="132">
        <v>334.82271809350954</v>
      </c>
      <c r="D84" s="132">
        <v>139.26252898348153</v>
      </c>
      <c r="E84" s="132">
        <v>207.66996215048664</v>
      </c>
      <c r="F84" s="132">
        <v>221.80593895189332</v>
      </c>
      <c r="G84" s="132">
        <v>47.35859954268171</v>
      </c>
      <c r="H84" s="132">
        <v>53.741281821917156</v>
      </c>
      <c r="I84" s="132">
        <v>380.85521592424766</v>
      </c>
      <c r="J84" s="132">
        <v>284.8845953364056</v>
      </c>
      <c r="K84" s="132">
        <v>258.3843965373606</v>
      </c>
      <c r="L84" s="132">
        <v>640.9816167412118</v>
      </c>
      <c r="M84" s="132">
        <v>219.63710334535534</v>
      </c>
      <c r="N84" s="132">
        <v>477.6126971747005</v>
      </c>
    </row>
    <row r="85" spans="2:14" ht="11.25">
      <c r="B85" s="131" t="s">
        <v>22</v>
      </c>
      <c r="C85" s="132">
        <v>694.3797928108146</v>
      </c>
      <c r="D85" s="132">
        <v>666.0938649383719</v>
      </c>
      <c r="E85" s="132">
        <v>599.8213259131483</v>
      </c>
      <c r="F85" s="132">
        <v>1005.9736177962673</v>
      </c>
      <c r="G85" s="132">
        <v>975.414074587912</v>
      </c>
      <c r="H85" s="132">
        <v>846.6862878641973</v>
      </c>
      <c r="I85" s="132">
        <v>753.7963068155722</v>
      </c>
      <c r="J85" s="132">
        <v>955.0465117064333</v>
      </c>
      <c r="K85" s="132">
        <v>776.280429252237</v>
      </c>
      <c r="L85" s="132">
        <v>1095.7882317284473</v>
      </c>
      <c r="M85" s="132">
        <v>905.0527801616835</v>
      </c>
      <c r="N85" s="132">
        <v>918.4042342123028</v>
      </c>
    </row>
    <row r="86" spans="1:14" ht="11.25">
      <c r="A86" s="88">
        <v>720</v>
      </c>
      <c r="B86" s="131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</row>
    <row r="87" spans="1:14" ht="11.25">
      <c r="A87" s="88">
        <v>730</v>
      </c>
      <c r="B87" s="131" t="s">
        <v>6</v>
      </c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</row>
    <row r="88" spans="1:14" ht="11.25">
      <c r="A88" s="88">
        <v>740</v>
      </c>
      <c r="B88" s="131" t="s">
        <v>191</v>
      </c>
      <c r="C88" s="133">
        <v>29.474140599234666</v>
      </c>
      <c r="D88" s="133">
        <v>30.36152430571238</v>
      </c>
      <c r="E88" s="133">
        <v>27.022719538413973</v>
      </c>
      <c r="F88" s="133">
        <v>37.283106631692576</v>
      </c>
      <c r="G88" s="133">
        <v>42.26830856340385</v>
      </c>
      <c r="H88" s="133">
        <v>45.37179902534588</v>
      </c>
      <c r="I88" s="133">
        <v>46.84702998680505</v>
      </c>
      <c r="J88" s="133">
        <v>46.2394747258196</v>
      </c>
      <c r="K88" s="133">
        <v>44.56618220415314</v>
      </c>
      <c r="L88" s="133">
        <v>37.72545010307559</v>
      </c>
      <c r="M88" s="133">
        <v>28.59141440507591</v>
      </c>
      <c r="N88" s="133">
        <v>29.85358552265211</v>
      </c>
    </row>
    <row r="89" spans="1:14" ht="11.25">
      <c r="A89" s="88">
        <v>750</v>
      </c>
      <c r="B89" s="131" t="s">
        <v>192</v>
      </c>
      <c r="C89" s="133">
        <v>70.52585940076897</v>
      </c>
      <c r="D89" s="133">
        <v>69.63847569428884</v>
      </c>
      <c r="E89" s="133">
        <v>72.97728046158603</v>
      </c>
      <c r="F89" s="133">
        <v>62.71689336830065</v>
      </c>
      <c r="G89" s="133">
        <v>57.731691436600684</v>
      </c>
      <c r="H89" s="133">
        <v>54.62820097465323</v>
      </c>
      <c r="I89" s="133">
        <v>53.15297001319805</v>
      </c>
      <c r="J89" s="133">
        <v>53.76052527417669</v>
      </c>
      <c r="K89" s="133">
        <v>55.43381779584876</v>
      </c>
      <c r="L89" s="133">
        <v>62.274549896925755</v>
      </c>
      <c r="M89" s="133">
        <v>71.40858559492253</v>
      </c>
      <c r="N89" s="133">
        <v>70.14641447734819</v>
      </c>
    </row>
    <row r="90" spans="1:14" ht="11.25">
      <c r="A90" s="88">
        <v>760</v>
      </c>
      <c r="B90" s="131" t="s">
        <v>5</v>
      </c>
      <c r="C90" s="134">
        <v>4.602061207101964</v>
      </c>
      <c r="D90" s="134">
        <v>4.058636813018486</v>
      </c>
      <c r="E90" s="134">
        <v>4.277939338362639</v>
      </c>
      <c r="F90" s="134">
        <v>3.887744782947074</v>
      </c>
      <c r="G90" s="134">
        <v>3.9035768081586903</v>
      </c>
      <c r="H90" s="134">
        <v>3.148627422038574</v>
      </c>
      <c r="I90" s="134">
        <v>3.3581859753962617</v>
      </c>
      <c r="J90" s="134">
        <v>2.96437194331907</v>
      </c>
      <c r="K90" s="134">
        <v>3.4103100281379626</v>
      </c>
      <c r="L90" s="134">
        <v>4.076443488276638</v>
      </c>
      <c r="M90" s="134">
        <v>4.43856464432865</v>
      </c>
      <c r="N90" s="134">
        <v>4.272139800493896</v>
      </c>
    </row>
    <row r="91" spans="1:14" ht="11.25">
      <c r="A91" s="88">
        <v>770</v>
      </c>
      <c r="B91" s="131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</row>
    <row r="92" spans="1:14" ht="11.25">
      <c r="A92" s="88">
        <v>780</v>
      </c>
      <c r="B92" s="131" t="s">
        <v>4</v>
      </c>
      <c r="C92" s="132">
        <v>1408.6941266879005</v>
      </c>
      <c r="D92" s="132">
        <v>1096.6460992837096</v>
      </c>
      <c r="E92" s="132">
        <v>702.0537224810358</v>
      </c>
      <c r="F92" s="132">
        <v>1134.6146899181192</v>
      </c>
      <c r="G92" s="132">
        <v>515.079102402837</v>
      </c>
      <c r="H92" s="132">
        <v>404.2417925580366</v>
      </c>
      <c r="I92" s="132">
        <v>896.8697742026891</v>
      </c>
      <c r="J92" s="132">
        <v>367.3226563904499</v>
      </c>
      <c r="K92" s="132">
        <v>380.59861398235563</v>
      </c>
      <c r="L92" s="132">
        <v>626.7739481617327</v>
      </c>
      <c r="M92" s="132">
        <v>777.876819078219</v>
      </c>
      <c r="N92" s="132">
        <v>708.8556475970437</v>
      </c>
    </row>
    <row r="93" spans="1:14" ht="11.25">
      <c r="A93" s="88">
        <v>790</v>
      </c>
      <c r="B93" s="131" t="s">
        <v>3</v>
      </c>
      <c r="C93" s="132">
        <v>61017.89824898341</v>
      </c>
      <c r="D93" s="132">
        <v>55962.738541043</v>
      </c>
      <c r="E93" s="132">
        <v>64397.87532183936</v>
      </c>
      <c r="F93" s="132">
        <v>39436.555370156675</v>
      </c>
      <c r="G93" s="132">
        <v>20618.50690244618</v>
      </c>
      <c r="H93" s="132">
        <v>16826.868652518577</v>
      </c>
      <c r="I93" s="132">
        <v>24413.414127895783</v>
      </c>
      <c r="J93" s="132">
        <v>26983.460024752138</v>
      </c>
      <c r="K93" s="132">
        <v>18862.980589413382</v>
      </c>
      <c r="L93" s="132">
        <v>26578.576417412714</v>
      </c>
      <c r="M93" s="132">
        <v>42964.29849218246</v>
      </c>
      <c r="N93" s="132">
        <v>62230.84083396538</v>
      </c>
    </row>
    <row r="94" spans="1:14" ht="11.25">
      <c r="A94" s="88">
        <v>800</v>
      </c>
      <c r="B94" s="131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</row>
    <row r="95" spans="1:14" ht="11.25">
      <c r="A95" s="88">
        <v>810</v>
      </c>
      <c r="B95" s="131" t="s">
        <v>2</v>
      </c>
      <c r="C95" s="132">
        <v>11084.947191890033</v>
      </c>
      <c r="D95" s="132">
        <v>9939.19969915987</v>
      </c>
      <c r="E95" s="132">
        <v>12799.15337226857</v>
      </c>
      <c r="F95" s="132">
        <v>9328.626637284497</v>
      </c>
      <c r="G95" s="132">
        <v>4849.477609975443</v>
      </c>
      <c r="H95" s="132">
        <v>4258.002292997836</v>
      </c>
      <c r="I95" s="132">
        <v>5626.048138229863</v>
      </c>
      <c r="J95" s="132">
        <v>6653.250807867487</v>
      </c>
      <c r="K95" s="132">
        <v>4449.035233397356</v>
      </c>
      <c r="L95" s="132">
        <v>5973.163626386607</v>
      </c>
      <c r="M95" s="132">
        <v>8505.87906360868</v>
      </c>
      <c r="N95" s="132">
        <v>13133.51871019982</v>
      </c>
    </row>
    <row r="96" spans="1:14" ht="11.25">
      <c r="A96" s="88">
        <v>820</v>
      </c>
      <c r="B96" s="131" t="s">
        <v>1</v>
      </c>
      <c r="C96" s="132">
        <v>51341.645183782544</v>
      </c>
      <c r="D96" s="132">
        <v>47120.18494116766</v>
      </c>
      <c r="E96" s="132">
        <v>52300.775672052</v>
      </c>
      <c r="F96" s="132">
        <v>31242.543422787603</v>
      </c>
      <c r="G96" s="132">
        <v>16284.10839487421</v>
      </c>
      <c r="H96" s="132">
        <v>12973.108152078543</v>
      </c>
      <c r="I96" s="132">
        <v>19684.23576386898</v>
      </c>
      <c r="J96" s="132">
        <v>20697.531873274766</v>
      </c>
      <c r="K96" s="132">
        <v>14794.543969998282</v>
      </c>
      <c r="L96" s="132">
        <v>21232.186739188102</v>
      </c>
      <c r="M96" s="132">
        <v>35236.296247651626</v>
      </c>
      <c r="N96" s="132">
        <v>49806.177771362985</v>
      </c>
    </row>
    <row r="97" spans="1:14" ht="11.25">
      <c r="A97" s="88">
        <v>830</v>
      </c>
      <c r="B97" s="131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</row>
    <row r="98" spans="1:14" ht="11.25">
      <c r="A98" s="88">
        <v>840</v>
      </c>
      <c r="B98" s="131" t="s">
        <v>0</v>
      </c>
      <c r="C98" s="132">
        <v>50820.610565564304</v>
      </c>
      <c r="D98" s="132">
        <v>46841.482276232506</v>
      </c>
      <c r="E98" s="132">
        <v>52011.407742263895</v>
      </c>
      <c r="F98" s="132">
        <v>30922.15459985381</v>
      </c>
      <c r="G98" s="132">
        <v>16134.369186454802</v>
      </c>
      <c r="H98" s="132">
        <v>12884.553056334122</v>
      </c>
      <c r="I98" s="132">
        <v>19342.270224935306</v>
      </c>
      <c r="J98" s="132">
        <v>20503.360289123524</v>
      </c>
      <c r="K98" s="132">
        <v>14652.5697493563</v>
      </c>
      <c r="L98" s="132">
        <v>21022.974015024636</v>
      </c>
      <c r="M98" s="132">
        <v>34989.75817179299</v>
      </c>
      <c r="N98" s="132">
        <v>49579.188573811276</v>
      </c>
    </row>
    <row r="99" spans="1:14" ht="11.25">
      <c r="A99" s="88">
        <v>850</v>
      </c>
      <c r="B99" s="131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</row>
    <row r="100" spans="1:14" ht="11.25">
      <c r="A100" s="88">
        <v>851</v>
      </c>
      <c r="B100" s="131" t="s">
        <v>148</v>
      </c>
      <c r="C100" s="132">
        <v>49.13442725794368</v>
      </c>
      <c r="D100" s="132">
        <v>48.96031049652597</v>
      </c>
      <c r="E100" s="132">
        <v>47.77761523258174</v>
      </c>
      <c r="F100" s="132">
        <v>47.60819120028369</v>
      </c>
      <c r="G100" s="132">
        <v>44.299681733267604</v>
      </c>
      <c r="H100" s="132">
        <v>41.68292493614671</v>
      </c>
      <c r="I100" s="132">
        <v>44.814942213216185</v>
      </c>
      <c r="J100" s="132">
        <v>44.017685260361574</v>
      </c>
      <c r="K100" s="132">
        <v>45.03320353319288</v>
      </c>
      <c r="L100" s="132">
        <v>47.07005206592822</v>
      </c>
      <c r="M100" s="132">
        <v>48.88117674988334</v>
      </c>
      <c r="N100" s="132">
        <v>46.90245880544072</v>
      </c>
    </row>
    <row r="101" spans="1:14" ht="11.25">
      <c r="A101" s="88">
        <v>852</v>
      </c>
      <c r="B101" s="131" t="s">
        <v>149</v>
      </c>
      <c r="C101" s="134">
        <v>2.0801714341041015</v>
      </c>
      <c r="D101" s="134">
        <v>2.134516525794339</v>
      </c>
      <c r="E101" s="134">
        <v>2.5240204489650058</v>
      </c>
      <c r="F101" s="134">
        <v>2.048105200270069</v>
      </c>
      <c r="G101" s="134">
        <v>2.0758224223695874</v>
      </c>
      <c r="H101" s="134">
        <v>2.177060637544982</v>
      </c>
      <c r="I101" s="134">
        <v>2.513059676386236</v>
      </c>
      <c r="J101" s="134">
        <v>2.4338865539005274</v>
      </c>
      <c r="K101" s="134">
        <v>1.927514224578011</v>
      </c>
      <c r="L101" s="134">
        <v>1.9451421701771756</v>
      </c>
      <c r="M101" s="134">
        <v>2.080530249165372</v>
      </c>
      <c r="N101" s="134">
        <v>2.410136405595375</v>
      </c>
    </row>
    <row r="102" ht="11.25">
      <c r="A102" s="88">
        <v>853</v>
      </c>
    </row>
    <row r="103" spans="1:2" ht="11.25">
      <c r="A103" s="88">
        <v>860</v>
      </c>
      <c r="B103" s="88" t="s">
        <v>193</v>
      </c>
    </row>
    <row r="104" spans="1:2" ht="11.25">
      <c r="A104" s="88">
        <v>870</v>
      </c>
      <c r="B104" s="88" t="s">
        <v>194</v>
      </c>
    </row>
    <row r="105" spans="1:2" ht="11.25">
      <c r="A105" s="88">
        <v>880</v>
      </c>
      <c r="B105" s="88" t="s">
        <v>195</v>
      </c>
    </row>
    <row r="106" ht="11.25">
      <c r="A106" s="88">
        <v>890</v>
      </c>
    </row>
    <row r="107" s="87" customFormat="1" ht="12.75"/>
    <row r="108" s="87" customFormat="1" ht="12.75"/>
    <row r="109" s="87" customFormat="1" ht="12.75"/>
    <row r="110" s="87" customFormat="1" ht="12.75"/>
    <row r="111" s="87" customFormat="1" ht="12.75"/>
    <row r="112" s="87" customFormat="1" ht="12.75"/>
    <row r="113" s="87" customFormat="1" ht="12.75"/>
    <row r="114" s="87" customFormat="1" ht="12.75"/>
    <row r="115" s="87" customFormat="1" ht="12.75"/>
    <row r="116" s="87" customFormat="1" ht="12.75"/>
    <row r="117" s="87" customFormat="1" ht="12.75"/>
    <row r="118" s="87" customFormat="1" ht="12.75"/>
    <row r="119" s="87" customFormat="1" ht="12.75"/>
    <row r="120" s="87" customFormat="1" ht="12.75"/>
    <row r="121" s="87" customFormat="1" ht="12.75"/>
    <row r="122" s="87" customFormat="1" ht="12.75"/>
    <row r="123" s="87" customFormat="1" ht="12.75"/>
    <row r="124" s="87" customFormat="1" ht="12.75"/>
    <row r="125" s="87" customFormat="1" ht="12.75"/>
    <row r="126" s="87" customFormat="1" ht="12.75"/>
    <row r="127" s="87" customFormat="1" ht="12.75"/>
    <row r="128" s="87" customFormat="1" ht="12.75"/>
    <row r="129" s="87" customFormat="1" ht="12.75"/>
    <row r="130" s="87" customFormat="1" ht="12.75"/>
    <row r="131" s="87" customFormat="1" ht="12.75"/>
    <row r="132" s="87" customFormat="1" ht="12.75"/>
    <row r="133" s="87" customFormat="1" ht="12.75"/>
    <row r="134" s="87" customFormat="1" ht="12.75"/>
    <row r="135" s="87" customFormat="1" ht="12.75"/>
    <row r="136" s="87" customFormat="1" ht="12.75"/>
    <row r="137" s="87" customFormat="1" ht="12.75"/>
    <row r="138" s="87" customFormat="1" ht="12.75"/>
    <row r="139" s="87" customFormat="1" ht="12.75"/>
    <row r="140" s="87" customFormat="1" ht="12.75"/>
    <row r="141" s="87" customFormat="1" ht="12.75"/>
    <row r="142" s="87" customFormat="1" ht="12.75"/>
    <row r="143" s="87" customFormat="1" ht="12.75"/>
    <row r="144" s="87" customFormat="1" ht="12.75"/>
    <row r="145" s="87" customFormat="1" ht="12.75"/>
    <row r="146" s="87" customFormat="1" ht="12.75"/>
    <row r="147" s="87" customFormat="1" ht="12.75"/>
    <row r="148" s="87" customFormat="1" ht="12.75"/>
    <row r="149" s="87" customFormat="1" ht="12.75"/>
    <row r="150" s="87" customFormat="1" ht="12.75"/>
    <row r="151" s="87" customFormat="1" ht="12.75"/>
    <row r="152" s="87" customFormat="1" ht="12.75"/>
    <row r="153" s="87" customFormat="1" ht="12.75"/>
    <row r="154" s="87" customFormat="1" ht="12.75"/>
    <row r="155" s="87" customFormat="1" ht="12.75"/>
    <row r="156" s="87" customFormat="1" ht="12.75"/>
    <row r="157" s="87" customFormat="1" ht="12.75"/>
    <row r="158" s="87" customFormat="1" ht="12.75"/>
    <row r="159" s="87" customFormat="1" ht="12.75"/>
    <row r="160" s="87" customFormat="1" ht="12.75"/>
    <row r="161" s="87" customFormat="1" ht="12.75"/>
    <row r="162" s="87" customFormat="1" ht="12.75"/>
    <row r="163" s="87" customFormat="1" ht="12.75"/>
    <row r="164" s="87" customFormat="1" ht="12.75"/>
    <row r="165" s="87" customFormat="1" ht="12.75"/>
    <row r="166" s="87" customFormat="1" ht="12.75"/>
    <row r="167" s="87" customFormat="1" ht="12.75"/>
    <row r="168" s="87" customFormat="1" ht="12.75"/>
    <row r="169" s="87" customFormat="1" ht="12.75"/>
    <row r="170" s="87" customFormat="1" ht="12.75"/>
    <row r="171" s="87" customFormat="1" ht="12.75"/>
    <row r="172" s="87" customFormat="1" ht="12.75"/>
    <row r="173" s="87" customFormat="1" ht="12.75"/>
    <row r="174" s="87" customFormat="1" ht="12.75"/>
    <row r="175" s="87" customFormat="1" ht="12.75"/>
    <row r="176" s="87" customFormat="1" ht="12.75"/>
    <row r="177" s="87" customFormat="1" ht="12.75"/>
    <row r="178" s="87" customFormat="1" ht="12.75"/>
    <row r="179" s="87" customFormat="1" ht="12.75"/>
    <row r="180" s="87" customFormat="1" ht="12.75"/>
    <row r="181" s="87" customFormat="1" ht="12.75"/>
    <row r="182" s="87" customFormat="1" ht="12.75"/>
    <row r="183" s="87" customFormat="1" ht="12.75"/>
    <row r="184" s="87" customFormat="1" ht="12.75"/>
    <row r="185" s="87" customFormat="1" ht="12.75"/>
    <row r="186" s="87" customFormat="1" ht="12.75"/>
    <row r="187" s="87" customFormat="1" ht="12.75"/>
    <row r="188" s="87" customFormat="1" ht="12.75"/>
    <row r="189" s="87" customFormat="1" ht="12.75"/>
    <row r="190" s="87" customFormat="1" ht="12.75"/>
    <row r="191" s="87" customFormat="1" ht="12.75"/>
    <row r="192" s="87" customFormat="1" ht="12.75"/>
    <row r="193" s="87" customFormat="1" ht="12.75"/>
    <row r="194" s="87" customFormat="1" ht="12.75"/>
    <row r="195" s="87" customFormat="1" ht="12.75"/>
    <row r="196" s="87" customFormat="1" ht="12.75"/>
    <row r="197" s="87" customFormat="1" ht="12.75"/>
    <row r="198" s="87" customFormat="1" ht="12.75"/>
    <row r="199" s="87" customFormat="1" ht="12.75"/>
    <row r="200" s="87" customFormat="1" ht="12.75"/>
    <row r="201" s="87" customFormat="1" ht="12.75"/>
    <row r="202" s="87" customFormat="1" ht="12.75"/>
    <row r="203" s="87" customFormat="1" ht="12.75"/>
    <row r="204" s="87" customFormat="1" ht="12.75"/>
    <row r="205" s="87" customFormat="1" ht="12.75"/>
    <row r="206" s="87" customFormat="1" ht="12.75"/>
    <row r="207" s="87" customFormat="1" ht="12.75"/>
    <row r="208" s="87" customFormat="1" ht="12.75"/>
    <row r="209" s="87" customFormat="1" ht="12.75"/>
    <row r="210" s="87" customFormat="1" ht="12.75"/>
    <row r="211" s="87" customFormat="1" ht="12.75"/>
    <row r="212" s="87" customFormat="1" ht="12.75"/>
    <row r="213" s="87" customFormat="1" ht="12.75"/>
    <row r="214" s="87" customFormat="1" ht="12.75"/>
    <row r="215" s="87" customFormat="1" ht="12.75"/>
    <row r="216" s="87" customFormat="1" ht="12.75"/>
    <row r="217" s="87" customFormat="1" ht="12.75"/>
    <row r="218" s="87" customFormat="1" ht="12.75"/>
    <row r="219" s="87" customFormat="1" ht="12.75"/>
    <row r="220" s="87" customFormat="1" ht="12.75"/>
    <row r="221" s="87" customFormat="1" ht="12.75"/>
    <row r="222" s="87" customFormat="1" ht="12.75"/>
    <row r="223" s="87" customFormat="1" ht="12.75"/>
    <row r="224" s="87" customFormat="1" ht="12.75"/>
    <row r="225" s="87" customFormat="1" ht="12.75"/>
    <row r="226" s="87" customFormat="1" ht="12.75"/>
    <row r="227" s="87" customFormat="1" ht="12.75"/>
    <row r="228" s="87" customFormat="1" ht="12.75"/>
    <row r="229" s="87" customFormat="1" ht="12.75"/>
    <row r="230" s="87" customFormat="1" ht="12.75"/>
    <row r="231" s="87" customFormat="1" ht="12.75"/>
    <row r="232" s="87" customFormat="1" ht="12.75"/>
    <row r="233" s="87" customFormat="1" ht="12.75"/>
    <row r="234" s="87" customFormat="1" ht="12.75"/>
    <row r="235" s="87" customFormat="1" ht="12.75"/>
    <row r="236" s="87" customFormat="1" ht="12.75"/>
    <row r="237" s="87" customFormat="1" ht="12.75"/>
    <row r="238" s="87" customFormat="1" ht="12.75"/>
    <row r="239" s="87" customFormat="1" ht="12.75"/>
    <row r="240" s="87" customFormat="1" ht="12.75"/>
    <row r="241" s="87" customFormat="1" ht="12.75"/>
    <row r="242" s="87" customFormat="1" ht="12.75"/>
    <row r="243" s="87" customFormat="1" ht="12.75"/>
    <row r="244" s="87" customFormat="1" ht="12.75"/>
    <row r="245" s="87" customFormat="1" ht="12.75"/>
    <row r="246" s="87" customFormat="1" ht="12.75"/>
    <row r="247" s="87" customFormat="1" ht="12.75"/>
    <row r="248" s="87" customFormat="1" ht="12.75"/>
    <row r="249" s="87" customFormat="1" ht="12.75"/>
    <row r="250" s="87" customFormat="1" ht="12.75"/>
    <row r="251" s="87" customFormat="1" ht="12.75"/>
    <row r="252" s="87" customFormat="1" ht="12.75"/>
    <row r="253" s="87" customFormat="1" ht="12.75"/>
    <row r="254" s="87" customFormat="1" ht="12.75"/>
    <row r="255" s="87" customFormat="1" ht="12.75"/>
    <row r="256" s="87" customFormat="1" ht="12.75"/>
    <row r="257" s="87" customFormat="1" ht="12.75"/>
    <row r="258" s="87" customFormat="1" ht="12.75"/>
    <row r="259" s="87" customFormat="1" ht="12.75"/>
    <row r="260" s="87" customFormat="1" ht="12.75"/>
    <row r="261" s="87" customFormat="1" ht="12.75"/>
    <row r="262" s="87" customFormat="1" ht="12.75"/>
    <row r="263" s="87" customFormat="1" ht="12.75"/>
    <row r="264" s="87" customFormat="1" ht="12.75"/>
    <row r="265" s="87" customFormat="1" ht="12.75"/>
    <row r="266" s="87" customFormat="1" ht="12.75"/>
    <row r="267" s="87" customFormat="1" ht="12.75"/>
    <row r="268" s="87" customFormat="1" ht="12.75"/>
    <row r="269" s="87" customFormat="1" ht="12.75"/>
    <row r="270" s="87" customFormat="1" ht="12.75"/>
    <row r="271" s="87" customFormat="1" ht="12.75"/>
    <row r="272" s="87" customFormat="1" ht="12.75"/>
    <row r="273" s="87" customFormat="1" ht="12.75"/>
    <row r="274" s="87" customFormat="1" ht="12.75"/>
    <row r="275" s="87" customFormat="1" ht="12.75"/>
    <row r="276" s="87" customFormat="1" ht="12.75"/>
    <row r="277" s="87" customFormat="1" ht="12.75"/>
    <row r="278" s="87" customFormat="1" ht="12.75"/>
    <row r="279" s="87" customFormat="1" ht="12.75"/>
    <row r="280" s="87" customFormat="1" ht="12.75"/>
    <row r="281" s="87" customFormat="1" ht="12.75"/>
    <row r="282" s="87" customFormat="1" ht="12.75"/>
    <row r="283" s="87" customFormat="1" ht="12.75"/>
    <row r="284" s="87" customFormat="1" ht="12.75"/>
    <row r="285" s="87" customFormat="1" ht="12.75"/>
    <row r="286" s="87" customFormat="1" ht="12.75"/>
    <row r="287" s="87" customFormat="1" ht="12.75"/>
    <row r="288" s="87" customFormat="1" ht="12.75"/>
    <row r="289" s="87" customFormat="1" ht="12.75"/>
    <row r="290" s="87" customFormat="1" ht="12.75"/>
    <row r="291" s="87" customFormat="1" ht="12.75"/>
    <row r="292" s="87" customFormat="1" ht="12.75"/>
    <row r="293" s="87" customFormat="1" ht="12.75"/>
    <row r="294" s="87" customFormat="1" ht="12.75"/>
    <row r="295" s="87" customFormat="1" ht="12.75"/>
    <row r="296" s="87" customFormat="1" ht="12.75"/>
    <row r="297" s="87" customFormat="1" ht="12.75"/>
    <row r="298" s="87" customFormat="1" ht="12.75"/>
    <row r="299" s="87" customFormat="1" ht="12.75"/>
    <row r="300" s="87" customFormat="1" ht="12.75"/>
    <row r="301" s="87" customFormat="1" ht="12.75"/>
    <row r="302" s="87" customFormat="1" ht="12.75"/>
    <row r="303" s="87" customFormat="1" ht="12.75"/>
    <row r="304" s="87" customFormat="1" ht="12.75"/>
    <row r="305" s="87" customFormat="1" ht="12.75"/>
    <row r="306" s="87" customFormat="1" ht="12.75"/>
    <row r="307" s="87" customFormat="1" ht="12.75"/>
    <row r="308" s="87" customFormat="1" ht="12.75"/>
    <row r="309" s="87" customFormat="1" ht="12.75"/>
    <row r="310" s="87" customFormat="1" ht="12.75"/>
    <row r="311" s="87" customFormat="1" ht="12.75"/>
    <row r="312" s="87" customFormat="1" ht="12.75"/>
    <row r="313" s="87" customFormat="1" ht="12.75"/>
    <row r="314" s="87" customFormat="1" ht="12.75"/>
    <row r="315" s="87" customFormat="1" ht="12.75"/>
    <row r="316" s="87" customFormat="1" ht="12.75"/>
    <row r="317" s="87" customFormat="1" ht="12.75"/>
    <row r="318" s="87" customFormat="1" ht="12.75"/>
    <row r="319" s="87" customFormat="1" ht="12.75"/>
    <row r="320" s="87" customFormat="1" ht="12.75"/>
    <row r="321" s="87" customFormat="1" ht="12.75"/>
    <row r="322" s="87" customFormat="1" ht="12.75"/>
    <row r="323" s="87" customFormat="1" ht="12.75"/>
    <row r="324" s="87" customFormat="1" ht="12.75"/>
    <row r="325" s="87" customFormat="1" ht="12.75"/>
    <row r="326" s="87" customFormat="1" ht="12.75"/>
    <row r="327" s="87" customFormat="1" ht="12.75"/>
    <row r="328" s="87" customFormat="1" ht="12.75"/>
    <row r="329" s="87" customFormat="1" ht="12.75"/>
    <row r="330" s="87" customFormat="1" ht="12.75"/>
    <row r="331" s="87" customFormat="1" ht="12.75"/>
    <row r="332" s="87" customFormat="1" ht="12.75"/>
    <row r="333" s="87" customFormat="1" ht="12.75"/>
    <row r="334" s="87" customFormat="1" ht="12.75"/>
    <row r="335" s="87" customFormat="1" ht="12.75"/>
    <row r="336" s="87" customFormat="1" ht="12.75"/>
    <row r="337" s="87" customFormat="1" ht="12.75"/>
    <row r="338" s="87" customFormat="1" ht="12.75"/>
    <row r="339" s="87" customFormat="1" ht="12.75"/>
    <row r="340" s="87" customFormat="1" ht="12.75"/>
    <row r="341" s="87" customFormat="1" ht="12.75"/>
    <row r="342" s="87" customFormat="1" ht="12.75"/>
    <row r="343" s="87" customFormat="1" ht="12.75"/>
    <row r="344" s="87" customFormat="1" ht="12.75"/>
    <row r="345" s="87" customFormat="1" ht="12.75"/>
    <row r="346" s="87" customFormat="1" ht="12.75"/>
    <row r="347" s="87" customFormat="1" ht="12.75"/>
    <row r="348" s="87" customFormat="1" ht="12.75"/>
    <row r="349" s="87" customFormat="1" ht="12.75"/>
    <row r="350" s="87" customFormat="1" ht="12.75"/>
    <row r="351" s="87" customFormat="1" ht="12.75"/>
    <row r="352" s="87" customFormat="1" ht="12.75"/>
    <row r="353" s="87" customFormat="1" ht="12.75"/>
    <row r="354" s="87" customFormat="1" ht="12.75"/>
    <row r="355" s="87" customFormat="1" ht="12.75"/>
    <row r="356" s="87" customFormat="1" ht="12.75"/>
    <row r="357" s="87" customFormat="1" ht="12.75"/>
    <row r="358" s="87" customFormat="1" ht="12.75"/>
    <row r="359" s="87" customFormat="1" ht="12.75"/>
    <row r="360" s="87" customFormat="1" ht="12.75"/>
    <row r="361" s="87" customFormat="1" ht="12.75"/>
    <row r="362" s="87" customFormat="1" ht="12.75"/>
    <row r="363" s="87" customFormat="1" ht="12.75"/>
    <row r="364" s="87" customFormat="1" ht="12.75"/>
    <row r="365" s="87" customFormat="1" ht="12.75"/>
    <row r="366" s="87" customFormat="1" ht="12.75"/>
    <row r="367" s="87" customFormat="1" ht="12.75"/>
    <row r="368" s="87" customFormat="1" ht="12.75"/>
    <row r="369" s="87" customFormat="1" ht="12.75"/>
    <row r="370" s="87" customFormat="1" ht="12.75"/>
    <row r="371" s="87" customFormat="1" ht="12.75"/>
    <row r="372" s="87" customFormat="1" ht="12.75"/>
    <row r="373" s="87" customFormat="1" ht="12.75"/>
    <row r="374" s="87" customFormat="1" ht="12.75"/>
    <row r="375" s="87" customFormat="1" ht="12.75"/>
    <row r="376" s="87" customFormat="1" ht="12.75"/>
    <row r="377" s="87" customFormat="1" ht="12.75"/>
    <row r="378" s="87" customFormat="1" ht="12.75"/>
    <row r="379" s="87" customFormat="1" ht="12.75"/>
    <row r="380" s="87" customFormat="1" ht="12.75"/>
    <row r="381" s="87" customFormat="1" ht="12.75"/>
    <row r="382" s="87" customFormat="1" ht="12.75"/>
    <row r="383" s="87" customFormat="1" ht="12.75"/>
    <row r="384" s="87" customFormat="1" ht="12.75"/>
    <row r="385" s="87" customFormat="1" ht="12.75"/>
    <row r="386" s="87" customFormat="1" ht="12.75"/>
    <row r="387" s="87" customFormat="1" ht="12.75"/>
    <row r="388" s="87" customFormat="1" ht="12.75"/>
    <row r="389" s="87" customFormat="1" ht="12.75"/>
    <row r="390" s="87" customFormat="1" ht="12.75"/>
    <row r="391" s="87" customFormat="1" ht="12.75"/>
    <row r="392" s="87" customFormat="1" ht="12.75"/>
    <row r="393" s="87" customFormat="1" ht="12.75"/>
    <row r="394" s="87" customFormat="1" ht="12.75"/>
    <row r="395" s="87" customFormat="1" ht="12.75"/>
    <row r="396" s="87" customFormat="1" ht="12.75"/>
    <row r="397" s="87" customFormat="1" ht="12.75"/>
    <row r="398" s="87" customFormat="1" ht="12.75"/>
    <row r="399" s="87" customFormat="1" ht="12.75"/>
    <row r="400" s="87" customFormat="1" ht="12.75"/>
    <row r="401" s="87" customFormat="1" ht="12.75"/>
    <row r="402" s="87" customFormat="1" ht="12.75"/>
    <row r="403" s="87" customFormat="1" ht="12.75"/>
    <row r="404" s="87" customFormat="1" ht="12.75"/>
    <row r="405" s="87" customFormat="1" ht="12.75"/>
    <row r="406" s="87" customFormat="1" ht="12.75"/>
    <row r="407" s="87" customFormat="1" ht="12.75"/>
    <row r="408" s="87" customFormat="1" ht="12.75"/>
    <row r="409" s="87" customFormat="1" ht="12.75"/>
    <row r="410" s="87" customFormat="1" ht="12.75"/>
    <row r="411" s="87" customFormat="1" ht="12.75"/>
    <row r="412" s="87" customFormat="1" ht="12.75"/>
    <row r="413" s="87" customFormat="1" ht="12.75"/>
    <row r="414" s="87" customFormat="1" ht="12.75"/>
    <row r="415" s="87" customFormat="1" ht="12.75"/>
    <row r="416" s="87" customFormat="1" ht="12.75"/>
    <row r="417" s="87" customFormat="1" ht="12.75"/>
    <row r="418" s="87" customFormat="1" ht="12.75"/>
    <row r="419" s="87" customFormat="1" ht="12.75"/>
    <row r="420" s="87" customFormat="1" ht="12.75"/>
    <row r="421" s="87" customFormat="1" ht="12.75"/>
    <row r="422" s="87" customFormat="1" ht="12.75"/>
    <row r="423" s="87" customFormat="1" ht="12.75"/>
    <row r="424" s="87" customFormat="1" ht="12.75"/>
    <row r="425" s="87" customFormat="1" ht="12.75"/>
    <row r="426" s="87" customFormat="1" ht="12.75"/>
    <row r="427" s="87" customFormat="1" ht="12.75"/>
    <row r="428" s="87" customFormat="1" ht="12.75"/>
    <row r="429" s="87" customFormat="1" ht="12.75"/>
    <row r="430" s="87" customFormat="1" ht="12.75"/>
    <row r="431" s="87" customFormat="1" ht="12.75"/>
    <row r="432" s="87" customFormat="1" ht="12.75"/>
    <row r="433" s="87" customFormat="1" ht="12.75"/>
    <row r="434" s="87" customFormat="1" ht="12.75"/>
    <row r="435" s="87" customFormat="1" ht="12.75"/>
    <row r="436" s="87" customFormat="1" ht="12.75"/>
    <row r="437" s="87" customFormat="1" ht="12.75"/>
    <row r="438" s="87" customFormat="1" ht="12.75"/>
    <row r="439" s="87" customFormat="1" ht="12.75"/>
    <row r="440" s="87" customFormat="1" ht="12.75"/>
    <row r="441" s="87" customFormat="1" ht="12.75"/>
    <row r="442" s="87" customFormat="1" ht="12.75"/>
    <row r="443" s="87" customFormat="1" ht="12.75"/>
    <row r="444" s="87" customFormat="1" ht="12.75"/>
    <row r="445" s="87" customFormat="1" ht="12.75"/>
    <row r="446" s="87" customFormat="1" ht="12.75"/>
    <row r="447" s="87" customFormat="1" ht="12.75"/>
    <row r="448" s="87" customFormat="1" ht="12.75"/>
    <row r="449" s="87" customFormat="1" ht="12.75"/>
    <row r="450" s="87" customFormat="1" ht="12.75"/>
    <row r="451" s="87" customFormat="1" ht="12.75"/>
    <row r="452" s="87" customFormat="1" ht="12.75"/>
    <row r="453" s="87" customFormat="1" ht="12.75"/>
    <row r="454" s="87" customFormat="1" ht="12.75"/>
    <row r="455" s="87" customFormat="1" ht="12.75"/>
    <row r="456" s="87" customFormat="1" ht="12.75"/>
    <row r="457" s="87" customFormat="1" ht="12.75"/>
    <row r="458" s="87" customFormat="1" ht="12.75"/>
    <row r="459" s="87" customFormat="1" ht="12.75"/>
    <row r="460" s="87" customFormat="1" ht="12.75"/>
    <row r="461" s="87" customFormat="1" ht="12.75"/>
    <row r="462" s="87" customFormat="1" ht="12.75"/>
    <row r="463" s="87" customFormat="1" ht="12.75"/>
    <row r="464" s="87" customFormat="1" ht="12.75"/>
    <row r="465" s="87" customFormat="1" ht="12.75"/>
    <row r="466" s="87" customFormat="1" ht="12.75"/>
    <row r="467" s="87" customFormat="1" ht="12.75"/>
    <row r="468" s="87" customFormat="1" ht="12.75"/>
    <row r="469" s="87" customFormat="1" ht="12.75"/>
    <row r="470" s="87" customFormat="1" ht="12.75"/>
    <row r="471" s="87" customFormat="1" ht="12.75"/>
    <row r="472" s="87" customFormat="1" ht="12.75"/>
    <row r="473" s="87" customFormat="1" ht="12.75"/>
    <row r="474" s="87" customFormat="1" ht="12.75"/>
    <row r="475" s="87" customFormat="1" ht="12.75"/>
    <row r="476" s="87" customFormat="1" ht="12.75"/>
    <row r="477" s="87" customFormat="1" ht="12.75"/>
    <row r="478" s="87" customFormat="1" ht="12.75"/>
    <row r="479" s="87" customFormat="1" ht="12.75"/>
    <row r="480" s="87" customFormat="1" ht="12.75"/>
    <row r="481" s="87" customFormat="1" ht="12.75"/>
    <row r="482" s="87" customFormat="1" ht="12.75"/>
    <row r="483" s="87" customFormat="1" ht="12.75"/>
    <row r="484" s="87" customFormat="1" ht="12.75"/>
    <row r="485" s="87" customFormat="1" ht="12.75"/>
    <row r="486" s="87" customFormat="1" ht="12.75"/>
    <row r="487" s="87" customFormat="1" ht="12.75"/>
    <row r="488" s="87" customFormat="1" ht="12.75"/>
    <row r="489" s="87" customFormat="1" ht="12.75"/>
    <row r="490" s="87" customFormat="1" ht="12.75"/>
    <row r="491" s="87" customFormat="1" ht="12.75"/>
    <row r="492" s="87" customFormat="1" ht="12.75"/>
    <row r="493" s="87" customFormat="1" ht="12.75"/>
    <row r="494" s="87" customFormat="1" ht="12.75"/>
    <row r="495" s="87" customFormat="1" ht="12.75"/>
    <row r="496" s="87" customFormat="1" ht="12.75"/>
    <row r="497" s="87" customFormat="1" ht="12.75"/>
    <row r="498" s="87" customFormat="1" ht="12.75"/>
    <row r="499" s="87" customFormat="1" ht="12.75"/>
    <row r="500" s="87" customFormat="1" ht="12.75"/>
    <row r="501" s="87" customFormat="1" ht="12.75"/>
    <row r="502" s="87" customFormat="1" ht="12.75"/>
    <row r="503" s="87" customFormat="1" ht="12.75"/>
    <row r="504" s="87" customFormat="1" ht="12.75"/>
  </sheetData>
  <sheetProtection/>
  <printOptions/>
  <pageMargins left="0.75" right="0.75" top="1" bottom="1" header="0.5" footer="0.5"/>
  <pageSetup cellComments="atEnd" fitToHeight="0" fitToWidth="1" orientation="portrait" scale="57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106"/>
  <sheetViews>
    <sheetView zoomScalePageLayoutView="0" workbookViewId="0" topLeftCell="B1">
      <selection activeCell="B1" sqref="B1"/>
    </sheetView>
  </sheetViews>
  <sheetFormatPr defaultColWidth="8.8984375" defaultRowHeight="15"/>
  <cols>
    <col min="1" max="1" width="0" style="88" hidden="1" customWidth="1"/>
    <col min="2" max="2" width="22.296875" style="88" customWidth="1"/>
    <col min="3" max="14" width="8.296875" style="130" customWidth="1"/>
    <col min="15" max="16384" width="8.8984375" style="88" customWidth="1"/>
  </cols>
  <sheetData>
    <row r="1" spans="1:14" ht="11.25">
      <c r="A1" s="88" t="s">
        <v>185</v>
      </c>
      <c r="B1" s="131" t="s">
        <v>175</v>
      </c>
      <c r="C1" s="132" t="s">
        <v>55</v>
      </c>
      <c r="D1" s="132" t="s">
        <v>54</v>
      </c>
      <c r="E1" s="132" t="s">
        <v>53</v>
      </c>
      <c r="F1" s="132" t="s">
        <v>52</v>
      </c>
      <c r="G1" s="132" t="s">
        <v>51</v>
      </c>
      <c r="H1" s="132" t="s">
        <v>60</v>
      </c>
      <c r="I1" s="132" t="s">
        <v>59</v>
      </c>
      <c r="J1" s="132" t="s">
        <v>50</v>
      </c>
      <c r="K1" s="132" t="s">
        <v>49</v>
      </c>
      <c r="L1" s="132" t="s">
        <v>48</v>
      </c>
      <c r="M1" s="132" t="s">
        <v>47</v>
      </c>
      <c r="N1" s="132" t="s">
        <v>46</v>
      </c>
    </row>
    <row r="2" spans="1:14" ht="11.25">
      <c r="A2" s="88">
        <v>10</v>
      </c>
      <c r="B2" s="138">
        <v>2016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1.25">
      <c r="A3" s="88">
        <v>20</v>
      </c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11.25">
      <c r="A4" s="88">
        <v>30</v>
      </c>
      <c r="B4" s="131" t="s">
        <v>63</v>
      </c>
      <c r="C4" s="132">
        <v>31980.871780952737</v>
      </c>
      <c r="D4" s="132">
        <v>18261.613946230573</v>
      </c>
      <c r="E4" s="132">
        <v>23364.573270826902</v>
      </c>
      <c r="F4" s="132">
        <v>35510.69024658213</v>
      </c>
      <c r="G4" s="132">
        <v>35567.62520236466</v>
      </c>
      <c r="H4" s="132">
        <v>35479.846193641606</v>
      </c>
      <c r="I4" s="132">
        <v>35427.396279263245</v>
      </c>
      <c r="J4" s="132">
        <v>31936.295622865775</v>
      </c>
      <c r="K4" s="132">
        <v>44506.04609178378</v>
      </c>
      <c r="L4" s="132">
        <v>37666.52517778486</v>
      </c>
      <c r="M4" s="132">
        <v>27929.553864520563</v>
      </c>
      <c r="N4" s="132">
        <v>32733.158939453533</v>
      </c>
    </row>
    <row r="5" spans="1:14" ht="11.25">
      <c r="A5" s="88">
        <v>40</v>
      </c>
      <c r="B5" s="131" t="s">
        <v>64</v>
      </c>
      <c r="C5" s="132">
        <v>8224.871780954834</v>
      </c>
      <c r="D5" s="132">
        <v>2348.6139462312285</v>
      </c>
      <c r="E5" s="132">
        <v>2559.573270826129</v>
      </c>
      <c r="F5" s="132">
        <v>5206.690246582449</v>
      </c>
      <c r="G5" s="132">
        <v>5678.625202362422</v>
      </c>
      <c r="H5" s="132">
        <v>4922.846193641579</v>
      </c>
      <c r="I5" s="132">
        <v>6905.396279263417</v>
      </c>
      <c r="J5" s="132">
        <v>5130.295622865975</v>
      </c>
      <c r="K5" s="132">
        <v>8300.04609178098</v>
      </c>
      <c r="L5" s="132">
        <v>6750.525177782732</v>
      </c>
      <c r="M5" s="132">
        <v>3567.5538645216684</v>
      </c>
      <c r="N5" s="132">
        <v>3766.1589394544044</v>
      </c>
    </row>
    <row r="6" spans="1:14" ht="11.25">
      <c r="A6" s="88">
        <v>50</v>
      </c>
      <c r="B6" s="131" t="s">
        <v>65</v>
      </c>
      <c r="C6" s="132">
        <v>23755.999999999975</v>
      </c>
      <c r="D6" s="132">
        <v>15913.000000000025</v>
      </c>
      <c r="E6" s="132">
        <v>20805.00000000003</v>
      </c>
      <c r="F6" s="132">
        <v>30303.999999999967</v>
      </c>
      <c r="G6" s="132">
        <v>29888.99999999994</v>
      </c>
      <c r="H6" s="132">
        <v>30557.000000000062</v>
      </c>
      <c r="I6" s="132">
        <v>28522.00000000009</v>
      </c>
      <c r="J6" s="132">
        <v>26805.999999999953</v>
      </c>
      <c r="K6" s="132">
        <v>36206.00000000012</v>
      </c>
      <c r="L6" s="132">
        <v>30916</v>
      </c>
      <c r="M6" s="132">
        <v>24362.000000000095</v>
      </c>
      <c r="N6" s="132">
        <v>28967.000000000015</v>
      </c>
    </row>
    <row r="7" spans="1:14" ht="11.25">
      <c r="A7" s="88">
        <v>60</v>
      </c>
      <c r="B7" s="131" t="s">
        <v>62</v>
      </c>
      <c r="C7" s="132">
        <v>289558.9013314203</v>
      </c>
      <c r="D7" s="132">
        <v>179893.79651221633</v>
      </c>
      <c r="E7" s="132">
        <v>238613.62471776066</v>
      </c>
      <c r="F7" s="132">
        <v>329359.75387010537</v>
      </c>
      <c r="G7" s="132">
        <v>321306.3053739376</v>
      </c>
      <c r="H7" s="132">
        <v>335851.2065946335</v>
      </c>
      <c r="I7" s="132">
        <v>343255.365286703</v>
      </c>
      <c r="J7" s="132">
        <v>292592.83805460966</v>
      </c>
      <c r="K7" s="132">
        <v>440610.9489493643</v>
      </c>
      <c r="L7" s="132">
        <v>341926.7358045907</v>
      </c>
      <c r="M7" s="132">
        <v>281923.80149220827</v>
      </c>
      <c r="N7" s="132">
        <v>341648.55802993994</v>
      </c>
    </row>
    <row r="8" spans="1:14" ht="11.25">
      <c r="A8" s="88">
        <v>70</v>
      </c>
      <c r="B8" s="131" t="s">
        <v>61</v>
      </c>
      <c r="C8" s="132">
        <v>9340.609720368386</v>
      </c>
      <c r="D8" s="132">
        <v>6203.2343624902205</v>
      </c>
      <c r="E8" s="132">
        <v>7697.213700572965</v>
      </c>
      <c r="F8" s="132">
        <v>10978.658462336845</v>
      </c>
      <c r="G8" s="132">
        <v>10364.719528191563</v>
      </c>
      <c r="H8" s="132">
        <v>11195.040219821149</v>
      </c>
      <c r="I8" s="132">
        <v>11072.75371892591</v>
      </c>
      <c r="J8" s="132">
        <v>9438.478646922898</v>
      </c>
      <c r="K8" s="132">
        <v>14687.03163164553</v>
      </c>
      <c r="L8" s="132">
        <v>11029.894703373893</v>
      </c>
      <c r="M8" s="132">
        <v>9397.460049740248</v>
      </c>
      <c r="N8" s="132">
        <v>11020.92122677227</v>
      </c>
    </row>
    <row r="9" spans="1:14" ht="11.25" hidden="1">
      <c r="A9" s="88">
        <v>80</v>
      </c>
      <c r="B9" s="131" t="s">
        <v>157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</row>
    <row r="10" spans="1:14" ht="11.25" hidden="1">
      <c r="A10" s="88">
        <v>81</v>
      </c>
      <c r="B10" s="131" t="s">
        <v>158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</row>
    <row r="11" spans="1:14" ht="11.25">
      <c r="A11" s="88">
        <v>90</v>
      </c>
      <c r="B11" s="131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</row>
    <row r="12" spans="1:14" ht="11.25">
      <c r="A12" s="88">
        <v>100</v>
      </c>
      <c r="B12" s="131" t="s">
        <v>45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</row>
    <row r="13" spans="1:14" ht="11.25">
      <c r="A13" s="88">
        <v>110</v>
      </c>
      <c r="B13" s="131" t="s">
        <v>117</v>
      </c>
      <c r="C13" s="132">
        <v>30582.467134804887</v>
      </c>
      <c r="D13" s="132">
        <v>17648.736717655564</v>
      </c>
      <c r="E13" s="132">
        <v>22830.397127972166</v>
      </c>
      <c r="F13" s="132">
        <v>33743.696600827796</v>
      </c>
      <c r="G13" s="132">
        <v>34705.274499030245</v>
      </c>
      <c r="H13" s="132">
        <v>34462.87136517952</v>
      </c>
      <c r="I13" s="132">
        <v>33977.642202394396</v>
      </c>
      <c r="J13" s="132">
        <v>30514.004083354455</v>
      </c>
      <c r="K13" s="132">
        <v>42617.10131494469</v>
      </c>
      <c r="L13" s="132">
        <v>36915.4201994365</v>
      </c>
      <c r="M13" s="132">
        <v>27387.368220300683</v>
      </c>
      <c r="N13" s="132">
        <v>32093.738223366032</v>
      </c>
    </row>
    <row r="14" spans="1:14" ht="11.25">
      <c r="A14" s="88">
        <v>120</v>
      </c>
      <c r="B14" s="131" t="s">
        <v>118</v>
      </c>
      <c r="C14" s="132">
        <v>23679.971617839128</v>
      </c>
      <c r="D14" s="132">
        <v>12844.53964227047</v>
      </c>
      <c r="E14" s="132">
        <v>16674.298516888488</v>
      </c>
      <c r="F14" s="132">
        <v>23326.31137293727</v>
      </c>
      <c r="G14" s="132">
        <v>25928.8267611228</v>
      </c>
      <c r="H14" s="132">
        <v>24337.99605618049</v>
      </c>
      <c r="I14" s="132">
        <v>23737.60067297037</v>
      </c>
      <c r="J14" s="132">
        <v>22145.742628073618</v>
      </c>
      <c r="K14" s="132">
        <v>29323.396339276245</v>
      </c>
      <c r="L14" s="132">
        <v>27272.353000471572</v>
      </c>
      <c r="M14" s="132">
        <v>20324.596446087882</v>
      </c>
      <c r="N14" s="132">
        <v>22301.134515642545</v>
      </c>
    </row>
    <row r="15" spans="1:14" ht="11.25">
      <c r="A15" s="88">
        <v>121</v>
      </c>
      <c r="B15" s="131" t="s">
        <v>159</v>
      </c>
      <c r="C15" s="132">
        <v>415.210830243507</v>
      </c>
      <c r="D15" s="132">
        <v>289.53288395625697</v>
      </c>
      <c r="E15" s="132">
        <v>401.94687415142846</v>
      </c>
      <c r="F15" s="132">
        <v>757.7015920542797</v>
      </c>
      <c r="G15" s="132">
        <v>452.5153911593774</v>
      </c>
      <c r="H15" s="132">
        <v>672.8563157625</v>
      </c>
      <c r="I15" s="132">
        <v>574.631872241326</v>
      </c>
      <c r="J15" s="132">
        <v>547.7712864819572</v>
      </c>
      <c r="K15" s="132">
        <v>589.0607573004655</v>
      </c>
      <c r="L15" s="132">
        <v>396.17812116460897</v>
      </c>
      <c r="M15" s="132">
        <v>294.44145729329495</v>
      </c>
      <c r="N15" s="132">
        <v>286.57083006434146</v>
      </c>
    </row>
    <row r="16" spans="1:14" ht="11.25">
      <c r="A16" s="88">
        <v>130</v>
      </c>
      <c r="B16" s="131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</row>
    <row r="17" spans="1:14" ht="11.25">
      <c r="A17" s="88">
        <v>140</v>
      </c>
      <c r="B17" s="131" t="s">
        <v>119</v>
      </c>
      <c r="C17" s="132">
        <v>1978.5489510530947</v>
      </c>
      <c r="D17" s="132">
        <v>1264.5538395188473</v>
      </c>
      <c r="E17" s="132">
        <v>1838.0726862047964</v>
      </c>
      <c r="F17" s="132">
        <v>2990.9231180001025</v>
      </c>
      <c r="G17" s="132">
        <v>2790.272491682856</v>
      </c>
      <c r="H17" s="132">
        <v>3551.192975053251</v>
      </c>
      <c r="I17" s="132">
        <v>2866.044146625304</v>
      </c>
      <c r="J17" s="132">
        <v>2786.7567527556193</v>
      </c>
      <c r="K17" s="132">
        <v>3946.1393605639687</v>
      </c>
      <c r="L17" s="132">
        <v>2870.5940510887913</v>
      </c>
      <c r="M17" s="132">
        <v>2104.672387729357</v>
      </c>
      <c r="N17" s="132">
        <v>2853.9766246701524</v>
      </c>
    </row>
    <row r="18" spans="1:14" ht="11.25">
      <c r="A18" s="88">
        <v>150</v>
      </c>
      <c r="B18" s="131" t="s">
        <v>120</v>
      </c>
      <c r="C18" s="132">
        <v>308.05873612545923</v>
      </c>
      <c r="D18" s="132">
        <v>146.32570060332944</v>
      </c>
      <c r="E18" s="132">
        <v>103.30883143459589</v>
      </c>
      <c r="F18" s="132">
        <v>141.16869375308164</v>
      </c>
      <c r="G18" s="132">
        <v>45.68630394167611</v>
      </c>
      <c r="H18" s="132">
        <v>208.30676235294342</v>
      </c>
      <c r="I18" s="132">
        <v>440.43534276358355</v>
      </c>
      <c r="J18" s="132">
        <v>59.705930697857994</v>
      </c>
      <c r="K18" s="132">
        <v>182.55507378397888</v>
      </c>
      <c r="L18" s="132">
        <v>51.680285976968605</v>
      </c>
      <c r="M18" s="132">
        <v>133.07343008525996</v>
      </c>
      <c r="N18" s="132">
        <v>187.95419412781158</v>
      </c>
    </row>
    <row r="19" spans="1:14" ht="11.25">
      <c r="A19" s="88">
        <v>151</v>
      </c>
      <c r="B19" s="131" t="s">
        <v>160</v>
      </c>
      <c r="C19" s="132">
        <v>688.5442218615385</v>
      </c>
      <c r="D19" s="132">
        <v>249.53877959197632</v>
      </c>
      <c r="E19" s="132">
        <v>301.9967235114544</v>
      </c>
      <c r="F19" s="132">
        <v>847.8033829484973</v>
      </c>
      <c r="G19" s="132">
        <v>810.5786768758277</v>
      </c>
      <c r="H19" s="132">
        <v>703.3112083031016</v>
      </c>
      <c r="I19" s="132">
        <v>609.7467870177331</v>
      </c>
      <c r="J19" s="132">
        <v>900.6584218343378</v>
      </c>
      <c r="K19" s="132">
        <v>789.4553987183705</v>
      </c>
      <c r="L19" s="132">
        <v>1032.6931769096389</v>
      </c>
      <c r="M19" s="132">
        <v>582.2035180062933</v>
      </c>
      <c r="N19" s="132">
        <v>1071.7053801794548</v>
      </c>
    </row>
    <row r="20" spans="1:14" ht="11.25">
      <c r="A20" s="88">
        <v>160</v>
      </c>
      <c r="B20" s="131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</row>
    <row r="21" spans="1:14" ht="11.25">
      <c r="A21" s="88">
        <v>170</v>
      </c>
      <c r="B21" s="131" t="s">
        <v>44</v>
      </c>
      <c r="C21" s="132">
        <v>4699.122433616697</v>
      </c>
      <c r="D21" s="132">
        <v>3581.419078201458</v>
      </c>
      <c r="E21" s="132">
        <v>3852.104813358797</v>
      </c>
      <c r="F21" s="132">
        <v>8038.008833015477</v>
      </c>
      <c r="G21" s="132">
        <v>6593.037217232873</v>
      </c>
      <c r="H21" s="132">
        <v>7036.6517076110185</v>
      </c>
      <c r="I21" s="132">
        <v>7461.365973047151</v>
      </c>
      <c r="J21" s="132">
        <v>6181.663474806837</v>
      </c>
      <c r="K21" s="132">
        <v>10032.834319603933</v>
      </c>
      <c r="L21" s="132">
        <v>6216.060137555888</v>
      </c>
      <c r="M21" s="132">
        <v>5168.614485125411</v>
      </c>
      <c r="N21" s="132">
        <v>5742.2161597231625</v>
      </c>
    </row>
    <row r="22" spans="1:14" ht="11.25">
      <c r="A22" s="88">
        <v>180</v>
      </c>
      <c r="B22" s="131" t="s">
        <v>43</v>
      </c>
      <c r="C22" s="132">
        <v>4686.084157617745</v>
      </c>
      <c r="D22" s="132">
        <v>3542.940871886691</v>
      </c>
      <c r="E22" s="132">
        <v>3672.16214127019</v>
      </c>
      <c r="F22" s="132">
        <v>7880.574859499009</v>
      </c>
      <c r="G22" s="132">
        <v>6515.216263139025</v>
      </c>
      <c r="H22" s="132">
        <v>6881.660505095138</v>
      </c>
      <c r="I22" s="132">
        <v>7449.455346631359</v>
      </c>
      <c r="J22" s="132">
        <v>6164.992910701131</v>
      </c>
      <c r="K22" s="132">
        <v>9658.58997411173</v>
      </c>
      <c r="L22" s="132">
        <v>6144.588340862926</v>
      </c>
      <c r="M22" s="132">
        <v>5087.798221611594</v>
      </c>
      <c r="N22" s="132">
        <v>5512.887708632645</v>
      </c>
    </row>
    <row r="23" spans="1:14" ht="11.25">
      <c r="A23" s="88">
        <v>190</v>
      </c>
      <c r="B23" s="131" t="s">
        <v>42</v>
      </c>
      <c r="C23" s="132">
        <v>410.46939945398987</v>
      </c>
      <c r="D23" s="132">
        <v>266.3502253329628</v>
      </c>
      <c r="E23" s="132">
        <v>226.67369407872718</v>
      </c>
      <c r="F23" s="132">
        <v>1031.859910884577</v>
      </c>
      <c r="G23" s="132">
        <v>483.0111772271743</v>
      </c>
      <c r="H23" s="132">
        <v>586.5741910157266</v>
      </c>
      <c r="I23" s="132">
        <v>720.1542729567653</v>
      </c>
      <c r="J23" s="132">
        <v>647.8169433576866</v>
      </c>
      <c r="K23" s="132">
        <v>1101.935837339028</v>
      </c>
      <c r="L23" s="132">
        <v>497.0439402398921</v>
      </c>
      <c r="M23" s="132">
        <v>212.81586095061076</v>
      </c>
      <c r="N23" s="132">
        <v>174.0380613975438</v>
      </c>
    </row>
    <row r="24" spans="1:14" ht="11.25">
      <c r="A24" s="88">
        <v>191</v>
      </c>
      <c r="B24" s="131" t="s">
        <v>137</v>
      </c>
      <c r="C24" s="132">
        <v>690.726967179304</v>
      </c>
      <c r="D24" s="132">
        <v>350.583607156572</v>
      </c>
      <c r="E24" s="132">
        <v>368.436218237874</v>
      </c>
      <c r="F24" s="132">
        <v>1036.8885697289586</v>
      </c>
      <c r="G24" s="132">
        <v>1543.2141778147607</v>
      </c>
      <c r="H24" s="132">
        <v>902.7801056982546</v>
      </c>
      <c r="I24" s="132">
        <v>858.6179223335838</v>
      </c>
      <c r="J24" s="132">
        <v>1492.5938526331524</v>
      </c>
      <c r="K24" s="132">
        <v>1549.7559525065612</v>
      </c>
      <c r="L24" s="132">
        <v>865.6305875550427</v>
      </c>
      <c r="M24" s="132">
        <v>580.5368148151575</v>
      </c>
      <c r="N24" s="132">
        <v>955.8599781946061</v>
      </c>
    </row>
    <row r="25" spans="1:14" ht="11.25">
      <c r="A25" s="88">
        <v>200</v>
      </c>
      <c r="B25" s="131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</row>
    <row r="26" spans="1:14" ht="11.25">
      <c r="A26" s="88">
        <v>210</v>
      </c>
      <c r="B26" s="131" t="s">
        <v>138</v>
      </c>
      <c r="C26" s="132">
        <v>188.53432552593785</v>
      </c>
      <c r="D26" s="132">
        <v>208.95529077892664</v>
      </c>
      <c r="E26" s="132">
        <v>513.4031702917413</v>
      </c>
      <c r="F26" s="132">
        <v>478.1435612255172</v>
      </c>
      <c r="G26" s="132">
        <v>333.63104572825284</v>
      </c>
      <c r="H26" s="132">
        <v>443.2205388859088</v>
      </c>
      <c r="I26" s="132">
        <v>232.31606648472584</v>
      </c>
      <c r="J26" s="132">
        <v>431.05554361794304</v>
      </c>
      <c r="K26" s="132">
        <v>733.5171771607961</v>
      </c>
      <c r="L26" s="132">
        <v>374.10316462762006</v>
      </c>
      <c r="M26" s="132">
        <v>194.89683329804964</v>
      </c>
      <c r="N26" s="132">
        <v>781.5072260557346</v>
      </c>
    </row>
    <row r="27" spans="1:14" ht="11.25">
      <c r="A27" s="88">
        <v>220</v>
      </c>
      <c r="B27" s="131" t="s">
        <v>139</v>
      </c>
      <c r="C27" s="132">
        <v>4.34609199965014</v>
      </c>
      <c r="D27" s="132">
        <v>0</v>
      </c>
      <c r="E27" s="132">
        <v>1.0707568529902547</v>
      </c>
      <c r="F27" s="132">
        <v>3.243566390612755</v>
      </c>
      <c r="G27" s="132">
        <v>0</v>
      </c>
      <c r="H27" s="132">
        <v>1.0776398294806633</v>
      </c>
      <c r="I27" s="132">
        <v>1.0853895569098995</v>
      </c>
      <c r="J27" s="132">
        <v>2.3194925791687613</v>
      </c>
      <c r="K27" s="132">
        <v>1.084491764907373</v>
      </c>
      <c r="L27" s="132">
        <v>1.0735912886510914</v>
      </c>
      <c r="M27" s="132">
        <v>0</v>
      </c>
      <c r="N27" s="132">
        <v>0</v>
      </c>
    </row>
    <row r="28" spans="1:14" ht="11.25">
      <c r="A28" s="88">
        <v>221</v>
      </c>
      <c r="B28" s="131" t="s">
        <v>140</v>
      </c>
      <c r="C28" s="132">
        <v>184.1882335262877</v>
      </c>
      <c r="D28" s="132">
        <v>170.4770844641595</v>
      </c>
      <c r="E28" s="132">
        <v>405.22341566797877</v>
      </c>
      <c r="F28" s="132">
        <v>465.16929566306624</v>
      </c>
      <c r="G28" s="132">
        <v>284.63889794939223</v>
      </c>
      <c r="H28" s="132">
        <v>364.67042748896637</v>
      </c>
      <c r="I28" s="132">
        <v>174.65430165632375</v>
      </c>
      <c r="J28" s="132">
        <v>398.87416169611555</v>
      </c>
      <c r="K28" s="132">
        <v>667.3676917765592</v>
      </c>
      <c r="L28" s="132">
        <v>290.62359015430786</v>
      </c>
      <c r="M28" s="132">
        <v>181.30309232978036</v>
      </c>
      <c r="N28" s="132">
        <v>653.0926038474055</v>
      </c>
    </row>
    <row r="29" spans="1:14" ht="11.25">
      <c r="A29" s="88">
        <v>230</v>
      </c>
      <c r="B29" s="131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</row>
    <row r="30" spans="1:14" ht="11.25">
      <c r="A30" s="88">
        <v>240</v>
      </c>
      <c r="B30" s="131" t="s">
        <v>141</v>
      </c>
      <c r="C30" s="132">
        <v>115.78056972656813</v>
      </c>
      <c r="D30" s="132">
        <v>205.7454780361757</v>
      </c>
      <c r="E30" s="132">
        <v>259.2008875243842</v>
      </c>
      <c r="F30" s="132">
        <v>827.2009765558356</v>
      </c>
      <c r="G30" s="132">
        <v>699.261891902971</v>
      </c>
      <c r="H30" s="132">
        <v>469.57153390475924</v>
      </c>
      <c r="I30" s="132">
        <v>309.2785218816005</v>
      </c>
      <c r="J30" s="132">
        <v>550.9797099474471</v>
      </c>
      <c r="K30" s="132">
        <v>579.893651843699</v>
      </c>
      <c r="L30" s="132">
        <v>218.16582665361327</v>
      </c>
      <c r="M30" s="132">
        <v>581.6222798202064</v>
      </c>
      <c r="N30" s="132">
        <v>539.8421257758353</v>
      </c>
    </row>
    <row r="31" spans="1:14" ht="11.25">
      <c r="A31" s="88">
        <v>250</v>
      </c>
      <c r="B31" s="131" t="s">
        <v>142</v>
      </c>
      <c r="C31" s="132">
        <v>2.17304599982507</v>
      </c>
      <c r="D31" s="132">
        <v>0</v>
      </c>
      <c r="E31" s="132">
        <v>0</v>
      </c>
      <c r="F31" s="132">
        <v>0</v>
      </c>
      <c r="G31" s="132">
        <v>2.1748255815733324</v>
      </c>
      <c r="H31" s="132">
        <v>1.0776398294806633</v>
      </c>
      <c r="I31" s="132">
        <v>4.341558227639598</v>
      </c>
      <c r="J31" s="132">
        <v>0</v>
      </c>
      <c r="K31" s="132">
        <v>2.168983529814746</v>
      </c>
      <c r="L31" s="132">
        <v>0</v>
      </c>
      <c r="M31" s="132">
        <v>0</v>
      </c>
      <c r="N31" s="132">
        <v>2.1661594966361974</v>
      </c>
    </row>
    <row r="32" spans="1:14" ht="11.25">
      <c r="A32" s="88">
        <v>251</v>
      </c>
      <c r="B32" s="131" t="s">
        <v>143</v>
      </c>
      <c r="C32" s="132">
        <v>70.79666055087746</v>
      </c>
      <c r="D32" s="132">
        <v>149.63307493540051</v>
      </c>
      <c r="E32" s="132">
        <v>257.0593738184037</v>
      </c>
      <c r="F32" s="132">
        <v>822.975610262922</v>
      </c>
      <c r="G32" s="132">
        <v>646.9179155066413</v>
      </c>
      <c r="H32" s="132">
        <v>359.3437222708112</v>
      </c>
      <c r="I32" s="132">
        <v>296.4053530986227</v>
      </c>
      <c r="J32" s="132">
        <v>471.84554350927</v>
      </c>
      <c r="K32" s="132">
        <v>497.7777715061789</v>
      </c>
      <c r="L32" s="132">
        <v>152.87812286992374</v>
      </c>
      <c r="M32" s="132">
        <v>520.4765816085326</v>
      </c>
      <c r="N32" s="132">
        <v>534.4267270342448</v>
      </c>
    </row>
    <row r="33" spans="1:14" ht="11.25">
      <c r="A33" s="88">
        <v>260</v>
      </c>
      <c r="B33" s="131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</row>
    <row r="34" spans="1:14" ht="11.25">
      <c r="A34" s="88">
        <v>270</v>
      </c>
      <c r="B34" s="131" t="s">
        <v>144</v>
      </c>
      <c r="C34" s="132">
        <v>3993.2244986718274</v>
      </c>
      <c r="D34" s="132">
        <v>2223.588195941298</v>
      </c>
      <c r="E34" s="132">
        <v>2980.5348560625985</v>
      </c>
      <c r="F34" s="132">
        <v>5165.202898767212</v>
      </c>
      <c r="G34" s="132">
        <v>4460.147303175941</v>
      </c>
      <c r="H34" s="132">
        <v>5490.671988374718</v>
      </c>
      <c r="I34" s="132">
        <v>5145.946003534659</v>
      </c>
      <c r="J34" s="132">
        <v>4445.365303609188</v>
      </c>
      <c r="K34" s="132">
        <v>6846.2052676141275</v>
      </c>
      <c r="L34" s="132">
        <v>6432.699840728551</v>
      </c>
      <c r="M34" s="132">
        <v>3715.615327451219</v>
      </c>
      <c r="N34" s="132">
        <v>5865.840887124782</v>
      </c>
    </row>
    <row r="35" spans="1:14" ht="11.25">
      <c r="A35" s="88">
        <v>280</v>
      </c>
      <c r="B35" s="131" t="s">
        <v>41</v>
      </c>
      <c r="C35" s="132">
        <v>3142.771048330755</v>
      </c>
      <c r="D35" s="132">
        <v>1867.4062217925398</v>
      </c>
      <c r="E35" s="132">
        <v>2220.852146408038</v>
      </c>
      <c r="F35" s="132">
        <v>4604.504988374977</v>
      </c>
      <c r="G35" s="132">
        <v>3598.535945045685</v>
      </c>
      <c r="H35" s="132">
        <v>4295.076064873882</v>
      </c>
      <c r="I35" s="132">
        <v>4488.979995982698</v>
      </c>
      <c r="J35" s="132">
        <v>3790.2088276755017</v>
      </c>
      <c r="K35" s="132">
        <v>5303.09264743012</v>
      </c>
      <c r="L35" s="132">
        <v>5144.593053116789</v>
      </c>
      <c r="M35" s="132">
        <v>3067.374559570579</v>
      </c>
      <c r="N35" s="132">
        <v>4932.527186959514</v>
      </c>
    </row>
    <row r="36" spans="1:14" ht="11.25">
      <c r="A36" s="88">
        <v>290</v>
      </c>
      <c r="B36" s="131" t="s">
        <v>40</v>
      </c>
      <c r="C36" s="132">
        <v>2155.053715731051</v>
      </c>
      <c r="D36" s="132">
        <v>1214.0080873057846</v>
      </c>
      <c r="E36" s="132">
        <v>1586.4816079358786</v>
      </c>
      <c r="F36" s="132">
        <v>2202.9799926405303</v>
      </c>
      <c r="G36" s="132">
        <v>2986.605583221519</v>
      </c>
      <c r="H36" s="132">
        <v>3514.0933272167035</v>
      </c>
      <c r="I36" s="132">
        <v>2912.815157926502</v>
      </c>
      <c r="J36" s="132">
        <v>2248.1225415262365</v>
      </c>
      <c r="K36" s="132">
        <v>4298.970055953782</v>
      </c>
      <c r="L36" s="132">
        <v>3891.541678157277</v>
      </c>
      <c r="M36" s="132">
        <v>2194.031320008281</v>
      </c>
      <c r="N36" s="132">
        <v>3509.9472736118996</v>
      </c>
    </row>
    <row r="37" spans="1:14" ht="11.25">
      <c r="A37" s="88">
        <v>300</v>
      </c>
      <c r="B37" s="131" t="s">
        <v>145</v>
      </c>
      <c r="C37" s="132">
        <v>650.2458510785608</v>
      </c>
      <c r="D37" s="132">
        <v>139.00141041070341</v>
      </c>
      <c r="E37" s="132">
        <v>195.78518362840208</v>
      </c>
      <c r="F37" s="132">
        <v>328.40499945459806</v>
      </c>
      <c r="G37" s="132">
        <v>201.4098892876404</v>
      </c>
      <c r="H37" s="132">
        <v>116.20391212223699</v>
      </c>
      <c r="I37" s="132">
        <v>217.6429358551913</v>
      </c>
      <c r="J37" s="132">
        <v>391.57340078432486</v>
      </c>
      <c r="K37" s="132">
        <v>281.93268603710874</v>
      </c>
      <c r="L37" s="132">
        <v>151.47802744706294</v>
      </c>
      <c r="M37" s="132">
        <v>152.36466795887875</v>
      </c>
      <c r="N37" s="132">
        <v>240.71995963119988</v>
      </c>
    </row>
    <row r="38" spans="1:14" ht="11.25">
      <c r="A38" s="88">
        <v>301</v>
      </c>
      <c r="B38" s="131" t="s">
        <v>146</v>
      </c>
      <c r="C38" s="132">
        <v>636.7881756649176</v>
      </c>
      <c r="D38" s="132">
        <v>370.3576791044141</v>
      </c>
      <c r="E38" s="132">
        <v>524.9142015710322</v>
      </c>
      <c r="F38" s="132">
        <v>887.5447407439405</v>
      </c>
      <c r="G38" s="132">
        <v>446.42761683996025</v>
      </c>
      <c r="H38" s="132">
        <v>627.3876147657301</v>
      </c>
      <c r="I38" s="132">
        <v>1077.6084228454</v>
      </c>
      <c r="J38" s="132">
        <v>685.1750968622401</v>
      </c>
      <c r="K38" s="132">
        <v>1143.661362603846</v>
      </c>
      <c r="L38" s="132">
        <v>1522.117676450285</v>
      </c>
      <c r="M38" s="132">
        <v>497.0900548361342</v>
      </c>
      <c r="N38" s="132">
        <v>714.2823049941679</v>
      </c>
    </row>
    <row r="39" spans="1:14" ht="11.25">
      <c r="A39" s="88">
        <v>310</v>
      </c>
      <c r="B39" s="131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</row>
    <row r="40" spans="1:14" ht="11.25">
      <c r="A40" s="88">
        <v>320</v>
      </c>
      <c r="B40" s="131" t="s">
        <v>39</v>
      </c>
      <c r="C40" s="132">
        <v>8300.900163114016</v>
      </c>
      <c r="D40" s="132">
        <v>5417.074303960642</v>
      </c>
      <c r="E40" s="132">
        <v>6690.274753938107</v>
      </c>
      <c r="F40" s="132">
        <v>12184.378873644644</v>
      </c>
      <c r="G40" s="132">
        <v>9638.798441239704</v>
      </c>
      <c r="H40" s="132">
        <v>11141.850137460144</v>
      </c>
      <c r="I40" s="132">
        <v>11689.795606294187</v>
      </c>
      <c r="J40" s="132">
        <v>9790.552994792275</v>
      </c>
      <c r="K40" s="132">
        <v>15182.64975250294</v>
      </c>
      <c r="L40" s="132">
        <v>10394.1721773098</v>
      </c>
      <c r="M40" s="132">
        <v>7604.957418432753</v>
      </c>
      <c r="N40" s="132">
        <v>10432.024423811032</v>
      </c>
    </row>
    <row r="41" spans="1:14" ht="11.25">
      <c r="A41" s="88">
        <v>330</v>
      </c>
      <c r="B41" s="131" t="s">
        <v>38</v>
      </c>
      <c r="C41" s="132">
        <v>1398.4046461479513</v>
      </c>
      <c r="D41" s="132">
        <v>612.8772285751642</v>
      </c>
      <c r="E41" s="132">
        <v>534.1761428547281</v>
      </c>
      <c r="F41" s="132">
        <v>1766.9936457542353</v>
      </c>
      <c r="G41" s="132">
        <v>862.3507033338773</v>
      </c>
      <c r="H41" s="132">
        <v>1016.9748284615879</v>
      </c>
      <c r="I41" s="132">
        <v>1449.7540768695526</v>
      </c>
      <c r="J41" s="132">
        <v>1422.2915395112882</v>
      </c>
      <c r="K41" s="132">
        <v>1888.9447768390974</v>
      </c>
      <c r="L41" s="132">
        <v>751.1049783480107</v>
      </c>
      <c r="M41" s="132">
        <v>542.1856442198889</v>
      </c>
      <c r="N41" s="132">
        <v>639.4207160874791</v>
      </c>
    </row>
    <row r="42" spans="1:14" ht="11.25">
      <c r="A42" s="88">
        <v>340</v>
      </c>
      <c r="B42" s="131" t="s">
        <v>37</v>
      </c>
      <c r="C42" s="132">
        <v>6902.495516966027</v>
      </c>
      <c r="D42" s="132">
        <v>4804.197075385474</v>
      </c>
      <c r="E42" s="132">
        <v>6156.098611083377</v>
      </c>
      <c r="F42" s="132">
        <v>10417.38522789043</v>
      </c>
      <c r="G42" s="132">
        <v>8776.447737905888</v>
      </c>
      <c r="H42" s="132">
        <v>10124.8753089985</v>
      </c>
      <c r="I42" s="132">
        <v>10240.041529424632</v>
      </c>
      <c r="J42" s="132">
        <v>8368.261455280957</v>
      </c>
      <c r="K42" s="132">
        <v>13293.70497566384</v>
      </c>
      <c r="L42" s="132">
        <v>9643.067198961813</v>
      </c>
      <c r="M42" s="132">
        <v>7062.771774212865</v>
      </c>
      <c r="N42" s="132">
        <v>9792.603707723561</v>
      </c>
    </row>
    <row r="43" spans="1:14" ht="11.25">
      <c r="A43" s="88">
        <v>350</v>
      </c>
      <c r="B43" s="131" t="s">
        <v>36</v>
      </c>
      <c r="C43" s="132">
        <v>25055.264742496518</v>
      </c>
      <c r="D43" s="132">
        <v>13396.21697861746</v>
      </c>
      <c r="E43" s="132">
        <v>17201.13698288327</v>
      </c>
      <c r="F43" s="132">
        <v>24830.988543420077</v>
      </c>
      <c r="G43" s="132">
        <v>26661.10895716085</v>
      </c>
      <c r="H43" s="132">
        <v>25251.236201330346</v>
      </c>
      <c r="I43" s="132">
        <v>25121.260172330436</v>
      </c>
      <c r="J43" s="132">
        <v>23247.158395492635</v>
      </c>
      <c r="K43" s="132">
        <v>30893.073411731046</v>
      </c>
      <c r="L43" s="132">
        <v>27973.628845424122</v>
      </c>
      <c r="M43" s="132">
        <v>20822.850405082627</v>
      </c>
      <c r="N43" s="132">
        <v>22906.012890295762</v>
      </c>
    </row>
    <row r="44" spans="1:14" ht="11.25">
      <c r="A44" s="88">
        <v>360</v>
      </c>
      <c r="B44" s="131" t="s">
        <v>35</v>
      </c>
      <c r="C44" s="132">
        <v>6925.607038456495</v>
      </c>
      <c r="D44" s="132">
        <v>4865.396967613642</v>
      </c>
      <c r="E44" s="132">
        <v>6163.436287943389</v>
      </c>
      <c r="F44" s="132">
        <v>10679.701703161794</v>
      </c>
      <c r="G44" s="132">
        <v>8906.51624520167</v>
      </c>
      <c r="H44" s="132">
        <v>10228.609992310225</v>
      </c>
      <c r="I44" s="132">
        <v>10306.136106934091</v>
      </c>
      <c r="J44" s="132">
        <v>8689.13722737321</v>
      </c>
      <c r="K44" s="132">
        <v>13612.972680048097</v>
      </c>
      <c r="L44" s="132">
        <v>9692.896332357246</v>
      </c>
      <c r="M44" s="132">
        <v>7106.703459438006</v>
      </c>
      <c r="N44" s="132">
        <v>9827.14604915785</v>
      </c>
    </row>
    <row r="45" spans="1:14" ht="11.25">
      <c r="A45" s="88">
        <v>370</v>
      </c>
      <c r="B45" s="131" t="s">
        <v>34</v>
      </c>
      <c r="C45" s="134">
        <v>1.2990465026079303</v>
      </c>
      <c r="D45" s="134">
        <v>1.3741677196607809</v>
      </c>
      <c r="E45" s="134">
        <v>1.3736082614185205</v>
      </c>
      <c r="F45" s="134">
        <v>1.4386017748498288</v>
      </c>
      <c r="G45" s="134">
        <v>1.391822007036033</v>
      </c>
      <c r="H45" s="134">
        <v>1.4458684129157007</v>
      </c>
      <c r="I45" s="134">
        <v>1.4107918598806668</v>
      </c>
      <c r="J45" s="134">
        <v>1.4057095047630732</v>
      </c>
      <c r="K45" s="134">
        <v>1.4465775417000188</v>
      </c>
      <c r="L45" s="134">
        <v>1.4059054073464587</v>
      </c>
      <c r="M45" s="134">
        <v>1.3989472749811658</v>
      </c>
      <c r="N45" s="134">
        <v>1.4556429730402385</v>
      </c>
    </row>
    <row r="46" spans="1:14" ht="11.25">
      <c r="A46" s="88">
        <v>380</v>
      </c>
      <c r="B46" s="131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</row>
    <row r="47" spans="1:14" ht="11.25">
      <c r="A47" s="88">
        <v>390</v>
      </c>
      <c r="B47" s="131" t="s">
        <v>33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</row>
    <row r="48" spans="1:14" ht="11.25">
      <c r="A48" s="88">
        <v>400</v>
      </c>
      <c r="B48" s="131" t="s">
        <v>151</v>
      </c>
      <c r="C48" s="134">
        <v>9.054127833496917</v>
      </c>
      <c r="D48" s="134">
        <v>9.850925391473883</v>
      </c>
      <c r="E48" s="134">
        <v>10.212624983641133</v>
      </c>
      <c r="F48" s="134">
        <v>9.274946546605241</v>
      </c>
      <c r="G48" s="134">
        <v>9.033673278602139</v>
      </c>
      <c r="H48" s="134">
        <v>9.465971322469315</v>
      </c>
      <c r="I48" s="134">
        <v>9.688980883069327</v>
      </c>
      <c r="J48" s="134">
        <v>9.16176508101706</v>
      </c>
      <c r="K48" s="134">
        <v>9.900024550388112</v>
      </c>
      <c r="L48" s="134">
        <v>9.07773504964174</v>
      </c>
      <c r="M48" s="134">
        <v>10.094103287856</v>
      </c>
      <c r="N48" s="134">
        <v>10.437384264130653</v>
      </c>
    </row>
    <row r="49" spans="1:14" ht="11.25">
      <c r="A49" s="88">
        <v>410</v>
      </c>
      <c r="B49" s="131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</row>
    <row r="50" spans="1:14" ht="11.25">
      <c r="A50" s="88">
        <v>420</v>
      </c>
      <c r="B50" s="131" t="s">
        <v>32</v>
      </c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</row>
    <row r="51" spans="1:14" ht="11.25">
      <c r="A51" s="88">
        <v>430</v>
      </c>
      <c r="B51" s="131" t="s">
        <v>31</v>
      </c>
      <c r="C51" s="132">
        <v>28400.146998636817</v>
      </c>
      <c r="D51" s="132">
        <v>15466.974883946927</v>
      </c>
      <c r="E51" s="132">
        <v>20170.0942814442</v>
      </c>
      <c r="F51" s="132">
        <v>31030.49498786641</v>
      </c>
      <c r="G51" s="132">
        <v>31550.13040088925</v>
      </c>
      <c r="H51" s="132">
        <v>30629.88041757472</v>
      </c>
      <c r="I51" s="132">
        <v>30611.452105866585</v>
      </c>
      <c r="J51" s="132">
        <v>27859.8686850455</v>
      </c>
      <c r="K51" s="132">
        <v>38539.447177083195</v>
      </c>
      <c r="L51" s="132">
        <v>33181.34839652951</v>
      </c>
      <c r="M51" s="132">
        <v>24154.402732316095</v>
      </c>
      <c r="N51" s="132">
        <v>28300.085977352268</v>
      </c>
    </row>
    <row r="52" spans="1:14" ht="11.25">
      <c r="A52" s="88">
        <v>440</v>
      </c>
      <c r="B52" s="131" t="s">
        <v>30</v>
      </c>
      <c r="C52" s="132">
        <v>26149.438569855392</v>
      </c>
      <c r="D52" s="132">
        <v>13339.802048971202</v>
      </c>
      <c r="E52" s="132">
        <v>18097.632245321693</v>
      </c>
      <c r="F52" s="132">
        <v>26949.527730010264</v>
      </c>
      <c r="G52" s="132">
        <v>27270.596102752206</v>
      </c>
      <c r="H52" s="132">
        <v>27085.011500803674</v>
      </c>
      <c r="I52" s="132">
        <v>26199.44003991979</v>
      </c>
      <c r="J52" s="132">
        <v>24666.41050698932</v>
      </c>
      <c r="K52" s="132">
        <v>34041.50402723678</v>
      </c>
      <c r="L52" s="132">
        <v>29621.202591494555</v>
      </c>
      <c r="M52" s="132">
        <v>21462.68961448885</v>
      </c>
      <c r="N52" s="132">
        <v>24297.187026053525</v>
      </c>
    </row>
    <row r="53" spans="1:14" ht="11.25">
      <c r="A53" s="88">
        <v>450</v>
      </c>
      <c r="B53" s="131" t="s">
        <v>29</v>
      </c>
      <c r="C53" s="132">
        <v>2281.1775626498097</v>
      </c>
      <c r="D53" s="132">
        <v>1622.3347862847127</v>
      </c>
      <c r="E53" s="132">
        <v>2407.5520738412347</v>
      </c>
      <c r="F53" s="132">
        <v>3799.785090206133</v>
      </c>
      <c r="G53" s="132">
        <v>3438.858779055768</v>
      </c>
      <c r="H53" s="132">
        <v>3695.173655644731</v>
      </c>
      <c r="I53" s="132">
        <v>3893.391867654721</v>
      </c>
      <c r="J53" s="132">
        <v>3433.36633836709</v>
      </c>
      <c r="K53" s="132">
        <v>3819.7271972788258</v>
      </c>
      <c r="L53" s="132">
        <v>3836.8918610046444</v>
      </c>
      <c r="M53" s="132">
        <v>3479.248953905722</v>
      </c>
      <c r="N53" s="132">
        <v>2929.5871105198817</v>
      </c>
    </row>
    <row r="54" spans="1:14" ht="11.25">
      <c r="A54" s="88">
        <v>460</v>
      </c>
      <c r="B54" s="131" t="s">
        <v>28</v>
      </c>
      <c r="C54" s="132">
        <v>1215.3692825773805</v>
      </c>
      <c r="D54" s="132">
        <v>1066.651588226207</v>
      </c>
      <c r="E54" s="132">
        <v>1474.911792811469</v>
      </c>
      <c r="F54" s="132">
        <v>1883.4554880748994</v>
      </c>
      <c r="G54" s="132">
        <v>2043.5856343688356</v>
      </c>
      <c r="H54" s="132">
        <v>2348.1163023608437</v>
      </c>
      <c r="I54" s="132">
        <v>1856.8132819975383</v>
      </c>
      <c r="J54" s="132">
        <v>2130.6241126675923</v>
      </c>
      <c r="K54" s="132">
        <v>2120.570819341656</v>
      </c>
      <c r="L54" s="132">
        <v>2447.63585113005</v>
      </c>
      <c r="M54" s="132">
        <v>2042.8332069983817</v>
      </c>
      <c r="N54" s="132">
        <v>1744.7015394882676</v>
      </c>
    </row>
    <row r="55" spans="1:14" ht="11.25">
      <c r="A55" s="88">
        <v>470</v>
      </c>
      <c r="B55" s="131" t="s">
        <v>27</v>
      </c>
      <c r="C55" s="132">
        <v>717.7824797324058</v>
      </c>
      <c r="D55" s="132">
        <v>430.52233283950255</v>
      </c>
      <c r="E55" s="132">
        <v>908.7129074938206</v>
      </c>
      <c r="F55" s="132">
        <v>713.5839240347134</v>
      </c>
      <c r="G55" s="132">
        <v>706.7684139290288</v>
      </c>
      <c r="H55" s="132">
        <v>718.4454981086992</v>
      </c>
      <c r="I55" s="132">
        <v>989.1172055895443</v>
      </c>
      <c r="J55" s="132">
        <v>632.910195918042</v>
      </c>
      <c r="K55" s="132">
        <v>1409.6823715530463</v>
      </c>
      <c r="L55" s="132">
        <v>762.1600497653169</v>
      </c>
      <c r="M55" s="132">
        <v>674.1500455287672</v>
      </c>
      <c r="N55" s="132">
        <v>496.1783411932518</v>
      </c>
    </row>
    <row r="56" spans="1:14" ht="11.25">
      <c r="A56" s="88">
        <v>480</v>
      </c>
      <c r="B56" s="131" t="s">
        <v>26</v>
      </c>
      <c r="C56" s="132">
        <v>567.3348121208518</v>
      </c>
      <c r="D56" s="132">
        <v>288.96320178896013</v>
      </c>
      <c r="E56" s="132">
        <v>602.7596102121378</v>
      </c>
      <c r="F56" s="132">
        <v>391.16435302343353</v>
      </c>
      <c r="G56" s="132">
        <v>443.86504368364535</v>
      </c>
      <c r="H56" s="132">
        <v>371.6968532249523</v>
      </c>
      <c r="I56" s="132">
        <v>740.101570439892</v>
      </c>
      <c r="J56" s="132">
        <v>377.74035784806335</v>
      </c>
      <c r="K56" s="132">
        <v>1004.5558168522881</v>
      </c>
      <c r="L56" s="132">
        <v>504.41970633090494</v>
      </c>
      <c r="M56" s="132">
        <v>378.85138397273613</v>
      </c>
      <c r="N56" s="132">
        <v>75.90573736671169</v>
      </c>
    </row>
    <row r="57" spans="1:14" ht="11.25">
      <c r="A57" s="88">
        <v>490</v>
      </c>
      <c r="B57" s="131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</row>
    <row r="58" spans="1:14" ht="11.25">
      <c r="A58" s="88">
        <v>500</v>
      </c>
      <c r="B58" s="131" t="s">
        <v>25</v>
      </c>
      <c r="C58" s="132">
        <v>337.7404700249244</v>
      </c>
      <c r="D58" s="132">
        <v>321.18009698047706</v>
      </c>
      <c r="E58" s="132">
        <v>127.45337797758717</v>
      </c>
      <c r="F58" s="132">
        <v>889.0275157666174</v>
      </c>
      <c r="G58" s="132">
        <v>1649.8344482923417</v>
      </c>
      <c r="H58" s="132">
        <v>1147.9445999906845</v>
      </c>
      <c r="I58" s="132">
        <v>573.4271367328608</v>
      </c>
      <c r="J58" s="132">
        <v>825.3998565260941</v>
      </c>
      <c r="K58" s="132">
        <v>1668.5843210294875</v>
      </c>
      <c r="L58" s="132">
        <v>1211.654126747271</v>
      </c>
      <c r="M58" s="132">
        <v>654.8715032693967</v>
      </c>
      <c r="N58" s="132">
        <v>1292.6502881658694</v>
      </c>
    </row>
    <row r="59" spans="1:14" ht="11.25">
      <c r="A59" s="88">
        <v>510</v>
      </c>
      <c r="B59" s="131" t="s">
        <v>24</v>
      </c>
      <c r="C59" s="132">
        <v>951.7082745865529</v>
      </c>
      <c r="D59" s="132">
        <v>537.8983171409818</v>
      </c>
      <c r="E59" s="132">
        <v>739.1337255790299</v>
      </c>
      <c r="F59" s="132">
        <v>825.1141882205781</v>
      </c>
      <c r="G59" s="132">
        <v>526.3394848828815</v>
      </c>
      <c r="H59" s="132">
        <v>781.4971628126465</v>
      </c>
      <c r="I59" s="132">
        <v>813.6823638545708</v>
      </c>
      <c r="J59" s="132">
        <v>719.8401596132185</v>
      </c>
      <c r="K59" s="132">
        <v>703.8182905142046</v>
      </c>
      <c r="L59" s="132">
        <v>570.3656670359447</v>
      </c>
      <c r="M59" s="132">
        <v>631.9769101212592</v>
      </c>
      <c r="N59" s="132">
        <v>1427.7678581896137</v>
      </c>
    </row>
    <row r="60" spans="1:14" ht="11.25">
      <c r="A60" s="88">
        <v>520</v>
      </c>
      <c r="B60" s="131" t="s">
        <v>23</v>
      </c>
      <c r="C60" s="132">
        <v>121.0122339576748</v>
      </c>
      <c r="D60" s="132">
        <v>233.72661575304565</v>
      </c>
      <c r="E60" s="132">
        <v>321.0625788697741</v>
      </c>
      <c r="F60" s="132">
        <v>43.00920444324097</v>
      </c>
      <c r="G60" s="132">
        <v>500.16465961807484</v>
      </c>
      <c r="H60" s="132">
        <v>452.92683116313935</v>
      </c>
      <c r="I60" s="132">
        <v>380.99473792921566</v>
      </c>
      <c r="J60" s="132">
        <v>167.38447023741924</v>
      </c>
      <c r="K60" s="132">
        <v>503.3313477097206</v>
      </c>
      <c r="L60" s="132">
        <v>429.89475112746373</v>
      </c>
      <c r="M60" s="132">
        <v>283.6225369961965</v>
      </c>
      <c r="N60" s="132">
        <v>293.62611872245867</v>
      </c>
    </row>
    <row r="61" spans="2:14" ht="11.25">
      <c r="B61" s="136" t="s">
        <v>186</v>
      </c>
      <c r="C61" s="135">
        <v>1264.055610936192</v>
      </c>
      <c r="D61" s="135">
        <v>1207.7058571931912</v>
      </c>
      <c r="E61" s="135">
        <v>1355.8470522680352</v>
      </c>
      <c r="F61" s="135">
        <v>1917.3493583998809</v>
      </c>
      <c r="G61" s="135">
        <v>1193.5476880272847</v>
      </c>
      <c r="H61" s="135">
        <v>1222.699934974426</v>
      </c>
      <c r="I61" s="135">
        <v>1929.4817574185856</v>
      </c>
      <c r="J61" s="135">
        <v>1273.809659967617</v>
      </c>
      <c r="K61" s="135">
        <v>2098.8375012569686</v>
      </c>
      <c r="L61" s="135">
        <v>869.1421265802168</v>
      </c>
      <c r="M61" s="135">
        <v>1032.4966801733417</v>
      </c>
      <c r="N61" s="135">
        <v>2023.0148847410205</v>
      </c>
    </row>
    <row r="62" spans="2:14" ht="11.25">
      <c r="B62" s="136" t="s">
        <v>187</v>
      </c>
      <c r="C62" s="135">
        <v>228.11141154503156</v>
      </c>
      <c r="D62" s="135">
        <v>358.2981737700237</v>
      </c>
      <c r="E62" s="135">
        <v>148.8381535108663</v>
      </c>
      <c r="F62" s="135">
        <v>438.9406699200391</v>
      </c>
      <c r="G62" s="135">
        <v>419.8371384054272</v>
      </c>
      <c r="H62" s="135">
        <v>543.2081792921855</v>
      </c>
      <c r="I62" s="135">
        <v>315.9349518236537</v>
      </c>
      <c r="J62" s="135">
        <v>239.13301980320688</v>
      </c>
      <c r="K62" s="135">
        <v>293.1502312242089</v>
      </c>
      <c r="L62" s="135">
        <v>243.6362804574233</v>
      </c>
      <c r="M62" s="135">
        <v>231.6756518555412</v>
      </c>
      <c r="N62" s="135">
        <v>603.5006957387387</v>
      </c>
    </row>
    <row r="63" spans="2:14" ht="11.25">
      <c r="B63" s="136" t="s">
        <v>188</v>
      </c>
      <c r="C63" s="135">
        <v>34.833382421677726</v>
      </c>
      <c r="D63" s="135">
        <v>312.9774774622261</v>
      </c>
      <c r="E63" s="135">
        <v>42.84137827685914</v>
      </c>
      <c r="F63" s="135">
        <v>199.56434442651286</v>
      </c>
      <c r="G63" s="135">
        <v>34.32758412906482</v>
      </c>
      <c r="H63" s="135">
        <v>219.44213097708075</v>
      </c>
      <c r="I63" s="135">
        <v>97.48968975151686</v>
      </c>
      <c r="J63" s="135">
        <v>71.2799649533381</v>
      </c>
      <c r="K63" s="135">
        <v>245.08472716413732</v>
      </c>
      <c r="L63" s="135">
        <v>36.61663554061608</v>
      </c>
      <c r="M63" s="135">
        <v>29.548344800159306</v>
      </c>
      <c r="N63" s="135">
        <v>42.23183793372421</v>
      </c>
    </row>
    <row r="64" spans="2:14" ht="11.25">
      <c r="B64" s="136" t="s">
        <v>189</v>
      </c>
      <c r="C64" s="135">
        <v>34.241134751773046</v>
      </c>
      <c r="D64" s="135">
        <v>285.7912144702842</v>
      </c>
      <c r="E64" s="135">
        <v>148.98268536222648</v>
      </c>
      <c r="F64" s="135">
        <v>163.48683122197554</v>
      </c>
      <c r="G64" s="135">
        <v>1003.535893497184</v>
      </c>
      <c r="H64" s="135">
        <v>613.5530500508253</v>
      </c>
      <c r="I64" s="135">
        <v>695.643426810555</v>
      </c>
      <c r="J64" s="135">
        <v>413.62366377474854</v>
      </c>
      <c r="K64" s="135">
        <v>636.4859845029356</v>
      </c>
      <c r="L64" s="135">
        <v>381.55677584643485</v>
      </c>
      <c r="M64" s="135">
        <v>547.877677402098</v>
      </c>
      <c r="N64" s="135">
        <v>651.9050614051439</v>
      </c>
    </row>
    <row r="65" spans="2:14" ht="11.25">
      <c r="B65" s="136" t="s">
        <v>190</v>
      </c>
      <c r="C65" s="135">
        <v>0</v>
      </c>
      <c r="D65" s="135">
        <v>18.704134366925064</v>
      </c>
      <c r="E65" s="135">
        <v>0</v>
      </c>
      <c r="F65" s="135">
        <v>70.06747638326586</v>
      </c>
      <c r="G65" s="135">
        <v>23.453456221198156</v>
      </c>
      <c r="H65" s="135">
        <v>53.49744607275299</v>
      </c>
      <c r="I65" s="135">
        <v>92.13234974042562</v>
      </c>
      <c r="J65" s="135">
        <v>56.24453981656436</v>
      </c>
      <c r="K65" s="135">
        <v>80.06386966402013</v>
      </c>
      <c r="L65" s="135">
        <v>264.8426461631734</v>
      </c>
      <c r="M65" s="135">
        <v>82.10762033345125</v>
      </c>
      <c r="N65" s="135">
        <v>29.27228285550812</v>
      </c>
    </row>
    <row r="66" spans="1:14" ht="11.25">
      <c r="A66" s="88">
        <v>530</v>
      </c>
      <c r="B66" s="131" t="s">
        <v>136</v>
      </c>
      <c r="C66" s="135">
        <v>236.62714595978412</v>
      </c>
      <c r="D66" s="135">
        <v>409.14951031744687</v>
      </c>
      <c r="E66" s="135">
        <v>210.96576977601094</v>
      </c>
      <c r="F66" s="135">
        <v>384.8653675802457</v>
      </c>
      <c r="G66" s="135">
        <v>127.89481057261793</v>
      </c>
      <c r="H66" s="135">
        <v>116.20866510893467</v>
      </c>
      <c r="I66" s="135">
        <v>287.14941816397646</v>
      </c>
      <c r="J66" s="135">
        <v>122.79832139288385</v>
      </c>
      <c r="K66" s="135">
        <v>255.3386869305154</v>
      </c>
      <c r="L66" s="135">
        <v>324.3999146386425</v>
      </c>
      <c r="M66" s="135">
        <v>31.761154137660093</v>
      </c>
      <c r="N66" s="135">
        <v>96.55272466648958</v>
      </c>
    </row>
    <row r="67" spans="1:14" ht="11.25">
      <c r="A67" s="88">
        <v>540</v>
      </c>
      <c r="B67" s="131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</row>
    <row r="68" spans="1:14" ht="11.25">
      <c r="A68" s="88">
        <v>550</v>
      </c>
      <c r="B68" s="131" t="s">
        <v>21</v>
      </c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</row>
    <row r="69" spans="1:14" ht="11.25">
      <c r="A69" s="88">
        <v>560</v>
      </c>
      <c r="B69" s="131" t="s">
        <v>20</v>
      </c>
      <c r="C69" s="132">
        <v>30091.408569029554</v>
      </c>
      <c r="D69" s="132">
        <v>16536.950256247856</v>
      </c>
      <c r="E69" s="132">
        <v>21108.932485266676</v>
      </c>
      <c r="F69" s="132">
        <v>31320.772097249803</v>
      </c>
      <c r="G69" s="132">
        <v>32760.76988770494</v>
      </c>
      <c r="H69" s="132">
        <v>32379.590203012558</v>
      </c>
      <c r="I69" s="132">
        <v>33441.00882619682</v>
      </c>
      <c r="J69" s="132">
        <v>29446.883468416745</v>
      </c>
      <c r="K69" s="132">
        <v>40979.11243442243</v>
      </c>
      <c r="L69" s="132">
        <v>35298.766919644506</v>
      </c>
      <c r="M69" s="132">
        <v>26623.145558719978</v>
      </c>
      <c r="N69" s="132">
        <v>30771.314713881962</v>
      </c>
    </row>
    <row r="70" spans="1:14" ht="11.25">
      <c r="A70" s="88">
        <v>570</v>
      </c>
      <c r="B70" s="131" t="s">
        <v>19</v>
      </c>
      <c r="C70" s="132">
        <v>1326.091208805905</v>
      </c>
      <c r="D70" s="132">
        <v>1198.3199281118536</v>
      </c>
      <c r="E70" s="132">
        <v>1409.218871882093</v>
      </c>
      <c r="F70" s="132">
        <v>2278.6892356784856</v>
      </c>
      <c r="G70" s="132">
        <v>1965.9335655148855</v>
      </c>
      <c r="H70" s="132">
        <v>1455.0102634067584</v>
      </c>
      <c r="I70" s="132">
        <v>946.3806816563324</v>
      </c>
      <c r="J70" s="132">
        <v>1190.914225709055</v>
      </c>
      <c r="K70" s="132">
        <v>1177.2632081600761</v>
      </c>
      <c r="L70" s="132">
        <v>2142.112317809377</v>
      </c>
      <c r="M70" s="132">
        <v>2526.4733221603688</v>
      </c>
      <c r="N70" s="132">
        <v>944.5745528307355</v>
      </c>
    </row>
    <row r="71" spans="1:14" ht="11.25">
      <c r="A71" s="88">
        <v>580</v>
      </c>
      <c r="B71" s="131" t="s">
        <v>18</v>
      </c>
      <c r="C71" s="132">
        <v>1273.5016386308262</v>
      </c>
      <c r="D71" s="132">
        <v>1193.0989158406617</v>
      </c>
      <c r="E71" s="132">
        <v>1389.9452485282688</v>
      </c>
      <c r="F71" s="132">
        <v>2265.7149701160347</v>
      </c>
      <c r="G71" s="132">
        <v>1747.9927429709376</v>
      </c>
      <c r="H71" s="132">
        <v>1432.5719396214631</v>
      </c>
      <c r="I71" s="132">
        <v>909.3194228724168</v>
      </c>
      <c r="J71" s="132">
        <v>848.6407400161647</v>
      </c>
      <c r="K71" s="132">
        <v>1118.6503287202831</v>
      </c>
      <c r="L71" s="132">
        <v>2060.068513576069</v>
      </c>
      <c r="M71" s="132">
        <v>2444.5900574939305</v>
      </c>
      <c r="N71" s="132">
        <v>789.8457181970819</v>
      </c>
    </row>
    <row r="72" spans="1:14" ht="11.25">
      <c r="A72" s="88">
        <v>590</v>
      </c>
      <c r="B72" s="131" t="s">
        <v>17</v>
      </c>
      <c r="C72" s="132">
        <v>54.7626161749035</v>
      </c>
      <c r="D72" s="132">
        <v>104.0567793468507</v>
      </c>
      <c r="E72" s="132">
        <v>24.627407618775855</v>
      </c>
      <c r="F72" s="132">
        <v>266.7605543842787</v>
      </c>
      <c r="G72" s="132">
        <v>233.16460161496173</v>
      </c>
      <c r="H72" s="132">
        <v>69.2723124184731</v>
      </c>
      <c r="I72" s="132">
        <v>39.15013977125268</v>
      </c>
      <c r="J72" s="132">
        <v>346.91247085122876</v>
      </c>
      <c r="K72" s="132">
        <v>58.612879439792685</v>
      </c>
      <c r="L72" s="132">
        <v>182.75255952901824</v>
      </c>
      <c r="M72" s="132">
        <v>121.22439527072706</v>
      </c>
      <c r="N72" s="132">
        <v>227.65297839973172</v>
      </c>
    </row>
    <row r="73" spans="1:14" ht="11.25">
      <c r="A73" s="88">
        <v>600</v>
      </c>
      <c r="B73" s="131" t="s">
        <v>16</v>
      </c>
      <c r="C73" s="132">
        <v>28891.140437572158</v>
      </c>
      <c r="D73" s="132">
        <v>15429.194290366291</v>
      </c>
      <c r="E73" s="132">
        <v>19725.411777856276</v>
      </c>
      <c r="F73" s="132">
        <v>29280.296810545336</v>
      </c>
      <c r="G73" s="132">
        <v>30957.452528893693</v>
      </c>
      <c r="H73" s="132">
        <v>31020.875598643765</v>
      </c>
      <c r="I73" s="132">
        <v>32622.095704639494</v>
      </c>
      <c r="J73" s="132">
        <v>28387.985739752028</v>
      </c>
      <c r="K73" s="132">
        <v>39919.28777862214</v>
      </c>
      <c r="L73" s="132">
        <v>33260.17023183986</v>
      </c>
      <c r="M73" s="132">
        <v>24173.75132019173</v>
      </c>
      <c r="N73" s="132">
        <v>29904.052827791846</v>
      </c>
    </row>
    <row r="74" spans="1:14" ht="11.25">
      <c r="A74" s="88">
        <v>610</v>
      </c>
      <c r="B74" s="131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</row>
    <row r="75" spans="1:14" ht="11.25">
      <c r="A75" s="88">
        <v>620</v>
      </c>
      <c r="B75" s="131" t="s">
        <v>15</v>
      </c>
      <c r="C75" s="132">
        <v>1015.5741875793918</v>
      </c>
      <c r="D75" s="132">
        <v>644.5799610056969</v>
      </c>
      <c r="E75" s="132">
        <v>426.6180270815576</v>
      </c>
      <c r="F75" s="132">
        <v>1459.4508181499536</v>
      </c>
      <c r="G75" s="132">
        <v>425.0122723930025</v>
      </c>
      <c r="H75" s="132">
        <v>543.0438001114769</v>
      </c>
      <c r="I75" s="132">
        <v>492.4036954768622</v>
      </c>
      <c r="J75" s="132">
        <v>430.2095649050661</v>
      </c>
      <c r="K75" s="132">
        <v>920.2025615063002</v>
      </c>
      <c r="L75" s="132">
        <v>790.8980156755717</v>
      </c>
      <c r="M75" s="132">
        <v>275.36934595393984</v>
      </c>
      <c r="N75" s="132">
        <v>185.07596418739107</v>
      </c>
    </row>
    <row r="76" spans="1:14" ht="11.25">
      <c r="A76" s="88">
        <v>630</v>
      </c>
      <c r="B76" s="131" t="s">
        <v>14</v>
      </c>
      <c r="C76" s="132">
        <v>824.5728749768455</v>
      </c>
      <c r="D76" s="132">
        <v>353.29956781882487</v>
      </c>
      <c r="E76" s="132">
        <v>254.1550334852398</v>
      </c>
      <c r="F76" s="132">
        <v>745.8216216076792</v>
      </c>
      <c r="G76" s="132">
        <v>163.62287500682683</v>
      </c>
      <c r="H76" s="132">
        <v>418.91685433481194</v>
      </c>
      <c r="I76" s="132">
        <v>381.2713875945509</v>
      </c>
      <c r="J76" s="132">
        <v>167.37574879601794</v>
      </c>
      <c r="K76" s="132">
        <v>734.6188840615647</v>
      </c>
      <c r="L76" s="132">
        <v>725.0787897912238</v>
      </c>
      <c r="M76" s="132">
        <v>248.2297725834521</v>
      </c>
      <c r="N76" s="132">
        <v>169.99545226260528</v>
      </c>
    </row>
    <row r="77" spans="1:14" ht="11.25">
      <c r="A77" s="88">
        <v>640</v>
      </c>
      <c r="B77" s="131" t="s">
        <v>13</v>
      </c>
      <c r="C77" s="132">
        <v>114.08955743909549</v>
      </c>
      <c r="D77" s="132">
        <v>33.562632246624446</v>
      </c>
      <c r="E77" s="132">
        <v>123.76604531950967</v>
      </c>
      <c r="F77" s="132">
        <v>21.429981262226796</v>
      </c>
      <c r="G77" s="132">
        <v>97.14563354747064</v>
      </c>
      <c r="H77" s="132">
        <v>19.287333290120277</v>
      </c>
      <c r="I77" s="132">
        <v>74.57284198295066</v>
      </c>
      <c r="J77" s="132">
        <v>4.638985158337523</v>
      </c>
      <c r="K77" s="132">
        <v>94.72482718025887</v>
      </c>
      <c r="L77" s="132">
        <v>10.6619786055568</v>
      </c>
      <c r="M77" s="132">
        <v>2.134002305241033</v>
      </c>
      <c r="N77" s="132">
        <v>7.527055677172839</v>
      </c>
    </row>
    <row r="78" spans="1:14" ht="11.25">
      <c r="A78" s="88">
        <v>650</v>
      </c>
      <c r="B78" s="131" t="s">
        <v>12</v>
      </c>
      <c r="C78" s="132">
        <v>79.08480116327594</v>
      </c>
      <c r="D78" s="132">
        <v>320.2497895265245</v>
      </c>
      <c r="E78" s="132">
        <v>71.30347484438042</v>
      </c>
      <c r="F78" s="132">
        <v>693.2307096296336</v>
      </c>
      <c r="G78" s="132">
        <v>175.9813289245859</v>
      </c>
      <c r="H78" s="132">
        <v>124.50407866333072</v>
      </c>
      <c r="I78" s="132">
        <v>36.55946589936062</v>
      </c>
      <c r="J78" s="132">
        <v>258.19483095071024</v>
      </c>
      <c r="K78" s="132">
        <v>97.0826067676124</v>
      </c>
      <c r="L78" s="132">
        <v>57.30442985609352</v>
      </c>
      <c r="M78" s="132">
        <v>25.005571065246833</v>
      </c>
      <c r="N78" s="132">
        <v>7.5534562476129645</v>
      </c>
    </row>
    <row r="79" spans="1:14" ht="11.25">
      <c r="A79" s="88">
        <v>660</v>
      </c>
      <c r="B79" s="131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</row>
    <row r="80" spans="1:14" ht="11.25">
      <c r="A80" s="88">
        <v>670</v>
      </c>
      <c r="B80" s="131" t="s">
        <v>11</v>
      </c>
      <c r="C80" s="132">
        <v>93.99892730486538</v>
      </c>
      <c r="D80" s="132">
        <v>101.47486339950835</v>
      </c>
      <c r="E80" s="132">
        <v>102.72849127445208</v>
      </c>
      <c r="F80" s="132">
        <v>331.8172089732746</v>
      </c>
      <c r="G80" s="132">
        <v>176.92174349663762</v>
      </c>
      <c r="H80" s="132">
        <v>109.42718717463305</v>
      </c>
      <c r="I80" s="132">
        <v>80.97174518155262</v>
      </c>
      <c r="J80" s="132">
        <v>155.3507694035959</v>
      </c>
      <c r="K80" s="132">
        <v>174.452552556707</v>
      </c>
      <c r="L80" s="132">
        <v>316.8146560016401</v>
      </c>
      <c r="M80" s="132">
        <v>97.95410689109437</v>
      </c>
      <c r="N80" s="132">
        <v>120.59395036863353</v>
      </c>
    </row>
    <row r="81" spans="1:14" ht="11.25">
      <c r="A81" s="88">
        <v>680</v>
      </c>
      <c r="B81" s="131" t="s">
        <v>10</v>
      </c>
      <c r="C81" s="132">
        <v>765.0942758392041</v>
      </c>
      <c r="D81" s="132">
        <v>391.60730089933867</v>
      </c>
      <c r="E81" s="132">
        <v>650.2831689942975</v>
      </c>
      <c r="F81" s="132">
        <v>1364.1354265356858</v>
      </c>
      <c r="G81" s="132">
        <v>711.0413003083858</v>
      </c>
      <c r="H81" s="132">
        <v>970.0742954870993</v>
      </c>
      <c r="I81" s="132">
        <v>1076.4142578925182</v>
      </c>
      <c r="J81" s="132">
        <v>668.7821163541776</v>
      </c>
      <c r="K81" s="132">
        <v>1182.2607302092663</v>
      </c>
      <c r="L81" s="132">
        <v>652.8929671313217</v>
      </c>
      <c r="M81" s="132">
        <v>633.2903539286724</v>
      </c>
      <c r="N81" s="132">
        <v>1277.6125509515089</v>
      </c>
    </row>
    <row r="82" spans="1:14" ht="11.25">
      <c r="A82" s="88">
        <v>690</v>
      </c>
      <c r="B82" s="131" t="s">
        <v>9</v>
      </c>
      <c r="C82" s="132">
        <v>10.80513851008877</v>
      </c>
      <c r="D82" s="132">
        <v>16.04906371375462</v>
      </c>
      <c r="E82" s="132">
        <v>16.000629741801795</v>
      </c>
      <c r="F82" s="132">
        <v>17.299020749934694</v>
      </c>
      <c r="G82" s="132">
        <v>43.02688645535813</v>
      </c>
      <c r="H82" s="132">
        <v>165.8805373656623</v>
      </c>
      <c r="I82" s="132">
        <v>78.46407579547075</v>
      </c>
      <c r="J82" s="132">
        <v>115.57397840153192</v>
      </c>
      <c r="K82" s="132">
        <v>154.86192694644402</v>
      </c>
      <c r="L82" s="132">
        <v>70.44498014254312</v>
      </c>
      <c r="M82" s="132">
        <v>28.206574523108383</v>
      </c>
      <c r="N82" s="132">
        <v>137.29605750806593</v>
      </c>
    </row>
    <row r="83" spans="1:14" ht="11.25">
      <c r="A83" s="88">
        <v>700</v>
      </c>
      <c r="B83" s="131" t="s">
        <v>8</v>
      </c>
      <c r="C83" s="132">
        <v>3.274129032316045</v>
      </c>
      <c r="D83" s="132">
        <v>0</v>
      </c>
      <c r="E83" s="132">
        <v>2.1415137059805094</v>
      </c>
      <c r="F83" s="132">
        <v>2.162377593741837</v>
      </c>
      <c r="G83" s="132">
        <v>61.04327872262297</v>
      </c>
      <c r="H83" s="132">
        <v>29.442822610078156</v>
      </c>
      <c r="I83" s="132">
        <v>5.4269477845494976</v>
      </c>
      <c r="J83" s="132">
        <v>93.69946331823543</v>
      </c>
      <c r="K83" s="132">
        <v>0</v>
      </c>
      <c r="L83" s="132">
        <v>0</v>
      </c>
      <c r="M83" s="132">
        <v>1.0670011526205165</v>
      </c>
      <c r="N83" s="132">
        <v>3.249239244954296</v>
      </c>
    </row>
    <row r="84" spans="1:14" ht="11.25">
      <c r="A84" s="88">
        <v>710</v>
      </c>
      <c r="B84" s="131" t="s">
        <v>7</v>
      </c>
      <c r="C84" s="132">
        <v>535.8783170439476</v>
      </c>
      <c r="D84" s="132">
        <v>251.27477694946685</v>
      </c>
      <c r="E84" s="132">
        <v>236.19444444444443</v>
      </c>
      <c r="F84" s="132">
        <v>51.25157014469671</v>
      </c>
      <c r="G84" s="132">
        <v>286.2607509936331</v>
      </c>
      <c r="H84" s="132">
        <v>835.3426726256948</v>
      </c>
      <c r="I84" s="132">
        <v>444.97883389745584</v>
      </c>
      <c r="J84" s="132">
        <v>583.6231973467918</v>
      </c>
      <c r="K84" s="132">
        <v>325.95679021765375</v>
      </c>
      <c r="L84" s="132">
        <v>460.4371512799485</v>
      </c>
      <c r="M84" s="132">
        <v>88.21915375554036</v>
      </c>
      <c r="N84" s="132">
        <v>399.6077273160437</v>
      </c>
    </row>
    <row r="85" spans="2:14" ht="11.25">
      <c r="B85" s="131" t="s">
        <v>22</v>
      </c>
      <c r="C85" s="132">
        <v>616.5368572688182</v>
      </c>
      <c r="D85" s="132">
        <v>936.2742066824262</v>
      </c>
      <c r="E85" s="132">
        <v>1176.1141262087908</v>
      </c>
      <c r="F85" s="132">
        <v>1630.5510241101144</v>
      </c>
      <c r="G85" s="132">
        <v>1625.669815551475</v>
      </c>
      <c r="H85" s="132">
        <v>1126.4841211024866</v>
      </c>
      <c r="I85" s="132">
        <v>1137.5552600340202</v>
      </c>
      <c r="J85" s="132">
        <v>1468.06821279803</v>
      </c>
      <c r="K85" s="132">
        <v>1692.8015106517562</v>
      </c>
      <c r="L85" s="132">
        <v>920.7548220202285</v>
      </c>
      <c r="M85" s="132">
        <v>679.4806738386546</v>
      </c>
      <c r="N85" s="132">
        <v>825.8237622267303</v>
      </c>
    </row>
    <row r="86" spans="1:14" ht="11.25">
      <c r="A86" s="88">
        <v>720</v>
      </c>
      <c r="B86" s="131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</row>
    <row r="87" spans="1:14" ht="11.25">
      <c r="A87" s="88">
        <v>730</v>
      </c>
      <c r="B87" s="131" t="s">
        <v>6</v>
      </c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</row>
    <row r="88" spans="1:14" ht="11.25">
      <c r="A88" s="88">
        <v>740</v>
      </c>
      <c r="B88" s="131" t="s">
        <v>191</v>
      </c>
      <c r="C88" s="133">
        <v>48.56434214897054</v>
      </c>
      <c r="D88" s="133">
        <v>53.77083451796093</v>
      </c>
      <c r="E88" s="133">
        <v>54.80861006088542</v>
      </c>
      <c r="F88" s="133">
        <v>56.338087088421496</v>
      </c>
      <c r="G88" s="133">
        <v>52.8536847843189</v>
      </c>
      <c r="H88" s="133">
        <v>51.86816904134831</v>
      </c>
      <c r="I88" s="133">
        <v>54.03965275242724</v>
      </c>
      <c r="J88" s="133">
        <v>54.220471263866834</v>
      </c>
      <c r="K88" s="133">
        <v>54.41863223147861</v>
      </c>
      <c r="L88" s="133">
        <v>52.36902618037348</v>
      </c>
      <c r="M88" s="133">
        <v>51.17652801962463</v>
      </c>
      <c r="N88" s="133">
        <v>53.95525959905252</v>
      </c>
    </row>
    <row r="89" spans="1:14" ht="11.25">
      <c r="A89" s="88">
        <v>750</v>
      </c>
      <c r="B89" s="131" t="s">
        <v>192</v>
      </c>
      <c r="C89" s="133">
        <v>51.43565785103743</v>
      </c>
      <c r="D89" s="133">
        <v>46.22916548204194</v>
      </c>
      <c r="E89" s="133">
        <v>45.19138993911334</v>
      </c>
      <c r="F89" s="133">
        <v>43.66191291157849</v>
      </c>
      <c r="G89" s="133">
        <v>47.146315215673276</v>
      </c>
      <c r="H89" s="133">
        <v>48.131830958650916</v>
      </c>
      <c r="I89" s="133">
        <v>45.960347247575626</v>
      </c>
      <c r="J89" s="133">
        <v>45.779528736133805</v>
      </c>
      <c r="K89" s="133">
        <v>45.58136776851099</v>
      </c>
      <c r="L89" s="133">
        <v>47.630973819617935</v>
      </c>
      <c r="M89" s="133">
        <v>48.82347198037973</v>
      </c>
      <c r="N89" s="133">
        <v>46.044740400948385</v>
      </c>
    </row>
    <row r="90" spans="1:14" ht="11.25">
      <c r="A90" s="88">
        <v>760</v>
      </c>
      <c r="B90" s="131" t="s">
        <v>5</v>
      </c>
      <c r="C90" s="134">
        <v>2.6153920414238336</v>
      </c>
      <c r="D90" s="134">
        <v>2.435216677551614</v>
      </c>
      <c r="E90" s="134">
        <v>2.411571905785448</v>
      </c>
      <c r="F90" s="134">
        <v>2.4040305013829775</v>
      </c>
      <c r="G90" s="134">
        <v>2.6597853205943496</v>
      </c>
      <c r="H90" s="134">
        <v>2.4439163891877635</v>
      </c>
      <c r="I90" s="134">
        <v>2.315931287358125</v>
      </c>
      <c r="J90" s="134">
        <v>2.4902449727814573</v>
      </c>
      <c r="K90" s="134">
        <v>2.5199904702176976</v>
      </c>
      <c r="L90" s="134">
        <v>2.4736940637779092</v>
      </c>
      <c r="M90" s="134">
        <v>2.7795805675196408</v>
      </c>
      <c r="N90" s="134">
        <v>2.5991599553234765</v>
      </c>
    </row>
    <row r="91" spans="1:14" ht="11.25">
      <c r="A91" s="88">
        <v>770</v>
      </c>
      <c r="B91" s="131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</row>
    <row r="92" spans="1:14" ht="11.25">
      <c r="A92" s="88">
        <v>780</v>
      </c>
      <c r="B92" s="131" t="s">
        <v>4</v>
      </c>
      <c r="C92" s="132">
        <v>547.3888002872845</v>
      </c>
      <c r="D92" s="132">
        <v>743.586261157847</v>
      </c>
      <c r="E92" s="132">
        <v>249.44906117361586</v>
      </c>
      <c r="F92" s="132">
        <v>1625.5862359940209</v>
      </c>
      <c r="G92" s="132">
        <v>1129.031726775081</v>
      </c>
      <c r="H92" s="132">
        <v>1565.750051569422</v>
      </c>
      <c r="I92" s="132">
        <v>401.67278277118976</v>
      </c>
      <c r="J92" s="132">
        <v>937.5227949050546</v>
      </c>
      <c r="K92" s="132">
        <v>1153.7696378995206</v>
      </c>
      <c r="L92" s="132">
        <v>728.2471836678708</v>
      </c>
      <c r="M92" s="132">
        <v>288.6711459341189</v>
      </c>
      <c r="N92" s="132">
        <v>181.5994596627231</v>
      </c>
    </row>
    <row r="93" spans="1:14" ht="11.25">
      <c r="A93" s="88">
        <v>790</v>
      </c>
      <c r="B93" s="131" t="s">
        <v>3</v>
      </c>
      <c r="C93" s="132">
        <v>31433.482980665485</v>
      </c>
      <c r="D93" s="132">
        <v>17518.02768507295</v>
      </c>
      <c r="E93" s="132">
        <v>23115.12420965328</v>
      </c>
      <c r="F93" s="132">
        <v>33885.10401058798</v>
      </c>
      <c r="G93" s="132">
        <v>34438.59347558856</v>
      </c>
      <c r="H93" s="132">
        <v>33914.09614207136</v>
      </c>
      <c r="I93" s="132">
        <v>35025.7234964923</v>
      </c>
      <c r="J93" s="132">
        <v>30998.772827960725</v>
      </c>
      <c r="K93" s="132">
        <v>43352.27645388418</v>
      </c>
      <c r="L93" s="132">
        <v>36938.27799411665</v>
      </c>
      <c r="M93" s="132">
        <v>27640.88271858647</v>
      </c>
      <c r="N93" s="132">
        <v>32551.55947979079</v>
      </c>
    </row>
    <row r="94" spans="1:14" ht="11.25">
      <c r="A94" s="88">
        <v>800</v>
      </c>
      <c r="B94" s="131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</row>
    <row r="95" spans="1:14" ht="11.25">
      <c r="A95" s="88">
        <v>810</v>
      </c>
      <c r="B95" s="131" t="s">
        <v>2</v>
      </c>
      <c r="C95" s="132">
        <v>13575.578508000192</v>
      </c>
      <c r="D95" s="132">
        <v>7180.704170464012</v>
      </c>
      <c r="E95" s="132">
        <v>8207.976670335742</v>
      </c>
      <c r="F95" s="132">
        <v>14858.364730169571</v>
      </c>
      <c r="G95" s="132">
        <v>14198.64390898854</v>
      </c>
      <c r="H95" s="132">
        <v>13154.440413540147</v>
      </c>
      <c r="I95" s="132">
        <v>14001.02740655792</v>
      </c>
      <c r="J95" s="132">
        <v>15211.313248078275</v>
      </c>
      <c r="K95" s="132">
        <v>19852.78432762311</v>
      </c>
      <c r="L95" s="132">
        <v>15335.821198643882</v>
      </c>
      <c r="M95" s="132">
        <v>12195.827011987209</v>
      </c>
      <c r="N95" s="132">
        <v>13664.796227980229</v>
      </c>
    </row>
    <row r="96" spans="1:14" ht="11.25">
      <c r="A96" s="88">
        <v>820</v>
      </c>
      <c r="B96" s="131" t="s">
        <v>1</v>
      </c>
      <c r="C96" s="132">
        <v>18405.293272954455</v>
      </c>
      <c r="D96" s="132">
        <v>11080.90977576706</v>
      </c>
      <c r="E96" s="132">
        <v>15156.596600490675</v>
      </c>
      <c r="F96" s="132">
        <v>20652.325516412377</v>
      </c>
      <c r="G96" s="132">
        <v>21368.981293373683</v>
      </c>
      <c r="H96" s="132">
        <v>22325.405780101028</v>
      </c>
      <c r="I96" s="132">
        <v>21426.368872706316</v>
      </c>
      <c r="J96" s="132">
        <v>16724.982374787727</v>
      </c>
      <c r="K96" s="132">
        <v>24653.261764155908</v>
      </c>
      <c r="L96" s="132">
        <v>22330.70397913787</v>
      </c>
      <c r="M96" s="132">
        <v>15733.726852534566</v>
      </c>
      <c r="N96" s="132">
        <v>19068.36271147343</v>
      </c>
    </row>
    <row r="97" spans="1:14" ht="11.25">
      <c r="A97" s="88">
        <v>830</v>
      </c>
      <c r="B97" s="131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</row>
    <row r="98" spans="1:14" ht="11.25">
      <c r="A98" s="88">
        <v>840</v>
      </c>
      <c r="B98" s="131" t="s">
        <v>0</v>
      </c>
      <c r="C98" s="132">
        <v>18266.38769325709</v>
      </c>
      <c r="D98" s="132">
        <v>10769.422456268663</v>
      </c>
      <c r="E98" s="132">
        <v>15024.920918154174</v>
      </c>
      <c r="F98" s="132">
        <v>20387.56581703974</v>
      </c>
      <c r="G98" s="132">
        <v>21216.20466988976</v>
      </c>
      <c r="H98" s="132">
        <v>21770.148697136334</v>
      </c>
      <c r="I98" s="132">
        <v>21295.54713267726</v>
      </c>
      <c r="J98" s="132">
        <v>16473.69376200317</v>
      </c>
      <c r="K98" s="132">
        <v>24419.967917022488</v>
      </c>
      <c r="L98" s="132">
        <v>22186.024755745697</v>
      </c>
      <c r="M98" s="132">
        <v>15621.20303518664</v>
      </c>
      <c r="N98" s="132">
        <v>18989.279768134515</v>
      </c>
    </row>
    <row r="99" spans="1:14" ht="11.25">
      <c r="A99" s="88">
        <v>850</v>
      </c>
      <c r="B99" s="131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</row>
    <row r="100" spans="1:14" ht="11.25">
      <c r="A100" s="88">
        <v>851</v>
      </c>
      <c r="B100" s="131" t="s">
        <v>148</v>
      </c>
      <c r="C100" s="132">
        <v>43.02860703203723</v>
      </c>
      <c r="D100" s="132">
        <v>41.84397097666445</v>
      </c>
      <c r="E100" s="132">
        <v>44.87290001145223</v>
      </c>
      <c r="F100" s="132">
        <v>46.16179159798344</v>
      </c>
      <c r="G100" s="132">
        <v>47.62976454971642</v>
      </c>
      <c r="H100" s="132">
        <v>47.41425386373479</v>
      </c>
      <c r="I100" s="132">
        <v>45.908311613187585</v>
      </c>
      <c r="J100" s="132">
        <v>47.398744261238654</v>
      </c>
      <c r="K100" s="132">
        <v>47.70798346973308</v>
      </c>
      <c r="L100" s="132">
        <v>47.293356033588516</v>
      </c>
      <c r="M100" s="132">
        <v>45.224909761296956</v>
      </c>
      <c r="N100" s="132">
        <v>43.99381089371172</v>
      </c>
    </row>
    <row r="101" spans="1:14" ht="11.25">
      <c r="A101" s="88">
        <v>852</v>
      </c>
      <c r="B101" s="131" t="s">
        <v>149</v>
      </c>
      <c r="C101" s="134">
        <v>2.8911405067092004</v>
      </c>
      <c r="D101" s="134">
        <v>2.260293529987403</v>
      </c>
      <c r="E101" s="134">
        <v>2.2679574025411147</v>
      </c>
      <c r="F101" s="134">
        <v>2.5337331926269684</v>
      </c>
      <c r="G101" s="134">
        <v>2.279583640898854</v>
      </c>
      <c r="H101" s="134">
        <v>2.2364628616347266</v>
      </c>
      <c r="I101" s="134">
        <v>2.575546047935328</v>
      </c>
      <c r="J101" s="134">
        <v>2.2255016749585725</v>
      </c>
      <c r="K101" s="134">
        <v>2.2773159328569017</v>
      </c>
      <c r="L101" s="134">
        <v>2.4926194391139926</v>
      </c>
      <c r="M101" s="134">
        <v>2.22277439444734</v>
      </c>
      <c r="N101" s="134">
        <v>2.6874424059095006</v>
      </c>
    </row>
    <row r="102" ht="11.25">
      <c r="A102" s="88">
        <v>853</v>
      </c>
    </row>
    <row r="103" spans="1:2" ht="11.25">
      <c r="A103" s="88">
        <v>860</v>
      </c>
      <c r="B103" s="88" t="s">
        <v>193</v>
      </c>
    </row>
    <row r="104" spans="1:2" ht="11.25">
      <c r="A104" s="88">
        <v>870</v>
      </c>
      <c r="B104" s="88" t="s">
        <v>194</v>
      </c>
    </row>
    <row r="105" spans="1:2" ht="11.25">
      <c r="A105" s="88">
        <v>880</v>
      </c>
      <c r="B105" s="88" t="s">
        <v>195</v>
      </c>
    </row>
    <row r="106" ht="11.25">
      <c r="A106" s="88">
        <v>890</v>
      </c>
    </row>
    <row r="107" s="87" customFormat="1" ht="12.75"/>
    <row r="108" s="87" customFormat="1" ht="12.75"/>
    <row r="109" s="87" customFormat="1" ht="12.75"/>
    <row r="110" s="87" customFormat="1" ht="12.75"/>
    <row r="111" s="87" customFormat="1" ht="12.75"/>
    <row r="112" s="87" customFormat="1" ht="12.75"/>
    <row r="113" s="87" customFormat="1" ht="12.75"/>
    <row r="114" s="87" customFormat="1" ht="12.75"/>
    <row r="115" s="87" customFormat="1" ht="12.75"/>
    <row r="116" s="87" customFormat="1" ht="12.75"/>
    <row r="117" s="87" customFormat="1" ht="12.75"/>
    <row r="118" s="87" customFormat="1" ht="12.75"/>
    <row r="119" s="87" customFormat="1" ht="12.75"/>
    <row r="120" s="87" customFormat="1" ht="12.75"/>
    <row r="121" s="87" customFormat="1" ht="12.75"/>
    <row r="122" s="87" customFormat="1" ht="12.75"/>
    <row r="123" s="87" customFormat="1" ht="12.75"/>
    <row r="124" s="87" customFormat="1" ht="12.75"/>
    <row r="125" s="87" customFormat="1" ht="12.75"/>
    <row r="126" s="87" customFormat="1" ht="12.75"/>
    <row r="127" s="87" customFormat="1" ht="12.75"/>
    <row r="128" s="87" customFormat="1" ht="12.75"/>
    <row r="129" s="87" customFormat="1" ht="12.75"/>
    <row r="130" s="87" customFormat="1" ht="12.75"/>
    <row r="131" s="87" customFormat="1" ht="12.75"/>
    <row r="132" s="87" customFormat="1" ht="12.75"/>
    <row r="133" s="87" customFormat="1" ht="12.75"/>
    <row r="134" s="87" customFormat="1" ht="12.75"/>
    <row r="135" s="87" customFormat="1" ht="12.75"/>
    <row r="136" s="87" customFormat="1" ht="12.75"/>
    <row r="137" s="87" customFormat="1" ht="12.75"/>
    <row r="138" s="87" customFormat="1" ht="12.75"/>
    <row r="139" s="87" customFormat="1" ht="12.75"/>
    <row r="140" s="87" customFormat="1" ht="12.75"/>
    <row r="141" s="87" customFormat="1" ht="12.75"/>
    <row r="142" s="87" customFormat="1" ht="12.75"/>
    <row r="143" s="87" customFormat="1" ht="12.75"/>
    <row r="144" s="87" customFormat="1" ht="12.75"/>
    <row r="145" s="87" customFormat="1" ht="12.75"/>
    <row r="146" s="87" customFormat="1" ht="12.75"/>
    <row r="147" s="87" customFormat="1" ht="12.75"/>
    <row r="148" s="87" customFormat="1" ht="12.75"/>
    <row r="149" s="87" customFormat="1" ht="12.75"/>
    <row r="150" s="87" customFormat="1" ht="12.75"/>
    <row r="151" s="87" customFormat="1" ht="12.75"/>
    <row r="152" s="87" customFormat="1" ht="12.75"/>
    <row r="153" s="87" customFormat="1" ht="12.75"/>
    <row r="154" s="87" customFormat="1" ht="12.75"/>
    <row r="155" s="87" customFormat="1" ht="12.75"/>
    <row r="156" s="87" customFormat="1" ht="12.75"/>
    <row r="157" s="87" customFormat="1" ht="12.75"/>
    <row r="158" s="87" customFormat="1" ht="12.75"/>
    <row r="159" s="87" customFormat="1" ht="12.75"/>
    <row r="160" s="87" customFormat="1" ht="12.75"/>
    <row r="161" s="87" customFormat="1" ht="12.75"/>
    <row r="162" s="87" customFormat="1" ht="12.75"/>
    <row r="163" s="87" customFormat="1" ht="12.75"/>
    <row r="164" s="87" customFormat="1" ht="12.75"/>
    <row r="165" s="87" customFormat="1" ht="12.75"/>
    <row r="166" s="87" customFormat="1" ht="12.75"/>
    <row r="167" s="87" customFormat="1" ht="12.75"/>
    <row r="168" s="87" customFormat="1" ht="12.75"/>
    <row r="169" s="87" customFormat="1" ht="12.75"/>
    <row r="170" s="87" customFormat="1" ht="12.75"/>
    <row r="171" s="87" customFormat="1" ht="12.75"/>
    <row r="172" s="87" customFormat="1" ht="12.75"/>
    <row r="173" s="87" customFormat="1" ht="12.75"/>
    <row r="174" s="87" customFormat="1" ht="12.75"/>
    <row r="175" s="87" customFormat="1" ht="12.75"/>
    <row r="176" s="87" customFormat="1" ht="12.75"/>
    <row r="177" s="87" customFormat="1" ht="12.75"/>
    <row r="178" s="87" customFormat="1" ht="12.75"/>
    <row r="179" s="87" customFormat="1" ht="12.75"/>
    <row r="180" s="87" customFormat="1" ht="12.75"/>
    <row r="181" s="87" customFormat="1" ht="12.75"/>
    <row r="182" s="87" customFormat="1" ht="12.75"/>
    <row r="183" s="87" customFormat="1" ht="12.75"/>
    <row r="184" s="87" customFormat="1" ht="12.75"/>
    <row r="185" s="87" customFormat="1" ht="12.75"/>
    <row r="186" s="87" customFormat="1" ht="12.75"/>
    <row r="187" s="87" customFormat="1" ht="12.75"/>
    <row r="188" s="87" customFormat="1" ht="12.75"/>
    <row r="189" s="87" customFormat="1" ht="12.75"/>
    <row r="190" s="87" customFormat="1" ht="12.75"/>
    <row r="191" s="87" customFormat="1" ht="12.75"/>
    <row r="192" s="87" customFormat="1" ht="12.75"/>
    <row r="193" s="87" customFormat="1" ht="12.75"/>
    <row r="194" s="87" customFormat="1" ht="12.75"/>
    <row r="195" s="87" customFormat="1" ht="12.75"/>
    <row r="196" s="87" customFormat="1" ht="12.75"/>
    <row r="197" s="87" customFormat="1" ht="12.75"/>
    <row r="198" s="87" customFormat="1" ht="12.75"/>
    <row r="199" s="87" customFormat="1" ht="12.75"/>
    <row r="200" s="87" customFormat="1" ht="12.75"/>
    <row r="201" s="87" customFormat="1" ht="12.75"/>
    <row r="202" s="87" customFormat="1" ht="12.75"/>
    <row r="203" s="87" customFormat="1" ht="12.75"/>
    <row r="204" s="87" customFormat="1" ht="12.75"/>
    <row r="205" s="87" customFormat="1" ht="12.75"/>
    <row r="206" s="87" customFormat="1" ht="12.75"/>
    <row r="207" s="87" customFormat="1" ht="12.75"/>
    <row r="208" s="87" customFormat="1" ht="12.75"/>
    <row r="209" s="87" customFormat="1" ht="12.75"/>
    <row r="210" s="87" customFormat="1" ht="12.75"/>
    <row r="211" s="87" customFormat="1" ht="12.75"/>
    <row r="212" s="87" customFormat="1" ht="12.75"/>
    <row r="213" s="87" customFormat="1" ht="12.75"/>
    <row r="214" s="87" customFormat="1" ht="12.75"/>
    <row r="215" s="87" customFormat="1" ht="12.75"/>
    <row r="216" s="87" customFormat="1" ht="12.75"/>
    <row r="217" s="87" customFormat="1" ht="12.75"/>
    <row r="218" s="87" customFormat="1" ht="12.75"/>
    <row r="219" s="87" customFormat="1" ht="12.75"/>
    <row r="220" s="87" customFormat="1" ht="12.75"/>
    <row r="221" s="87" customFormat="1" ht="12.75"/>
    <row r="222" s="87" customFormat="1" ht="12.75"/>
    <row r="223" s="87" customFormat="1" ht="12.75"/>
    <row r="224" s="87" customFormat="1" ht="12.75"/>
    <row r="225" s="87" customFormat="1" ht="12.75"/>
    <row r="226" s="87" customFormat="1" ht="12.75"/>
    <row r="227" s="87" customFormat="1" ht="12.75"/>
    <row r="228" s="87" customFormat="1" ht="12.75"/>
    <row r="229" s="87" customFormat="1" ht="12.75"/>
    <row r="230" s="87" customFormat="1" ht="12.75"/>
    <row r="231" s="87" customFormat="1" ht="12.75"/>
    <row r="232" s="87" customFormat="1" ht="12.75"/>
    <row r="233" s="87" customFormat="1" ht="12.75"/>
    <row r="234" s="87" customFormat="1" ht="12.75"/>
    <row r="235" s="87" customFormat="1" ht="12.75"/>
    <row r="236" s="87" customFormat="1" ht="12.75"/>
    <row r="237" s="87" customFormat="1" ht="12.75"/>
    <row r="238" s="87" customFormat="1" ht="12.75"/>
    <row r="239" s="87" customFormat="1" ht="12.75"/>
    <row r="240" s="87" customFormat="1" ht="12.75"/>
    <row r="241" s="87" customFormat="1" ht="12.75"/>
    <row r="242" s="87" customFormat="1" ht="12.75"/>
    <row r="243" s="87" customFormat="1" ht="12.75"/>
    <row r="244" s="87" customFormat="1" ht="12.75"/>
    <row r="245" s="87" customFormat="1" ht="12.75"/>
    <row r="246" s="87" customFormat="1" ht="12.75"/>
    <row r="247" s="87" customFormat="1" ht="12.75"/>
    <row r="248" s="87" customFormat="1" ht="12.75"/>
    <row r="249" s="87" customFormat="1" ht="12.75"/>
    <row r="250" s="87" customFormat="1" ht="12.75"/>
    <row r="251" s="87" customFormat="1" ht="12.75"/>
    <row r="252" s="87" customFormat="1" ht="12.75"/>
    <row r="253" s="87" customFormat="1" ht="12.75"/>
    <row r="254" s="87" customFormat="1" ht="12.75"/>
    <row r="255" s="87" customFormat="1" ht="12.75"/>
    <row r="256" s="87" customFormat="1" ht="12.75"/>
    <row r="257" s="87" customFormat="1" ht="12.75"/>
    <row r="258" s="87" customFormat="1" ht="12.75"/>
    <row r="259" s="87" customFormat="1" ht="12.75"/>
    <row r="260" s="87" customFormat="1" ht="12.75"/>
    <row r="261" s="87" customFormat="1" ht="12.75"/>
    <row r="262" s="87" customFormat="1" ht="12.75"/>
    <row r="263" s="87" customFormat="1" ht="12.75"/>
    <row r="264" s="87" customFormat="1" ht="12.75"/>
    <row r="265" s="87" customFormat="1" ht="12.75"/>
    <row r="266" s="87" customFormat="1" ht="12.75"/>
    <row r="267" s="87" customFormat="1" ht="12.75"/>
    <row r="268" s="87" customFormat="1" ht="12.75"/>
    <row r="269" s="87" customFormat="1" ht="12.75"/>
    <row r="270" s="87" customFormat="1" ht="12.75"/>
    <row r="271" s="87" customFormat="1" ht="12.75"/>
    <row r="272" s="87" customFormat="1" ht="12.75"/>
    <row r="273" s="87" customFormat="1" ht="12.75"/>
    <row r="274" s="87" customFormat="1" ht="12.75"/>
    <row r="275" s="87" customFormat="1" ht="12.75"/>
    <row r="276" s="87" customFormat="1" ht="12.75"/>
    <row r="277" s="87" customFormat="1" ht="12.75"/>
    <row r="278" s="87" customFormat="1" ht="12.75"/>
    <row r="279" s="87" customFormat="1" ht="12.75"/>
    <row r="280" s="87" customFormat="1" ht="12.75"/>
    <row r="281" s="87" customFormat="1" ht="12.75"/>
    <row r="282" s="87" customFormat="1" ht="12.75"/>
    <row r="283" s="87" customFormat="1" ht="12.75"/>
    <row r="284" s="87" customFormat="1" ht="12.75"/>
    <row r="285" s="87" customFormat="1" ht="12.75"/>
    <row r="286" s="87" customFormat="1" ht="12.75"/>
    <row r="287" s="87" customFormat="1" ht="12.75"/>
    <row r="288" s="87" customFormat="1" ht="12.75"/>
    <row r="289" s="87" customFormat="1" ht="12.75"/>
    <row r="290" s="87" customFormat="1" ht="12.75"/>
    <row r="291" s="87" customFormat="1" ht="12.75"/>
    <row r="292" s="87" customFormat="1" ht="12.75"/>
    <row r="293" s="87" customFormat="1" ht="12.75"/>
    <row r="294" s="87" customFormat="1" ht="12.75"/>
    <row r="295" s="87" customFormat="1" ht="12.75"/>
    <row r="296" s="87" customFormat="1" ht="12.75"/>
    <row r="297" s="87" customFormat="1" ht="12.75"/>
    <row r="298" s="87" customFormat="1" ht="12.75"/>
    <row r="299" s="87" customFormat="1" ht="12.75"/>
    <row r="300" s="87" customFormat="1" ht="12.75"/>
    <row r="301" s="87" customFormat="1" ht="12.75"/>
    <row r="302" s="87" customFormat="1" ht="12.75"/>
    <row r="303" s="87" customFormat="1" ht="12.75"/>
    <row r="304" s="87" customFormat="1" ht="12.75"/>
    <row r="305" s="87" customFormat="1" ht="12.75"/>
    <row r="306" s="87" customFormat="1" ht="12.75"/>
    <row r="307" s="87" customFormat="1" ht="12.75"/>
    <row r="308" s="87" customFormat="1" ht="12.75"/>
    <row r="309" s="87" customFormat="1" ht="12.75"/>
    <row r="310" s="87" customFormat="1" ht="12.75"/>
    <row r="311" s="87" customFormat="1" ht="12.75"/>
    <row r="312" s="87" customFormat="1" ht="12.75"/>
    <row r="313" s="87" customFormat="1" ht="12.75"/>
    <row r="314" s="87" customFormat="1" ht="12.75"/>
    <row r="315" s="87" customFormat="1" ht="12.75"/>
    <row r="316" s="87" customFormat="1" ht="12.75"/>
    <row r="317" s="87" customFormat="1" ht="12.75"/>
    <row r="318" s="87" customFormat="1" ht="12.75"/>
    <row r="319" s="87" customFormat="1" ht="12.75"/>
    <row r="320" s="87" customFormat="1" ht="12.75"/>
    <row r="321" s="87" customFormat="1" ht="12.75"/>
    <row r="322" s="87" customFormat="1" ht="12.75"/>
    <row r="323" s="87" customFormat="1" ht="12.75"/>
    <row r="324" s="87" customFormat="1" ht="12.75"/>
    <row r="325" s="87" customFormat="1" ht="12.75"/>
    <row r="326" s="87" customFormat="1" ht="12.75"/>
    <row r="327" s="87" customFormat="1" ht="12.75"/>
    <row r="328" s="87" customFormat="1" ht="12.75"/>
    <row r="329" s="87" customFormat="1" ht="12.75"/>
    <row r="330" s="87" customFormat="1" ht="12.75"/>
    <row r="331" s="87" customFormat="1" ht="12.75"/>
    <row r="332" s="87" customFormat="1" ht="12.75"/>
    <row r="333" s="87" customFormat="1" ht="12.75"/>
    <row r="334" s="87" customFormat="1" ht="12.75"/>
    <row r="335" s="87" customFormat="1" ht="12.75"/>
    <row r="336" s="87" customFormat="1" ht="12.75"/>
    <row r="337" s="87" customFormat="1" ht="12.75"/>
    <row r="338" s="87" customFormat="1" ht="12.75"/>
    <row r="339" s="87" customFormat="1" ht="12.75"/>
    <row r="340" s="87" customFormat="1" ht="12.75"/>
    <row r="341" s="87" customFormat="1" ht="12.75"/>
    <row r="342" s="87" customFormat="1" ht="12.75"/>
    <row r="343" s="87" customFormat="1" ht="12.75"/>
    <row r="344" s="87" customFormat="1" ht="12.75"/>
    <row r="345" s="87" customFormat="1" ht="12.75"/>
    <row r="346" s="87" customFormat="1" ht="12.75"/>
    <row r="347" s="87" customFormat="1" ht="12.75"/>
    <row r="348" s="87" customFormat="1" ht="12.75"/>
    <row r="349" s="87" customFormat="1" ht="12.75"/>
    <row r="350" s="87" customFormat="1" ht="12.75"/>
    <row r="351" s="87" customFormat="1" ht="12.75"/>
    <row r="352" s="87" customFormat="1" ht="12.75"/>
    <row r="353" s="87" customFormat="1" ht="12.75"/>
    <row r="354" s="87" customFormat="1" ht="12.75"/>
    <row r="355" s="87" customFormat="1" ht="12.75"/>
    <row r="356" s="87" customFormat="1" ht="12.75"/>
    <row r="357" s="87" customFormat="1" ht="12.75"/>
    <row r="358" s="87" customFormat="1" ht="12.75"/>
    <row r="359" s="87" customFormat="1" ht="12.75"/>
    <row r="360" s="87" customFormat="1" ht="12.75"/>
    <row r="361" s="87" customFormat="1" ht="12.75"/>
    <row r="362" s="87" customFormat="1" ht="12.75"/>
    <row r="363" s="87" customFormat="1" ht="12.75"/>
    <row r="364" s="87" customFormat="1" ht="12.75"/>
    <row r="365" s="87" customFormat="1" ht="12.75"/>
    <row r="366" s="87" customFormat="1" ht="12.75"/>
    <row r="367" s="87" customFormat="1" ht="12.75"/>
    <row r="368" s="87" customFormat="1" ht="12.75"/>
    <row r="369" s="87" customFormat="1" ht="12.75"/>
    <row r="370" s="87" customFormat="1" ht="12.75"/>
    <row r="371" s="87" customFormat="1" ht="12.75"/>
    <row r="372" s="87" customFormat="1" ht="12.75"/>
    <row r="373" s="87" customFormat="1" ht="12.75"/>
    <row r="374" s="87" customFormat="1" ht="12.75"/>
    <row r="375" s="87" customFormat="1" ht="12.75"/>
    <row r="376" s="87" customFormat="1" ht="12.75"/>
    <row r="377" s="87" customFormat="1" ht="12.75"/>
    <row r="378" s="87" customFormat="1" ht="12.75"/>
    <row r="379" s="87" customFormat="1" ht="12.75"/>
    <row r="380" s="87" customFormat="1" ht="12.75"/>
    <row r="381" s="87" customFormat="1" ht="12.75"/>
    <row r="382" s="87" customFormat="1" ht="12.75"/>
    <row r="383" s="87" customFormat="1" ht="12.75"/>
    <row r="384" s="87" customFormat="1" ht="12.75"/>
    <row r="385" s="87" customFormat="1" ht="12.75"/>
    <row r="386" s="87" customFormat="1" ht="12.75"/>
    <row r="387" s="87" customFormat="1" ht="12.75"/>
    <row r="388" s="87" customFormat="1" ht="12.75"/>
    <row r="389" s="87" customFormat="1" ht="12.75"/>
    <row r="390" s="87" customFormat="1" ht="12.75"/>
    <row r="391" s="87" customFormat="1" ht="12.75"/>
    <row r="392" s="87" customFormat="1" ht="12.75"/>
    <row r="393" s="87" customFormat="1" ht="12.75"/>
    <row r="394" s="87" customFormat="1" ht="12.75"/>
    <row r="395" s="87" customFormat="1" ht="12.75"/>
    <row r="396" s="87" customFormat="1" ht="12.75"/>
    <row r="397" s="87" customFormat="1" ht="12.75"/>
    <row r="398" s="87" customFormat="1" ht="12.75"/>
    <row r="399" s="87" customFormat="1" ht="12.75"/>
    <row r="400" s="87" customFormat="1" ht="12.75"/>
    <row r="401" s="87" customFormat="1" ht="12.75"/>
    <row r="402" s="87" customFormat="1" ht="12.75"/>
    <row r="403" s="87" customFormat="1" ht="12.75"/>
    <row r="404" s="87" customFormat="1" ht="12.75"/>
    <row r="405" s="87" customFormat="1" ht="12.75"/>
    <row r="406" s="87" customFormat="1" ht="12.75"/>
    <row r="407" s="87" customFormat="1" ht="12.75"/>
    <row r="408" s="87" customFormat="1" ht="12.75"/>
    <row r="409" s="87" customFormat="1" ht="12.75"/>
    <row r="410" s="87" customFormat="1" ht="12.75"/>
    <row r="411" s="87" customFormat="1" ht="12.75"/>
    <row r="412" s="87" customFormat="1" ht="12.75"/>
    <row r="413" s="87" customFormat="1" ht="12.75"/>
    <row r="414" s="87" customFormat="1" ht="12.75"/>
    <row r="415" s="87" customFormat="1" ht="12.75"/>
    <row r="416" s="87" customFormat="1" ht="12.75"/>
    <row r="417" s="87" customFormat="1" ht="12.75"/>
    <row r="418" s="87" customFormat="1" ht="12.75"/>
    <row r="419" s="87" customFormat="1" ht="12.75"/>
    <row r="420" s="87" customFormat="1" ht="12.75"/>
    <row r="421" s="87" customFormat="1" ht="12.75"/>
    <row r="422" s="87" customFormat="1" ht="12.75"/>
    <row r="423" s="87" customFormat="1" ht="12.75"/>
    <row r="424" s="87" customFormat="1" ht="12.75"/>
    <row r="425" s="87" customFormat="1" ht="12.75"/>
    <row r="426" s="87" customFormat="1" ht="12.75"/>
    <row r="427" s="87" customFormat="1" ht="12.75"/>
    <row r="428" s="87" customFormat="1" ht="12.75"/>
    <row r="429" s="87" customFormat="1" ht="12.75"/>
    <row r="430" s="87" customFormat="1" ht="12.75"/>
    <row r="431" s="87" customFormat="1" ht="12.75"/>
    <row r="432" s="87" customFormat="1" ht="12.75"/>
    <row r="433" s="87" customFormat="1" ht="12.75"/>
    <row r="434" s="87" customFormat="1" ht="12.75"/>
    <row r="435" s="87" customFormat="1" ht="12.75"/>
    <row r="436" s="87" customFormat="1" ht="12.75"/>
    <row r="437" s="87" customFormat="1" ht="12.75"/>
    <row r="438" s="87" customFormat="1" ht="12.75"/>
    <row r="439" s="87" customFormat="1" ht="12.75"/>
    <row r="440" s="87" customFormat="1" ht="12.75"/>
    <row r="441" s="87" customFormat="1" ht="12.75"/>
    <row r="442" s="87" customFormat="1" ht="12.75"/>
    <row r="443" s="87" customFormat="1" ht="12.75"/>
    <row r="444" s="87" customFormat="1" ht="12.75"/>
    <row r="445" s="87" customFormat="1" ht="12.75"/>
    <row r="446" s="87" customFormat="1" ht="12.75"/>
    <row r="447" s="87" customFormat="1" ht="12.75"/>
    <row r="448" s="87" customFormat="1" ht="12.75"/>
    <row r="449" s="87" customFormat="1" ht="12.75"/>
    <row r="450" s="87" customFormat="1" ht="12.75"/>
    <row r="451" s="87" customFormat="1" ht="12.75"/>
    <row r="452" s="87" customFormat="1" ht="12.75"/>
    <row r="453" s="87" customFormat="1" ht="12.75"/>
    <row r="454" s="87" customFormat="1" ht="12.75"/>
    <row r="455" s="87" customFormat="1" ht="12.75"/>
    <row r="456" s="87" customFormat="1" ht="12.75"/>
    <row r="457" s="87" customFormat="1" ht="12.75"/>
    <row r="458" s="87" customFormat="1" ht="12.75"/>
    <row r="459" s="87" customFormat="1" ht="12.75"/>
    <row r="460" s="87" customFormat="1" ht="12.75"/>
    <row r="461" s="87" customFormat="1" ht="12.75"/>
    <row r="462" s="87" customFormat="1" ht="12.75"/>
    <row r="463" s="87" customFormat="1" ht="12.75"/>
    <row r="464" s="87" customFormat="1" ht="12.75"/>
    <row r="465" s="87" customFormat="1" ht="12.75"/>
    <row r="466" s="87" customFormat="1" ht="12.75"/>
    <row r="467" s="87" customFormat="1" ht="12.75"/>
    <row r="468" s="87" customFormat="1" ht="12.75"/>
    <row r="469" s="87" customFormat="1" ht="12.75"/>
    <row r="470" s="87" customFormat="1" ht="12.75"/>
    <row r="471" s="87" customFormat="1" ht="12.75"/>
    <row r="472" s="87" customFormat="1" ht="12.75"/>
    <row r="473" s="87" customFormat="1" ht="12.75"/>
    <row r="474" s="87" customFormat="1" ht="12.75"/>
    <row r="475" s="87" customFormat="1" ht="12.75"/>
    <row r="476" s="87" customFormat="1" ht="12.75"/>
    <row r="477" s="87" customFormat="1" ht="12.75"/>
    <row r="478" s="87" customFormat="1" ht="12.75"/>
    <row r="479" s="87" customFormat="1" ht="12.75"/>
    <row r="480" s="87" customFormat="1" ht="12.75"/>
    <row r="481" s="87" customFormat="1" ht="12.75"/>
    <row r="482" s="87" customFormat="1" ht="12.75"/>
    <row r="483" s="87" customFormat="1" ht="12.75"/>
    <row r="484" s="87" customFormat="1" ht="12.75"/>
    <row r="485" s="87" customFormat="1" ht="12.75"/>
    <row r="486" s="87" customFormat="1" ht="12.75"/>
    <row r="487" s="87" customFormat="1" ht="12.75"/>
    <row r="488" s="87" customFormat="1" ht="12.75"/>
    <row r="489" s="87" customFormat="1" ht="12.75"/>
    <row r="490" s="87" customFormat="1" ht="12.75"/>
    <row r="491" s="87" customFormat="1" ht="12.75"/>
    <row r="492" s="87" customFormat="1" ht="12.75"/>
    <row r="493" s="87" customFormat="1" ht="12.75"/>
    <row r="494" s="87" customFormat="1" ht="12.75"/>
    <row r="495" s="87" customFormat="1" ht="12.75"/>
    <row r="496" s="87" customFormat="1" ht="12.75"/>
    <row r="497" s="87" customFormat="1" ht="12.75"/>
    <row r="498" s="87" customFormat="1" ht="12.75"/>
    <row r="499" s="87" customFormat="1" ht="12.75"/>
    <row r="500" s="87" customFormat="1" ht="12.75"/>
    <row r="501" s="87" customFormat="1" ht="12.75"/>
    <row r="502" s="87" customFormat="1" ht="12.75"/>
    <row r="503" s="87" customFormat="1" ht="12.75"/>
    <row r="504" s="87" customFormat="1" ht="12.75"/>
  </sheetData>
  <sheetProtection/>
  <printOptions/>
  <pageMargins left="0.75" right="0.75" top="1" bottom="1" header="0.5" footer="0.5"/>
  <pageSetup cellComments="atEnd" fitToHeight="0" fitToWidth="1" orientation="portrait" scale="57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106"/>
  <sheetViews>
    <sheetView zoomScalePageLayoutView="0" workbookViewId="0" topLeftCell="B1">
      <selection activeCell="B1" sqref="B1"/>
    </sheetView>
  </sheetViews>
  <sheetFormatPr defaultColWidth="8.8984375" defaultRowHeight="15"/>
  <cols>
    <col min="1" max="1" width="0" style="88" hidden="1" customWidth="1"/>
    <col min="2" max="2" width="22.296875" style="88" customWidth="1"/>
    <col min="3" max="14" width="8.296875" style="130" customWidth="1"/>
    <col min="15" max="16384" width="8.8984375" style="88" customWidth="1"/>
  </cols>
  <sheetData>
    <row r="1" spans="1:14" ht="11.25">
      <c r="A1" s="88" t="s">
        <v>185</v>
      </c>
      <c r="B1" s="131" t="s">
        <v>176</v>
      </c>
      <c r="C1" s="132" t="s">
        <v>55</v>
      </c>
      <c r="D1" s="132" t="s">
        <v>54</v>
      </c>
      <c r="E1" s="132" t="s">
        <v>53</v>
      </c>
      <c r="F1" s="132" t="s">
        <v>52</v>
      </c>
      <c r="G1" s="132" t="s">
        <v>51</v>
      </c>
      <c r="H1" s="132" t="s">
        <v>60</v>
      </c>
      <c r="I1" s="132" t="s">
        <v>59</v>
      </c>
      <c r="J1" s="132" t="s">
        <v>50</v>
      </c>
      <c r="K1" s="132" t="s">
        <v>49</v>
      </c>
      <c r="L1" s="132" t="s">
        <v>48</v>
      </c>
      <c r="M1" s="132" t="s">
        <v>47</v>
      </c>
      <c r="N1" s="132" t="s">
        <v>46</v>
      </c>
    </row>
    <row r="2" spans="1:14" ht="11.25">
      <c r="A2" s="88">
        <v>10</v>
      </c>
      <c r="B2" s="138">
        <v>2016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1.25">
      <c r="A3" s="88">
        <v>20</v>
      </c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11.25">
      <c r="A4" s="88">
        <v>30</v>
      </c>
      <c r="B4" s="131" t="s">
        <v>63</v>
      </c>
      <c r="C4" s="132">
        <v>28408.83919696267</v>
      </c>
      <c r="D4" s="132">
        <v>16490.9409116438</v>
      </c>
      <c r="E4" s="132">
        <v>20702.78264659467</v>
      </c>
      <c r="F4" s="132">
        <v>30381.05133464129</v>
      </c>
      <c r="G4" s="132">
        <v>30242.53363459852</v>
      </c>
      <c r="H4" s="132">
        <v>28451.026239087125</v>
      </c>
      <c r="I4" s="132">
        <v>27155.090847480154</v>
      </c>
      <c r="J4" s="132">
        <v>25231.186532420357</v>
      </c>
      <c r="K4" s="132">
        <v>36530.06651363907</v>
      </c>
      <c r="L4" s="132">
        <v>31467.809286636028</v>
      </c>
      <c r="M4" s="132">
        <v>23062.728990260417</v>
      </c>
      <c r="N4" s="132">
        <v>27475.65274730742</v>
      </c>
    </row>
    <row r="5" spans="1:14" ht="11.25">
      <c r="A5" s="88">
        <v>40</v>
      </c>
      <c r="B5" s="131" t="s">
        <v>64</v>
      </c>
      <c r="C5" s="132">
        <v>7066.839196964463</v>
      </c>
      <c r="D5" s="132">
        <v>2013.9409116438953</v>
      </c>
      <c r="E5" s="132">
        <v>2216.7826465940443</v>
      </c>
      <c r="F5" s="132">
        <v>4421.051334641876</v>
      </c>
      <c r="G5" s="132">
        <v>4795.533634598467</v>
      </c>
      <c r="H5" s="132">
        <v>4102.026239088209</v>
      </c>
      <c r="I5" s="132">
        <v>5636.090847479258</v>
      </c>
      <c r="J5" s="132">
        <v>4140.1865324204255</v>
      </c>
      <c r="K5" s="132">
        <v>7015.066513639362</v>
      </c>
      <c r="L5" s="132">
        <v>5627.8092866372035</v>
      </c>
      <c r="M5" s="132">
        <v>2880.728990261422</v>
      </c>
      <c r="N5" s="132">
        <v>3163.652747308168</v>
      </c>
    </row>
    <row r="6" spans="1:14" ht="11.25">
      <c r="A6" s="88">
        <v>50</v>
      </c>
      <c r="B6" s="131" t="s">
        <v>65</v>
      </c>
      <c r="C6" s="132">
        <v>21341.999999999978</v>
      </c>
      <c r="D6" s="132">
        <v>14477.000000000035</v>
      </c>
      <c r="E6" s="132">
        <v>18485.999999999993</v>
      </c>
      <c r="F6" s="132">
        <v>25959.999999999978</v>
      </c>
      <c r="G6" s="132">
        <v>25446.999999999865</v>
      </c>
      <c r="H6" s="132">
        <v>24348.99999999996</v>
      </c>
      <c r="I6" s="132">
        <v>21518.99999999998</v>
      </c>
      <c r="J6" s="132">
        <v>21091.000000000095</v>
      </c>
      <c r="K6" s="132">
        <v>29515.000000000146</v>
      </c>
      <c r="L6" s="132">
        <v>25840.000000000047</v>
      </c>
      <c r="M6" s="132">
        <v>20181.999999999975</v>
      </c>
      <c r="N6" s="132">
        <v>24311.999999999993</v>
      </c>
    </row>
    <row r="7" spans="1:14" ht="11.25">
      <c r="A7" s="88">
        <v>60</v>
      </c>
      <c r="B7" s="131" t="s">
        <v>62</v>
      </c>
      <c r="C7" s="132">
        <v>254064.4117879079</v>
      </c>
      <c r="D7" s="132">
        <v>163944.96402229764</v>
      </c>
      <c r="E7" s="132">
        <v>210186.90013818687</v>
      </c>
      <c r="F7" s="132">
        <v>278643.1199206872</v>
      </c>
      <c r="G7" s="132">
        <v>273035.44926262245</v>
      </c>
      <c r="H7" s="132">
        <v>266375.1040562392</v>
      </c>
      <c r="I7" s="132">
        <v>257073.61412770822</v>
      </c>
      <c r="J7" s="132">
        <v>222578.54749055384</v>
      </c>
      <c r="K7" s="132">
        <v>350074.54304942075</v>
      </c>
      <c r="L7" s="132">
        <v>281248.00334303075</v>
      </c>
      <c r="M7" s="132">
        <v>233661.17627168525</v>
      </c>
      <c r="N7" s="132">
        <v>288157.5058493518</v>
      </c>
    </row>
    <row r="8" spans="1:14" ht="11.25">
      <c r="A8" s="88">
        <v>70</v>
      </c>
      <c r="B8" s="131" t="s">
        <v>61</v>
      </c>
      <c r="C8" s="132">
        <v>8195.626186706726</v>
      </c>
      <c r="D8" s="132">
        <v>5653.274621458554</v>
      </c>
      <c r="E8" s="132">
        <v>6780.222585102777</v>
      </c>
      <c r="F8" s="132">
        <v>9288.103997356231</v>
      </c>
      <c r="G8" s="132">
        <v>8807.59513750396</v>
      </c>
      <c r="H8" s="132">
        <v>8879.170135207949</v>
      </c>
      <c r="I8" s="132">
        <v>8292.697229926118</v>
      </c>
      <c r="J8" s="132">
        <v>7179.953144856578</v>
      </c>
      <c r="K8" s="132">
        <v>11669.151434980735</v>
      </c>
      <c r="L8" s="132">
        <v>9072.516236871987</v>
      </c>
      <c r="M8" s="132">
        <v>7788.705875722844</v>
      </c>
      <c r="N8" s="132">
        <v>9295.403414495215</v>
      </c>
    </row>
    <row r="9" spans="1:14" ht="11.25" hidden="1">
      <c r="A9" s="88">
        <v>80</v>
      </c>
      <c r="B9" s="131" t="s">
        <v>157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</row>
    <row r="10" spans="1:14" ht="11.25" hidden="1">
      <c r="A10" s="88">
        <v>81</v>
      </c>
      <c r="B10" s="131" t="s">
        <v>158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</row>
    <row r="11" spans="1:14" ht="11.25">
      <c r="A11" s="88">
        <v>90</v>
      </c>
      <c r="B11" s="131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</row>
    <row r="12" spans="1:14" ht="11.25">
      <c r="A12" s="88">
        <v>100</v>
      </c>
      <c r="B12" s="131" t="s">
        <v>45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</row>
    <row r="13" spans="1:14" ht="11.25">
      <c r="A13" s="88">
        <v>110</v>
      </c>
      <c r="B13" s="131" t="s">
        <v>117</v>
      </c>
      <c r="C13" s="132">
        <v>27326.162187299393</v>
      </c>
      <c r="D13" s="132">
        <v>16011.677352424738</v>
      </c>
      <c r="E13" s="132">
        <v>20338.43930750555</v>
      </c>
      <c r="F13" s="132">
        <v>29073.57359613047</v>
      </c>
      <c r="G13" s="132">
        <v>29482.836694585716</v>
      </c>
      <c r="H13" s="132">
        <v>27721.174378324227</v>
      </c>
      <c r="I13" s="132">
        <v>26222.37534689539</v>
      </c>
      <c r="J13" s="132">
        <v>23967.208169661775</v>
      </c>
      <c r="K13" s="132">
        <v>35106.50323089084</v>
      </c>
      <c r="L13" s="132">
        <v>30862.283518890723</v>
      </c>
      <c r="M13" s="132">
        <v>22631.482833568964</v>
      </c>
      <c r="N13" s="132">
        <v>26938.2389157713</v>
      </c>
    </row>
    <row r="14" spans="1:14" ht="11.25">
      <c r="A14" s="88">
        <v>120</v>
      </c>
      <c r="B14" s="131" t="s">
        <v>118</v>
      </c>
      <c r="C14" s="132">
        <v>20986.07915366075</v>
      </c>
      <c r="D14" s="132">
        <v>11581.962563020688</v>
      </c>
      <c r="E14" s="132">
        <v>14856.284371829708</v>
      </c>
      <c r="F14" s="132">
        <v>19892.960540892527</v>
      </c>
      <c r="G14" s="132">
        <v>21671.09033361786</v>
      </c>
      <c r="H14" s="132">
        <v>19386.623828972406</v>
      </c>
      <c r="I14" s="132">
        <v>18210.529494626542</v>
      </c>
      <c r="J14" s="132">
        <v>17396.846611400986</v>
      </c>
      <c r="K14" s="132">
        <v>23954.20098708118</v>
      </c>
      <c r="L14" s="132">
        <v>22656.66007430368</v>
      </c>
      <c r="M14" s="132">
        <v>16567.726788635646</v>
      </c>
      <c r="N14" s="132">
        <v>18585.432582499532</v>
      </c>
    </row>
    <row r="15" spans="1:14" ht="11.25">
      <c r="A15" s="88">
        <v>121</v>
      </c>
      <c r="B15" s="131" t="s">
        <v>159</v>
      </c>
      <c r="C15" s="132">
        <v>334.7384026056912</v>
      </c>
      <c r="D15" s="132">
        <v>282.1639491429763</v>
      </c>
      <c r="E15" s="132">
        <v>388.14377151619146</v>
      </c>
      <c r="F15" s="132">
        <v>461.47416782151197</v>
      </c>
      <c r="G15" s="132">
        <v>391.53692751409994</v>
      </c>
      <c r="H15" s="132">
        <v>425.33606373085655</v>
      </c>
      <c r="I15" s="132">
        <v>290.7365043681074</v>
      </c>
      <c r="J15" s="132">
        <v>397.42107929765785</v>
      </c>
      <c r="K15" s="132">
        <v>432.31701369428316</v>
      </c>
      <c r="L15" s="132">
        <v>254.17241716418488</v>
      </c>
      <c r="M15" s="132">
        <v>262.8690698814805</v>
      </c>
      <c r="N15" s="132">
        <v>269.3340931131819</v>
      </c>
    </row>
    <row r="16" spans="1:14" ht="11.25">
      <c r="A16" s="88">
        <v>130</v>
      </c>
      <c r="B16" s="131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</row>
    <row r="17" spans="1:14" ht="11.25">
      <c r="A17" s="88">
        <v>140</v>
      </c>
      <c r="B17" s="131" t="s">
        <v>119</v>
      </c>
      <c r="C17" s="132">
        <v>1812.841093933096</v>
      </c>
      <c r="D17" s="132">
        <v>1134.8106173937272</v>
      </c>
      <c r="E17" s="132">
        <v>1811.5034264940273</v>
      </c>
      <c r="F17" s="132">
        <v>2926.1390661522696</v>
      </c>
      <c r="G17" s="132">
        <v>2440.242169261877</v>
      </c>
      <c r="H17" s="132">
        <v>2975.167201229607</v>
      </c>
      <c r="I17" s="132">
        <v>2079.8203525147705</v>
      </c>
      <c r="J17" s="132">
        <v>2131.9151110237694</v>
      </c>
      <c r="K17" s="132">
        <v>3582.1463365050017</v>
      </c>
      <c r="L17" s="132">
        <v>2427.4726327784374</v>
      </c>
      <c r="M17" s="132">
        <v>1888.373825979778</v>
      </c>
      <c r="N17" s="132">
        <v>2607.9706808601995</v>
      </c>
    </row>
    <row r="18" spans="1:14" ht="11.25">
      <c r="A18" s="88">
        <v>150</v>
      </c>
      <c r="B18" s="131" t="s">
        <v>120</v>
      </c>
      <c r="C18" s="132">
        <v>279.44371299625953</v>
      </c>
      <c r="D18" s="132">
        <v>76.05519023801857</v>
      </c>
      <c r="E18" s="132">
        <v>94.85836610382192</v>
      </c>
      <c r="F18" s="132">
        <v>103.13636546450402</v>
      </c>
      <c r="G18" s="132">
        <v>23.544571022430002</v>
      </c>
      <c r="H18" s="132">
        <v>196.77914825148363</v>
      </c>
      <c r="I18" s="132">
        <v>309.85706605297156</v>
      </c>
      <c r="J18" s="132">
        <v>27.765882768546337</v>
      </c>
      <c r="K18" s="132">
        <v>123.22423649623079</v>
      </c>
      <c r="L18" s="132">
        <v>36.87407402926887</v>
      </c>
      <c r="M18" s="132">
        <v>95.4051444406957</v>
      </c>
      <c r="N18" s="132">
        <v>171.81487380212218</v>
      </c>
    </row>
    <row r="19" spans="1:14" ht="11.25">
      <c r="A19" s="88">
        <v>151</v>
      </c>
      <c r="B19" s="131" t="s">
        <v>160</v>
      </c>
      <c r="C19" s="132">
        <v>666.0664536360597</v>
      </c>
      <c r="D19" s="132">
        <v>248.5034346746107</v>
      </c>
      <c r="E19" s="132">
        <v>292.4054541243311</v>
      </c>
      <c r="F19" s="132">
        <v>827.3997543449756</v>
      </c>
      <c r="G19" s="132">
        <v>647.8493094286861</v>
      </c>
      <c r="H19" s="132">
        <v>618.9923692398418</v>
      </c>
      <c r="I19" s="132">
        <v>452.5083901328197</v>
      </c>
      <c r="J19" s="132">
        <v>790.348957531445</v>
      </c>
      <c r="K19" s="132">
        <v>719.1353150122793</v>
      </c>
      <c r="L19" s="132">
        <v>922.5899381075844</v>
      </c>
      <c r="M19" s="132">
        <v>551.3570666461258</v>
      </c>
      <c r="N19" s="132">
        <v>908.8594048118455</v>
      </c>
    </row>
    <row r="20" spans="1:14" ht="11.25">
      <c r="A20" s="88">
        <v>160</v>
      </c>
      <c r="B20" s="131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</row>
    <row r="21" spans="1:14" ht="11.25">
      <c r="A21" s="88">
        <v>170</v>
      </c>
      <c r="B21" s="131" t="s">
        <v>44</v>
      </c>
      <c r="C21" s="132">
        <v>4159.187422163604</v>
      </c>
      <c r="D21" s="132">
        <v>3358.5179642533</v>
      </c>
      <c r="E21" s="132">
        <v>3338.3137330628606</v>
      </c>
      <c r="F21" s="132">
        <v>6728.309446335893</v>
      </c>
      <c r="G21" s="132">
        <v>6169.462695856053</v>
      </c>
      <c r="H21" s="132">
        <v>5746.624170078714</v>
      </c>
      <c r="I21" s="132">
        <v>5552.174078142729</v>
      </c>
      <c r="J21" s="132">
        <v>5096.300974325002</v>
      </c>
      <c r="K21" s="132">
        <v>8277.418641746108</v>
      </c>
      <c r="L21" s="132">
        <v>5197.903461379889</v>
      </c>
      <c r="M21" s="132">
        <v>4431.35178888477</v>
      </c>
      <c r="N21" s="132">
        <v>4831.87702552823</v>
      </c>
    </row>
    <row r="22" spans="1:14" ht="11.25">
      <c r="A22" s="88">
        <v>180</v>
      </c>
      <c r="B22" s="131" t="s">
        <v>43</v>
      </c>
      <c r="C22" s="132">
        <v>4150.495238164304</v>
      </c>
      <c r="D22" s="132">
        <v>3320.039757938533</v>
      </c>
      <c r="E22" s="132">
        <v>3159.441817827244</v>
      </c>
      <c r="F22" s="132">
        <v>6574.119039210039</v>
      </c>
      <c r="G22" s="132">
        <v>6158.588567948185</v>
      </c>
      <c r="H22" s="132">
        <v>5610.21979391014</v>
      </c>
      <c r="I22" s="132">
        <v>5540.263451726937</v>
      </c>
      <c r="J22" s="132">
        <v>5091.661989166665</v>
      </c>
      <c r="K22" s="132">
        <v>7929.8638486064165</v>
      </c>
      <c r="L22" s="132">
        <v>5160.149107867424</v>
      </c>
      <c r="M22" s="132">
        <v>4350.535525370953</v>
      </c>
      <c r="N22" s="132">
        <v>4785.0975940455555</v>
      </c>
    </row>
    <row r="23" spans="1:14" ht="11.25">
      <c r="A23" s="88">
        <v>190</v>
      </c>
      <c r="B23" s="131" t="s">
        <v>42</v>
      </c>
      <c r="C23" s="132">
        <v>264.34253565260934</v>
      </c>
      <c r="D23" s="132">
        <v>226.73037716465805</v>
      </c>
      <c r="E23" s="132">
        <v>147.46378139261594</v>
      </c>
      <c r="F23" s="132">
        <v>705.8682338556758</v>
      </c>
      <c r="G23" s="132">
        <v>439.4575406236751</v>
      </c>
      <c r="H23" s="132">
        <v>416.7071913938705</v>
      </c>
      <c r="I23" s="132">
        <v>453.3158650282058</v>
      </c>
      <c r="J23" s="132">
        <v>579.2814753688109</v>
      </c>
      <c r="K23" s="132">
        <v>821.2540575717823</v>
      </c>
      <c r="L23" s="132">
        <v>455.8762556515634</v>
      </c>
      <c r="M23" s="132">
        <v>171.88339767354987</v>
      </c>
      <c r="N23" s="132">
        <v>149.52065505481968</v>
      </c>
    </row>
    <row r="24" spans="1:14" ht="11.25">
      <c r="A24" s="88">
        <v>191</v>
      </c>
      <c r="B24" s="131" t="s">
        <v>137</v>
      </c>
      <c r="C24" s="132">
        <v>643.634546780831</v>
      </c>
      <c r="D24" s="132">
        <v>346.3038568329041</v>
      </c>
      <c r="E24" s="132">
        <v>368.436218237874</v>
      </c>
      <c r="F24" s="132">
        <v>1034.7261921352167</v>
      </c>
      <c r="G24" s="132">
        <v>1435.8153456407865</v>
      </c>
      <c r="H24" s="132">
        <v>758.6630034838681</v>
      </c>
      <c r="I24" s="132">
        <v>615.9232883608171</v>
      </c>
      <c r="J24" s="132">
        <v>1279.9410839980553</v>
      </c>
      <c r="K24" s="132">
        <v>1389.8300092765523</v>
      </c>
      <c r="L24" s="132">
        <v>758.6741883379877</v>
      </c>
      <c r="M24" s="132">
        <v>469.469813662537</v>
      </c>
      <c r="N24" s="132">
        <v>734.2214839989111</v>
      </c>
    </row>
    <row r="25" spans="1:14" ht="11.25">
      <c r="A25" s="88">
        <v>200</v>
      </c>
      <c r="B25" s="131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</row>
    <row r="26" spans="1:14" ht="11.25">
      <c r="A26" s="88">
        <v>210</v>
      </c>
      <c r="B26" s="131" t="s">
        <v>138</v>
      </c>
      <c r="C26" s="132">
        <v>185.27475652620024</v>
      </c>
      <c r="D26" s="132">
        <v>208.95529077892664</v>
      </c>
      <c r="E26" s="132">
        <v>360.9561010302052</v>
      </c>
      <c r="F26" s="132">
        <v>466.2504844599372</v>
      </c>
      <c r="G26" s="132">
        <v>296.4860732351731</v>
      </c>
      <c r="H26" s="132">
        <v>406.046886191298</v>
      </c>
      <c r="I26" s="132">
        <v>169.97482019392467</v>
      </c>
      <c r="J26" s="132">
        <v>314.65310906453664</v>
      </c>
      <c r="K26" s="132">
        <v>696.1940780442912</v>
      </c>
      <c r="L26" s="132">
        <v>288.05504740820186</v>
      </c>
      <c r="M26" s="132">
        <v>181.30309232978036</v>
      </c>
      <c r="N26" s="132">
        <v>472.95464304000404</v>
      </c>
    </row>
    <row r="27" spans="1:14" ht="11.25">
      <c r="A27" s="88">
        <v>220</v>
      </c>
      <c r="B27" s="131" t="s">
        <v>139</v>
      </c>
      <c r="C27" s="132">
        <v>1.086522999912535</v>
      </c>
      <c r="D27" s="132">
        <v>0</v>
      </c>
      <c r="E27" s="132">
        <v>0</v>
      </c>
      <c r="F27" s="132">
        <v>2.162377593741837</v>
      </c>
      <c r="G27" s="132">
        <v>0</v>
      </c>
      <c r="H27" s="132">
        <v>1.0776398294806633</v>
      </c>
      <c r="I27" s="132">
        <v>1.0853895569098995</v>
      </c>
      <c r="J27" s="132">
        <v>2.3194925791687613</v>
      </c>
      <c r="K27" s="132">
        <v>1.084491764907373</v>
      </c>
      <c r="L27" s="132">
        <v>1.0735912886510914</v>
      </c>
      <c r="M27" s="132">
        <v>0</v>
      </c>
      <c r="N27" s="132">
        <v>0</v>
      </c>
    </row>
    <row r="28" spans="1:14" ht="11.25">
      <c r="A28" s="88">
        <v>221</v>
      </c>
      <c r="B28" s="131" t="s">
        <v>140</v>
      </c>
      <c r="C28" s="132">
        <v>184.1882335262877</v>
      </c>
      <c r="D28" s="132">
        <v>170.4770844641595</v>
      </c>
      <c r="E28" s="132">
        <v>254.9178601124232</v>
      </c>
      <c r="F28" s="132">
        <v>455.438596491228</v>
      </c>
      <c r="G28" s="132">
        <v>249.57916079277686</v>
      </c>
      <c r="H28" s="132">
        <v>346.08360114166095</v>
      </c>
      <c r="I28" s="132">
        <v>112.3130553655226</v>
      </c>
      <c r="J28" s="132">
        <v>306.534885037446</v>
      </c>
      <c r="K28" s="132">
        <v>630.0445926600544</v>
      </c>
      <c r="L28" s="132">
        <v>233.92461667982704</v>
      </c>
      <c r="M28" s="132">
        <v>179.16909002453932</v>
      </c>
      <c r="N28" s="132">
        <v>405.3896940342893</v>
      </c>
    </row>
    <row r="29" spans="1:14" ht="11.25">
      <c r="A29" s="88">
        <v>230</v>
      </c>
      <c r="B29" s="131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</row>
    <row r="30" spans="1:14" ht="11.25">
      <c r="A30" s="88">
        <v>240</v>
      </c>
      <c r="B30" s="131" t="s">
        <v>141</v>
      </c>
      <c r="C30" s="132">
        <v>97.57347935076908</v>
      </c>
      <c r="D30" s="132">
        <v>205.7454780361757</v>
      </c>
      <c r="E30" s="132">
        <v>259.2008875243842</v>
      </c>
      <c r="F30" s="132">
        <v>814.4254887825249</v>
      </c>
      <c r="G30" s="132">
        <v>598.2979462286075</v>
      </c>
      <c r="H30" s="132">
        <v>376.6374021682323</v>
      </c>
      <c r="I30" s="132">
        <v>169.94616148370778</v>
      </c>
      <c r="J30" s="132">
        <v>430.6639204737627</v>
      </c>
      <c r="K30" s="132">
        <v>472.26232155381393</v>
      </c>
      <c r="L30" s="132">
        <v>99.39992326139624</v>
      </c>
      <c r="M30" s="132">
        <v>555.0438330705209</v>
      </c>
      <c r="N30" s="132">
        <v>352.9789546950711</v>
      </c>
    </row>
    <row r="31" spans="1:14" ht="11.25">
      <c r="A31" s="88">
        <v>250</v>
      </c>
      <c r="B31" s="131" t="s">
        <v>142</v>
      </c>
      <c r="C31" s="132">
        <v>2.17304599982507</v>
      </c>
      <c r="D31" s="132">
        <v>0</v>
      </c>
      <c r="E31" s="132">
        <v>0</v>
      </c>
      <c r="F31" s="132">
        <v>0</v>
      </c>
      <c r="G31" s="132">
        <v>2.1748255815733324</v>
      </c>
      <c r="H31" s="132">
        <v>1.0776398294806633</v>
      </c>
      <c r="I31" s="132">
        <v>4.341558227639598</v>
      </c>
      <c r="J31" s="132">
        <v>0</v>
      </c>
      <c r="K31" s="132">
        <v>2.168983529814746</v>
      </c>
      <c r="L31" s="132">
        <v>0</v>
      </c>
      <c r="M31" s="132">
        <v>0</v>
      </c>
      <c r="N31" s="132">
        <v>2.1661594966361974</v>
      </c>
    </row>
    <row r="32" spans="1:14" ht="11.25">
      <c r="A32" s="88">
        <v>251</v>
      </c>
      <c r="B32" s="131" t="s">
        <v>143</v>
      </c>
      <c r="C32" s="132">
        <v>53.67609317499097</v>
      </c>
      <c r="D32" s="132">
        <v>149.63307493540051</v>
      </c>
      <c r="E32" s="132">
        <v>257.0593738184037</v>
      </c>
      <c r="F32" s="132">
        <v>812.263111188783</v>
      </c>
      <c r="G32" s="132">
        <v>548.1287954138512</v>
      </c>
      <c r="H32" s="132">
        <v>266.4095905342843</v>
      </c>
      <c r="I32" s="132">
        <v>159.24377181454972</v>
      </c>
      <c r="J32" s="132">
        <v>423.7192277197963</v>
      </c>
      <c r="K32" s="132">
        <v>438.10308709678816</v>
      </c>
      <c r="L32" s="132">
        <v>90.8111929521875</v>
      </c>
      <c r="M32" s="132">
        <v>493.89813485884724</v>
      </c>
      <c r="N32" s="132">
        <v>350.81279519843486</v>
      </c>
    </row>
    <row r="33" spans="1:14" ht="11.25">
      <c r="A33" s="88">
        <v>260</v>
      </c>
      <c r="B33" s="131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</row>
    <row r="34" spans="1:14" ht="11.25">
      <c r="A34" s="88">
        <v>270</v>
      </c>
      <c r="B34" s="131" t="s">
        <v>144</v>
      </c>
      <c r="C34" s="132">
        <v>3720.123744021307</v>
      </c>
      <c r="D34" s="132">
        <v>2017.4553115047204</v>
      </c>
      <c r="E34" s="132">
        <v>2538.74782476974</v>
      </c>
      <c r="F34" s="132">
        <v>4717.960114265127</v>
      </c>
      <c r="G34" s="132">
        <v>3899.149846315055</v>
      </c>
      <c r="H34" s="132">
        <v>4741.202169199525</v>
      </c>
      <c r="I34" s="132">
        <v>4108.854333071341</v>
      </c>
      <c r="J34" s="132">
        <v>3608.774270826576</v>
      </c>
      <c r="K34" s="132">
        <v>5866.792326331287</v>
      </c>
      <c r="L34" s="132">
        <v>5578.94802684212</v>
      </c>
      <c r="M34" s="132">
        <v>3234.201956410407</v>
      </c>
      <c r="N34" s="132">
        <v>4843.294594064344</v>
      </c>
    </row>
    <row r="35" spans="1:14" ht="11.25">
      <c r="A35" s="88">
        <v>280</v>
      </c>
      <c r="B35" s="131" t="s">
        <v>41</v>
      </c>
      <c r="C35" s="132">
        <v>2943.7700436625114</v>
      </c>
      <c r="D35" s="132">
        <v>1715.5596295081266</v>
      </c>
      <c r="E35" s="132">
        <v>1913.2370519502063</v>
      </c>
      <c r="F35" s="132">
        <v>4268.96237936384</v>
      </c>
      <c r="G35" s="132">
        <v>3183.2056550076513</v>
      </c>
      <c r="H35" s="132">
        <v>3643.928576582616</v>
      </c>
      <c r="I35" s="132">
        <v>3628.325737797077</v>
      </c>
      <c r="J35" s="132">
        <v>3047.78800613886</v>
      </c>
      <c r="K35" s="132">
        <v>4444.2869105606715</v>
      </c>
      <c r="L35" s="132">
        <v>4304.71369243049</v>
      </c>
      <c r="M35" s="132">
        <v>2667.9428479091494</v>
      </c>
      <c r="N35" s="132">
        <v>4006.558394482162</v>
      </c>
    </row>
    <row r="36" spans="1:14" ht="11.25">
      <c r="A36" s="88">
        <v>290</v>
      </c>
      <c r="B36" s="131" t="s">
        <v>40</v>
      </c>
      <c r="C36" s="132">
        <v>2044.4078846858188</v>
      </c>
      <c r="D36" s="132">
        <v>1130.5248095052846</v>
      </c>
      <c r="E36" s="132">
        <v>1400.885546759601</v>
      </c>
      <c r="F36" s="132">
        <v>2086.955061962103</v>
      </c>
      <c r="G36" s="132">
        <v>2630.5080947290035</v>
      </c>
      <c r="H36" s="132">
        <v>3067.3321586460793</v>
      </c>
      <c r="I36" s="132">
        <v>2272.3123412940904</v>
      </c>
      <c r="J36" s="132">
        <v>1923.4148267960536</v>
      </c>
      <c r="K36" s="132">
        <v>3704.1962767324458</v>
      </c>
      <c r="L36" s="132">
        <v>3430.1384065293823</v>
      </c>
      <c r="M36" s="132">
        <v>1912.4280108243888</v>
      </c>
      <c r="N36" s="132">
        <v>2906.030207230586</v>
      </c>
    </row>
    <row r="37" spans="1:14" ht="11.25">
      <c r="A37" s="88">
        <v>300</v>
      </c>
      <c r="B37" s="131" t="s">
        <v>145</v>
      </c>
      <c r="C37" s="132">
        <v>522.91878688749</v>
      </c>
      <c r="D37" s="132">
        <v>118.32464403402781</v>
      </c>
      <c r="E37" s="132">
        <v>119.93804611351784</v>
      </c>
      <c r="F37" s="132">
        <v>264.93188582375177</v>
      </c>
      <c r="G37" s="132">
        <v>173.91579899098528</v>
      </c>
      <c r="H37" s="132">
        <v>102.49972556184774</v>
      </c>
      <c r="I37" s="132">
        <v>145.02083704147753</v>
      </c>
      <c r="J37" s="132">
        <v>360.8437599670955</v>
      </c>
      <c r="K37" s="132">
        <v>191.5854995031051</v>
      </c>
      <c r="L37" s="132">
        <v>85.26991888787606</v>
      </c>
      <c r="M37" s="132">
        <v>129.55730785668575</v>
      </c>
      <c r="N37" s="132">
        <v>188.94407732967608</v>
      </c>
    </row>
    <row r="38" spans="1:14" ht="11.25">
      <c r="A38" s="88">
        <v>301</v>
      </c>
      <c r="B38" s="131" t="s">
        <v>146</v>
      </c>
      <c r="C38" s="132">
        <v>625.0234130181303</v>
      </c>
      <c r="D38" s="132">
        <v>369.2877415234971</v>
      </c>
      <c r="E38" s="132">
        <v>478.75748656761704</v>
      </c>
      <c r="F38" s="132">
        <v>682.4150856094561</v>
      </c>
      <c r="G38" s="132">
        <v>408.0608461884302</v>
      </c>
      <c r="H38" s="132">
        <v>583.7481230942353</v>
      </c>
      <c r="I38" s="132">
        <v>848.2602736574959</v>
      </c>
      <c r="J38" s="132">
        <v>579.6467924638745</v>
      </c>
      <c r="K38" s="132">
        <v>1090.332137486908</v>
      </c>
      <c r="L38" s="132">
        <v>1466.4922942644553</v>
      </c>
      <c r="M38" s="132">
        <v>470.51160808644875</v>
      </c>
      <c r="N38" s="132">
        <v>531.7332853863248</v>
      </c>
    </row>
    <row r="39" spans="1:14" ht="11.25">
      <c r="A39" s="88">
        <v>310</v>
      </c>
      <c r="B39" s="131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</row>
    <row r="40" spans="1:14" ht="11.25">
      <c r="A40" s="88">
        <v>320</v>
      </c>
      <c r="B40" s="131" t="s">
        <v>39</v>
      </c>
      <c r="C40" s="132">
        <v>7422.76004330258</v>
      </c>
      <c r="D40" s="132">
        <v>4908.978348623126</v>
      </c>
      <c r="E40" s="132">
        <v>5846.498274764683</v>
      </c>
      <c r="F40" s="132">
        <v>10488.090793748923</v>
      </c>
      <c r="G40" s="132">
        <v>8571.443300980773</v>
      </c>
      <c r="H40" s="132">
        <v>9064.402410115064</v>
      </c>
      <c r="I40" s="132">
        <v>8944.561352853512</v>
      </c>
      <c r="J40" s="132">
        <v>7834.339921019301</v>
      </c>
      <c r="K40" s="132">
        <v>12575.86552655657</v>
      </c>
      <c r="L40" s="132">
        <v>8811.149212332492</v>
      </c>
      <c r="M40" s="132">
        <v>6495.002201625742</v>
      </c>
      <c r="N40" s="132">
        <v>8890.220164807984</v>
      </c>
    </row>
    <row r="41" spans="1:14" ht="11.25">
      <c r="A41" s="88">
        <v>330</v>
      </c>
      <c r="B41" s="131" t="s">
        <v>38</v>
      </c>
      <c r="C41" s="132">
        <v>1082.6770096633338</v>
      </c>
      <c r="D41" s="132">
        <v>479.2635592190661</v>
      </c>
      <c r="E41" s="132">
        <v>364.34333908911793</v>
      </c>
      <c r="F41" s="132">
        <v>1307.477738510858</v>
      </c>
      <c r="G41" s="132">
        <v>759.6969400128391</v>
      </c>
      <c r="H41" s="132">
        <v>729.8518607629082</v>
      </c>
      <c r="I41" s="132">
        <v>932.7155005847858</v>
      </c>
      <c r="J41" s="132">
        <v>1263.9783627585623</v>
      </c>
      <c r="K41" s="132">
        <v>1423.563282747561</v>
      </c>
      <c r="L41" s="132">
        <v>605.5257677453341</v>
      </c>
      <c r="M41" s="132">
        <v>431.2461566914625</v>
      </c>
      <c r="N41" s="132">
        <v>537.4138315361031</v>
      </c>
    </row>
    <row r="42" spans="1:14" ht="11.25">
      <c r="A42" s="88">
        <v>340</v>
      </c>
      <c r="B42" s="131" t="s">
        <v>37</v>
      </c>
      <c r="C42" s="132">
        <v>6340.08303363923</v>
      </c>
      <c r="D42" s="132">
        <v>4429.714789404056</v>
      </c>
      <c r="E42" s="132">
        <v>5482.154935675564</v>
      </c>
      <c r="F42" s="132">
        <v>9180.613055238075</v>
      </c>
      <c r="G42" s="132">
        <v>7811.746360967939</v>
      </c>
      <c r="H42" s="132">
        <v>8334.550549352103</v>
      </c>
      <c r="I42" s="132">
        <v>8011.845852268683</v>
      </c>
      <c r="J42" s="132">
        <v>6570.361558260736</v>
      </c>
      <c r="K42" s="132">
        <v>11152.302243809008</v>
      </c>
      <c r="L42" s="132">
        <v>8205.623444587223</v>
      </c>
      <c r="M42" s="132">
        <v>6063.756044934282</v>
      </c>
      <c r="N42" s="132">
        <v>8352.80633327191</v>
      </c>
    </row>
    <row r="43" spans="1:14" ht="11.25">
      <c r="A43" s="88">
        <v>350</v>
      </c>
      <c r="B43" s="131" t="s">
        <v>36</v>
      </c>
      <c r="C43" s="132">
        <v>22056.04375819659</v>
      </c>
      <c r="D43" s="132">
        <v>12003.07277445739</v>
      </c>
      <c r="E43" s="132">
        <v>15218.54456543967</v>
      </c>
      <c r="F43" s="132">
        <v>20969.059403630137</v>
      </c>
      <c r="G43" s="132">
        <v>22310.183069836497</v>
      </c>
      <c r="H43" s="132">
        <v>20104.765173838467</v>
      </c>
      <c r="I43" s="132">
        <v>19124.15021053376</v>
      </c>
      <c r="J43" s="132">
        <v>18367.057222084622</v>
      </c>
      <c r="K43" s="132">
        <v>25093.518255946983</v>
      </c>
      <c r="L43" s="132">
        <v>23235.753914161018</v>
      </c>
      <c r="M43" s="132">
        <v>16964.572638606478</v>
      </c>
      <c r="N43" s="132">
        <v>19097.87834818277</v>
      </c>
    </row>
    <row r="44" spans="1:14" ht="11.25">
      <c r="A44" s="88">
        <v>360</v>
      </c>
      <c r="B44" s="131" t="s">
        <v>35</v>
      </c>
      <c r="C44" s="132">
        <v>6352.79543876647</v>
      </c>
      <c r="D44" s="132">
        <v>4487.868137186419</v>
      </c>
      <c r="E44" s="132">
        <v>5484.238081154726</v>
      </c>
      <c r="F44" s="132">
        <v>9411.99193101126</v>
      </c>
      <c r="G44" s="132">
        <v>7932.350564762113</v>
      </c>
      <c r="H44" s="132">
        <v>8346.261065248847</v>
      </c>
      <c r="I44" s="132">
        <v>8030.940636946264</v>
      </c>
      <c r="J44" s="132">
        <v>6864.1293103356775</v>
      </c>
      <c r="K44" s="132">
        <v>11436.548257690723</v>
      </c>
      <c r="L44" s="132">
        <v>8232.055372475188</v>
      </c>
      <c r="M44" s="132">
        <v>6098.156351654813</v>
      </c>
      <c r="N44" s="132">
        <v>8377.774399124757</v>
      </c>
    </row>
    <row r="45" spans="1:14" ht="11.25">
      <c r="A45" s="88">
        <v>370</v>
      </c>
      <c r="B45" s="131" t="s">
        <v>34</v>
      </c>
      <c r="C45" s="134">
        <v>1.3127065925059553</v>
      </c>
      <c r="D45" s="134">
        <v>1.388561388386804</v>
      </c>
      <c r="E45" s="134">
        <v>1.3750948290921665</v>
      </c>
      <c r="F45" s="134">
        <v>1.467114067187575</v>
      </c>
      <c r="G45" s="134">
        <v>1.417725175265192</v>
      </c>
      <c r="H45" s="134">
        <v>1.4702614759658141</v>
      </c>
      <c r="I45" s="134">
        <v>1.4100941396570434</v>
      </c>
      <c r="J45" s="134">
        <v>1.4087675395108485</v>
      </c>
      <c r="K45" s="134">
        <v>1.4687562126912594</v>
      </c>
      <c r="L45" s="134">
        <v>1.4114839661212435</v>
      </c>
      <c r="M45" s="134">
        <v>1.4239833057310336</v>
      </c>
      <c r="N45" s="134">
        <v>1.4558538699829893</v>
      </c>
    </row>
    <row r="46" spans="1:14" ht="11.25">
      <c r="A46" s="88">
        <v>380</v>
      </c>
      <c r="B46" s="131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</row>
    <row r="47" spans="1:14" ht="11.25">
      <c r="A47" s="88">
        <v>390</v>
      </c>
      <c r="B47" s="131" t="s">
        <v>33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</row>
    <row r="48" spans="1:14" ht="11.25">
      <c r="A48" s="88">
        <v>400</v>
      </c>
      <c r="B48" s="131" t="s">
        <v>151</v>
      </c>
      <c r="C48" s="134">
        <v>8.943146533599698</v>
      </c>
      <c r="D48" s="134">
        <v>9.941516672741251</v>
      </c>
      <c r="E48" s="134">
        <v>10.152591742190744</v>
      </c>
      <c r="F48" s="134">
        <v>9.17160887065718</v>
      </c>
      <c r="G48" s="134">
        <v>9.028193621656762</v>
      </c>
      <c r="H48" s="134">
        <v>9.362583332417119</v>
      </c>
      <c r="I48" s="134">
        <v>9.466866289330174</v>
      </c>
      <c r="J48" s="134">
        <v>8.821564820368458</v>
      </c>
      <c r="K48" s="134">
        <v>9.58318931389613</v>
      </c>
      <c r="L48" s="134">
        <v>8.937641663618228</v>
      </c>
      <c r="M48" s="134">
        <v>10.13154932230103</v>
      </c>
      <c r="N48" s="134">
        <v>10.487740127578622</v>
      </c>
    </row>
    <row r="49" spans="1:14" ht="11.25">
      <c r="A49" s="88">
        <v>410</v>
      </c>
      <c r="B49" s="131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</row>
    <row r="50" spans="1:14" ht="11.25">
      <c r="A50" s="88">
        <v>420</v>
      </c>
      <c r="B50" s="131" t="s">
        <v>32</v>
      </c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</row>
    <row r="51" spans="1:14" ht="11.25">
      <c r="A51" s="88">
        <v>430</v>
      </c>
      <c r="B51" s="131" t="s">
        <v>31</v>
      </c>
      <c r="C51" s="132">
        <v>25619.245200654474</v>
      </c>
      <c r="D51" s="132">
        <v>14105.777753918519</v>
      </c>
      <c r="E51" s="132">
        <v>18095.895158985677</v>
      </c>
      <c r="F51" s="132">
        <v>26881.23215333818</v>
      </c>
      <c r="G51" s="132">
        <v>27271.29170195606</v>
      </c>
      <c r="H51" s="132">
        <v>25349.678012442844</v>
      </c>
      <c r="I51" s="132">
        <v>24156.700274998973</v>
      </c>
      <c r="J51" s="132">
        <v>22102.2697682188</v>
      </c>
      <c r="K51" s="132">
        <v>32497.74150776842</v>
      </c>
      <c r="L51" s="132">
        <v>28635.831660249038</v>
      </c>
      <c r="M51" s="132">
        <v>20540.053497263598</v>
      </c>
      <c r="N51" s="132">
        <v>24188.538523119205</v>
      </c>
    </row>
    <row r="52" spans="1:14" ht="11.25">
      <c r="A52" s="88">
        <v>440</v>
      </c>
      <c r="B52" s="131" t="s">
        <v>30</v>
      </c>
      <c r="C52" s="132">
        <v>23775.739186805946</v>
      </c>
      <c r="D52" s="132">
        <v>12145.7510854193</v>
      </c>
      <c r="E52" s="132">
        <v>16279.94158598778</v>
      </c>
      <c r="F52" s="132">
        <v>23786.067305663117</v>
      </c>
      <c r="G52" s="132">
        <v>23536.653085683287</v>
      </c>
      <c r="H52" s="132">
        <v>22489.765815196843</v>
      </c>
      <c r="I52" s="132">
        <v>21016.314274658234</v>
      </c>
      <c r="J52" s="132">
        <v>19856.59338551117</v>
      </c>
      <c r="K52" s="132">
        <v>29046.20456236564</v>
      </c>
      <c r="L52" s="132">
        <v>26142.935181050158</v>
      </c>
      <c r="M52" s="132">
        <v>18353.00318020735</v>
      </c>
      <c r="N52" s="132">
        <v>20811.27720318105</v>
      </c>
    </row>
    <row r="53" spans="1:14" ht="11.25">
      <c r="A53" s="88">
        <v>450</v>
      </c>
      <c r="B53" s="131" t="s">
        <v>29</v>
      </c>
      <c r="C53" s="132">
        <v>1894.9321641842832</v>
      </c>
      <c r="D53" s="132">
        <v>1443.7811911775286</v>
      </c>
      <c r="E53" s="132">
        <v>1983.9024962996646</v>
      </c>
      <c r="F53" s="132">
        <v>3245.4127886960523</v>
      </c>
      <c r="G53" s="132">
        <v>2722.4050633539987</v>
      </c>
      <c r="H53" s="132">
        <v>2388.5266953469595</v>
      </c>
      <c r="I53" s="132">
        <v>2444.5536655900687</v>
      </c>
      <c r="J53" s="132">
        <v>2604.8190046940117</v>
      </c>
      <c r="K53" s="132">
        <v>2270.7235744620566</v>
      </c>
      <c r="L53" s="132">
        <v>2305.173410910461</v>
      </c>
      <c r="M53" s="132">
        <v>2464.4076546510337</v>
      </c>
      <c r="N53" s="132">
        <v>2167.5442443688557</v>
      </c>
    </row>
    <row r="54" spans="1:14" ht="11.25">
      <c r="A54" s="88">
        <v>460</v>
      </c>
      <c r="B54" s="131" t="s">
        <v>28</v>
      </c>
      <c r="C54" s="132">
        <v>941.4176745871948</v>
      </c>
      <c r="D54" s="132">
        <v>928.1393727884855</v>
      </c>
      <c r="E54" s="132">
        <v>1231.5453248185436</v>
      </c>
      <c r="F54" s="132">
        <v>1816.4345060200317</v>
      </c>
      <c r="G54" s="132">
        <v>1529.994547498993</v>
      </c>
      <c r="H54" s="132">
        <v>1424.9265527854154</v>
      </c>
      <c r="I54" s="132">
        <v>965.1956690875695</v>
      </c>
      <c r="J54" s="132">
        <v>1787.7741505961444</v>
      </c>
      <c r="K54" s="132">
        <v>1037.1499262597224</v>
      </c>
      <c r="L54" s="132">
        <v>1229.2714596664705</v>
      </c>
      <c r="M54" s="132">
        <v>1468.8782169463427</v>
      </c>
      <c r="N54" s="132">
        <v>1125.965112147781</v>
      </c>
    </row>
    <row r="55" spans="1:14" ht="11.25">
      <c r="A55" s="88">
        <v>470</v>
      </c>
      <c r="B55" s="131" t="s">
        <v>27</v>
      </c>
      <c r="C55" s="132">
        <v>586.8995977750334</v>
      </c>
      <c r="D55" s="132">
        <v>423.2998160606822</v>
      </c>
      <c r="E55" s="132">
        <v>818.6180508550693</v>
      </c>
      <c r="F55" s="132">
        <v>674.4939172113493</v>
      </c>
      <c r="G55" s="132">
        <v>544.1570013641411</v>
      </c>
      <c r="H55" s="132">
        <v>374.99349096483166</v>
      </c>
      <c r="I55" s="132">
        <v>684.0691732176301</v>
      </c>
      <c r="J55" s="132">
        <v>398.41119744614423</v>
      </c>
      <c r="K55" s="132">
        <v>1132.79101361428</v>
      </c>
      <c r="L55" s="132">
        <v>549.998373890548</v>
      </c>
      <c r="M55" s="132">
        <v>519.27930196336</v>
      </c>
      <c r="N55" s="132">
        <v>425.71975878866965</v>
      </c>
    </row>
    <row r="56" spans="1:14" ht="11.25">
      <c r="A56" s="88">
        <v>480</v>
      </c>
      <c r="B56" s="131" t="s">
        <v>26</v>
      </c>
      <c r="C56" s="132">
        <v>498.71726742549583</v>
      </c>
      <c r="D56" s="132">
        <v>283.811374844871</v>
      </c>
      <c r="E56" s="132">
        <v>555.609198017831</v>
      </c>
      <c r="F56" s="132">
        <v>361.61623381066477</v>
      </c>
      <c r="G56" s="132">
        <v>322.8195550801686</v>
      </c>
      <c r="H56" s="132">
        <v>158.35263051222316</v>
      </c>
      <c r="I56" s="132">
        <v>545.7886666127526</v>
      </c>
      <c r="J56" s="132">
        <v>293.14224993260757</v>
      </c>
      <c r="K56" s="132">
        <v>877.8917083801693</v>
      </c>
      <c r="L56" s="132">
        <v>478.801383965187</v>
      </c>
      <c r="M56" s="132">
        <v>300.76908133453225</v>
      </c>
      <c r="N56" s="132">
        <v>69.49156484864427</v>
      </c>
    </row>
    <row r="57" spans="1:14" ht="11.25">
      <c r="A57" s="88">
        <v>490</v>
      </c>
      <c r="B57" s="131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</row>
    <row r="58" spans="1:14" ht="11.25">
      <c r="A58" s="88">
        <v>500</v>
      </c>
      <c r="B58" s="131" t="s">
        <v>25</v>
      </c>
      <c r="C58" s="132">
        <v>305.5404809616195</v>
      </c>
      <c r="D58" s="132">
        <v>321.18009698047706</v>
      </c>
      <c r="E58" s="132">
        <v>125.31186427160665</v>
      </c>
      <c r="F58" s="132">
        <v>883.6215717822629</v>
      </c>
      <c r="G58" s="132">
        <v>1602.7683753145186</v>
      </c>
      <c r="H58" s="132">
        <v>1009.2156969237041</v>
      </c>
      <c r="I58" s="132">
        <v>370.586242360774</v>
      </c>
      <c r="J58" s="132">
        <v>675.2221777097511</v>
      </c>
      <c r="K58" s="132">
        <v>1522.5453998581897</v>
      </c>
      <c r="L58" s="132">
        <v>993.4469631585555</v>
      </c>
      <c r="M58" s="132">
        <v>582.785863038654</v>
      </c>
      <c r="N58" s="132">
        <v>1062.4016585446827</v>
      </c>
    </row>
    <row r="59" spans="1:14" ht="11.25">
      <c r="A59" s="88">
        <v>510</v>
      </c>
      <c r="B59" s="131" t="s">
        <v>24</v>
      </c>
      <c r="C59" s="132">
        <v>525.1220921065059</v>
      </c>
      <c r="D59" s="132">
        <v>358.05791790542696</v>
      </c>
      <c r="E59" s="132">
        <v>529.8946387098564</v>
      </c>
      <c r="F59" s="132">
        <v>440.42767839003176</v>
      </c>
      <c r="G59" s="132">
        <v>267.29922818290237</v>
      </c>
      <c r="H59" s="132">
        <v>462.28036101625156</v>
      </c>
      <c r="I59" s="132">
        <v>531.6499632702883</v>
      </c>
      <c r="J59" s="132">
        <v>394.6897055769324</v>
      </c>
      <c r="K59" s="132">
        <v>232.5725528891373</v>
      </c>
      <c r="L59" s="132">
        <v>284.318357362048</v>
      </c>
      <c r="M59" s="132">
        <v>253.69315659439903</v>
      </c>
      <c r="N59" s="132">
        <v>876.2636231397322</v>
      </c>
    </row>
    <row r="60" spans="1:14" ht="11.25">
      <c r="A60" s="88">
        <v>520</v>
      </c>
      <c r="B60" s="131" t="s">
        <v>23</v>
      </c>
      <c r="C60" s="132">
        <v>113.50006813441226</v>
      </c>
      <c r="D60" s="132">
        <v>218.58472900717942</v>
      </c>
      <c r="E60" s="132">
        <v>212.63071090567271</v>
      </c>
      <c r="F60" s="132">
        <v>33.3677693611432</v>
      </c>
      <c r="G60" s="132">
        <v>431.14144385319133</v>
      </c>
      <c r="H60" s="132">
        <v>258.50412622826514</v>
      </c>
      <c r="I60" s="132">
        <v>260.1901157212876</v>
      </c>
      <c r="J60" s="132">
        <v>88.23651881570248</v>
      </c>
      <c r="K60" s="132">
        <v>357.1754536821085</v>
      </c>
      <c r="L60" s="132">
        <v>346.99347349304475</v>
      </c>
      <c r="M60" s="132">
        <v>142.52198150002025</v>
      </c>
      <c r="N60" s="132">
        <v>163.31663689173908</v>
      </c>
    </row>
    <row r="61" spans="2:14" ht="11.25">
      <c r="B61" s="136" t="s">
        <v>186</v>
      </c>
      <c r="C61" s="135">
        <v>1171.5162148936422</v>
      </c>
      <c r="D61" s="135">
        <v>1028.7292393797443</v>
      </c>
      <c r="E61" s="135">
        <v>1226.1074684327539</v>
      </c>
      <c r="F61" s="135">
        <v>1219.447331907048</v>
      </c>
      <c r="G61" s="135">
        <v>888.4499720095217</v>
      </c>
      <c r="H61" s="135">
        <v>1059.8161545841328</v>
      </c>
      <c r="I61" s="135">
        <v>1362.5644401720947</v>
      </c>
      <c r="J61" s="135">
        <v>998.5927612814191</v>
      </c>
      <c r="K61" s="135">
        <v>1698.3639277633954</v>
      </c>
      <c r="L61" s="135">
        <v>684.5619427694031</v>
      </c>
      <c r="M61" s="135">
        <v>869.1410276528874</v>
      </c>
      <c r="N61" s="135">
        <v>1875.6220905729253</v>
      </c>
    </row>
    <row r="62" spans="2:14" ht="11.25">
      <c r="B62" s="136" t="s">
        <v>187</v>
      </c>
      <c r="C62" s="135">
        <v>133.70617670874555</v>
      </c>
      <c r="D62" s="135">
        <v>324.98419841105306</v>
      </c>
      <c r="E62" s="135">
        <v>144.55512609890528</v>
      </c>
      <c r="F62" s="135">
        <v>203.22990522952344</v>
      </c>
      <c r="G62" s="135">
        <v>302.0122869908769</v>
      </c>
      <c r="H62" s="135">
        <v>484.21478076182785</v>
      </c>
      <c r="I62" s="135">
        <v>314.8495622667438</v>
      </c>
      <c r="J62" s="135">
        <v>182.8121135880879</v>
      </c>
      <c r="K62" s="135">
        <v>252.4094849422819</v>
      </c>
      <c r="L62" s="135">
        <v>129.16474221981025</v>
      </c>
      <c r="M62" s="135">
        <v>158.5230104721778</v>
      </c>
      <c r="N62" s="135">
        <v>375.36372305313273</v>
      </c>
    </row>
    <row r="63" spans="2:14" ht="11.25">
      <c r="B63" s="136" t="s">
        <v>188</v>
      </c>
      <c r="C63" s="135">
        <v>34.833382421677726</v>
      </c>
      <c r="D63" s="135">
        <v>309.83685004657787</v>
      </c>
      <c r="E63" s="135">
        <v>41.77062142386888</v>
      </c>
      <c r="F63" s="135">
        <v>7.468853395060197</v>
      </c>
      <c r="G63" s="135">
        <v>25.62828180277149</v>
      </c>
      <c r="H63" s="135">
        <v>87.17906688698173</v>
      </c>
      <c r="I63" s="135">
        <v>64.1673400075912</v>
      </c>
      <c r="J63" s="135">
        <v>54.453441117902806</v>
      </c>
      <c r="K63" s="135">
        <v>197.12808128364327</v>
      </c>
      <c r="L63" s="135">
        <v>34.54338724426801</v>
      </c>
      <c r="M63" s="135">
        <v>11.737012678825682</v>
      </c>
      <c r="N63" s="135">
        <v>8.557762087462713</v>
      </c>
    </row>
    <row r="64" spans="2:14" ht="11.25">
      <c r="B64" s="136" t="s">
        <v>189</v>
      </c>
      <c r="C64" s="135">
        <v>0</v>
      </c>
      <c r="D64" s="135">
        <v>261.8578811369509</v>
      </c>
      <c r="E64" s="135">
        <v>106.03824091778203</v>
      </c>
      <c r="F64" s="135">
        <v>70.06747638326586</v>
      </c>
      <c r="G64" s="135">
        <v>844.3244239631339</v>
      </c>
      <c r="H64" s="135">
        <v>481.289985960726</v>
      </c>
      <c r="I64" s="135">
        <v>647.5702586085613</v>
      </c>
      <c r="J64" s="135">
        <v>269.63037106041816</v>
      </c>
      <c r="K64" s="135">
        <v>393.5490389819296</v>
      </c>
      <c r="L64" s="135">
        <v>268.1588288974732</v>
      </c>
      <c r="M64" s="135">
        <v>354.63681610175377</v>
      </c>
      <c r="N64" s="135">
        <v>521.6055140446862</v>
      </c>
    </row>
    <row r="65" spans="2:14" ht="11.25">
      <c r="B65" s="136" t="s">
        <v>190</v>
      </c>
      <c r="C65" s="135">
        <v>0</v>
      </c>
      <c r="D65" s="135">
        <v>18.704134366925064</v>
      </c>
      <c r="E65" s="135">
        <v>0</v>
      </c>
      <c r="F65" s="135">
        <v>70.06747638326586</v>
      </c>
      <c r="G65" s="135">
        <v>23.453456221198156</v>
      </c>
      <c r="H65" s="135">
        <v>53.49744607275299</v>
      </c>
      <c r="I65" s="135">
        <v>57.705557924295334</v>
      </c>
      <c r="J65" s="135">
        <v>5.798731447921903</v>
      </c>
      <c r="K65" s="135">
        <v>41.65627878260803</v>
      </c>
      <c r="L65" s="135">
        <v>185.16214239470764</v>
      </c>
      <c r="M65" s="135">
        <v>69.60608724651136</v>
      </c>
      <c r="N65" s="135">
        <v>26.041211130905108</v>
      </c>
    </row>
    <row r="66" spans="1:14" ht="11.25">
      <c r="A66" s="88">
        <v>530</v>
      </c>
      <c r="B66" s="136" t="s">
        <v>136</v>
      </c>
      <c r="C66" s="135">
        <v>187.1601291766571</v>
      </c>
      <c r="D66" s="135">
        <v>375.6559240829634</v>
      </c>
      <c r="E66" s="135">
        <v>158.41487518118018</v>
      </c>
      <c r="F66" s="135">
        <v>230.68088096285945</v>
      </c>
      <c r="G66" s="135">
        <v>121.37033382789791</v>
      </c>
      <c r="H66" s="135">
        <v>114.05338544997335</v>
      </c>
      <c r="I66" s="135">
        <v>103.15807208379915</v>
      </c>
      <c r="J66" s="135">
        <v>86.08315514775778</v>
      </c>
      <c r="K66" s="135">
        <v>246.70995182564113</v>
      </c>
      <c r="L66" s="135">
        <v>311.57235404332425</v>
      </c>
      <c r="M66" s="135">
        <v>21.212615791867698</v>
      </c>
      <c r="N66" s="135">
        <v>87.8880866799448</v>
      </c>
    </row>
    <row r="67" spans="1:14" ht="11.25">
      <c r="A67" s="88">
        <v>540</v>
      </c>
      <c r="B67" s="131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</row>
    <row r="68" spans="1:14" ht="11.25">
      <c r="A68" s="88">
        <v>550</v>
      </c>
      <c r="B68" s="131" t="s">
        <v>21</v>
      </c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</row>
    <row r="69" spans="1:14" ht="11.25">
      <c r="A69" s="88">
        <v>560</v>
      </c>
      <c r="B69" s="131" t="s">
        <v>20</v>
      </c>
      <c r="C69" s="132">
        <v>26907.69608775689</v>
      </c>
      <c r="D69" s="132">
        <v>15129.175372570744</v>
      </c>
      <c r="E69" s="132">
        <v>18934.40353764974</v>
      </c>
      <c r="F69" s="132">
        <v>27493.442797708452</v>
      </c>
      <c r="G69" s="132">
        <v>28009.437568994985</v>
      </c>
      <c r="H69" s="132">
        <v>26088.5959883618</v>
      </c>
      <c r="I69" s="132">
        <v>25958.367919643548</v>
      </c>
      <c r="J69" s="132">
        <v>23317.02007341333</v>
      </c>
      <c r="K69" s="132">
        <v>33689.907382542915</v>
      </c>
      <c r="L69" s="132">
        <v>29539.192442833413</v>
      </c>
      <c r="M69" s="132">
        <v>22212.012023046886</v>
      </c>
      <c r="N69" s="132">
        <v>25828.440644455783</v>
      </c>
    </row>
    <row r="70" spans="1:14" ht="11.25">
      <c r="A70" s="88">
        <v>570</v>
      </c>
      <c r="B70" s="131" t="s">
        <v>19</v>
      </c>
      <c r="C70" s="132">
        <v>1236.941567637453</v>
      </c>
      <c r="D70" s="132">
        <v>1107.5032003002075</v>
      </c>
      <c r="E70" s="132">
        <v>1347.0311656103504</v>
      </c>
      <c r="F70" s="132">
        <v>2051.935804606587</v>
      </c>
      <c r="G70" s="132">
        <v>1641.3830629211718</v>
      </c>
      <c r="H70" s="132">
        <v>1309.1969434133437</v>
      </c>
      <c r="I70" s="132">
        <v>821.9790501134328</v>
      </c>
      <c r="J70" s="132">
        <v>988.3761938532762</v>
      </c>
      <c r="K70" s="132">
        <v>941.6330245427541</v>
      </c>
      <c r="L70" s="132">
        <v>1991.2126100385772</v>
      </c>
      <c r="M70" s="132">
        <v>2311.732964269203</v>
      </c>
      <c r="N70" s="132">
        <v>865.4249318691684</v>
      </c>
    </row>
    <row r="71" spans="1:14" ht="11.25">
      <c r="A71" s="88">
        <v>580</v>
      </c>
      <c r="B71" s="131" t="s">
        <v>18</v>
      </c>
      <c r="C71" s="132">
        <v>1184.3519974623746</v>
      </c>
      <c r="D71" s="132">
        <v>1102.2821880290155</v>
      </c>
      <c r="E71" s="132">
        <v>1328.8282991095164</v>
      </c>
      <c r="F71" s="132">
        <v>2041.1239166378782</v>
      </c>
      <c r="G71" s="132">
        <v>1427.747096417816</v>
      </c>
      <c r="H71" s="132">
        <v>1294.1484083273745</v>
      </c>
      <c r="I71" s="132">
        <v>805.6982067597843</v>
      </c>
      <c r="J71" s="132">
        <v>677.2023236574919</v>
      </c>
      <c r="K71" s="132">
        <v>933.0069700115886</v>
      </c>
      <c r="L71" s="132">
        <v>1916.683944825832</v>
      </c>
      <c r="M71" s="132">
        <v>2230.916700755382</v>
      </c>
      <c r="N71" s="132">
        <v>713.9453364804692</v>
      </c>
    </row>
    <row r="72" spans="1:14" ht="11.25">
      <c r="A72" s="88">
        <v>590</v>
      </c>
      <c r="B72" s="131" t="s">
        <v>17</v>
      </c>
      <c r="C72" s="132">
        <v>54.7626161749035</v>
      </c>
      <c r="D72" s="132">
        <v>103.02143442948507</v>
      </c>
      <c r="E72" s="132">
        <v>23.5566507657856</v>
      </c>
      <c r="F72" s="132">
        <v>260.2734216030532</v>
      </c>
      <c r="G72" s="132">
        <v>228.85974557436958</v>
      </c>
      <c r="H72" s="132">
        <v>23.669653721814996</v>
      </c>
      <c r="I72" s="132">
        <v>16.280843353648493</v>
      </c>
      <c r="J72" s="132">
        <v>315.8128553541209</v>
      </c>
      <c r="K72" s="132">
        <v>8.626054531165623</v>
      </c>
      <c r="L72" s="132">
        <v>175.2374205084606</v>
      </c>
      <c r="M72" s="132">
        <v>120.15739411810654</v>
      </c>
      <c r="N72" s="132">
        <v>222.29378363936866</v>
      </c>
    </row>
    <row r="73" spans="1:14" ht="11.25">
      <c r="A73" s="88">
        <v>600</v>
      </c>
      <c r="B73" s="131" t="s">
        <v>16</v>
      </c>
      <c r="C73" s="132">
        <v>25786.798890468726</v>
      </c>
      <c r="D73" s="132">
        <v>14109.130099748729</v>
      </c>
      <c r="E73" s="132">
        <v>17610.929022805045</v>
      </c>
      <c r="F73" s="132">
        <v>25668.909054107167</v>
      </c>
      <c r="G73" s="132">
        <v>26525.278443946077</v>
      </c>
      <c r="H73" s="132">
        <v>24865.071995798648</v>
      </c>
      <c r="I73" s="132">
        <v>25261.685650515225</v>
      </c>
      <c r="J73" s="132">
        <v>22451.15306168763</v>
      </c>
      <c r="K73" s="132">
        <v>32834.7851501247</v>
      </c>
      <c r="L73" s="132">
        <v>27636.465184760218</v>
      </c>
      <c r="M73" s="132">
        <v>19974.15713895194</v>
      </c>
      <c r="N73" s="132">
        <v>25040.32837932723</v>
      </c>
    </row>
    <row r="74" spans="1:14" ht="11.25">
      <c r="A74" s="88">
        <v>610</v>
      </c>
      <c r="B74" s="131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</row>
    <row r="75" spans="1:14" ht="11.25">
      <c r="A75" s="88">
        <v>620</v>
      </c>
      <c r="B75" s="131" t="s">
        <v>15</v>
      </c>
      <c r="C75" s="132">
        <v>893.694037832096</v>
      </c>
      <c r="D75" s="132">
        <v>527.5339116436107</v>
      </c>
      <c r="E75" s="132">
        <v>393.4433832927576</v>
      </c>
      <c r="F75" s="132">
        <v>1233.9328009076578</v>
      </c>
      <c r="G75" s="132">
        <v>345.0164927175824</v>
      </c>
      <c r="H75" s="132">
        <v>360.71382789975866</v>
      </c>
      <c r="I75" s="132">
        <v>185.03690638360007</v>
      </c>
      <c r="J75" s="132">
        <v>279.30625585066326</v>
      </c>
      <c r="K75" s="132">
        <v>685.7248180720512</v>
      </c>
      <c r="L75" s="132">
        <v>723.5566787910495</v>
      </c>
      <c r="M75" s="132">
        <v>174.8863834674764</v>
      </c>
      <c r="N75" s="132">
        <v>169.9491827516403</v>
      </c>
    </row>
    <row r="76" spans="1:14" ht="11.25">
      <c r="A76" s="88">
        <v>630</v>
      </c>
      <c r="B76" s="131" t="s">
        <v>14</v>
      </c>
      <c r="C76" s="132">
        <v>740.0999338049351</v>
      </c>
      <c r="D76" s="132">
        <v>242.58710835265387</v>
      </c>
      <c r="E76" s="132">
        <v>245.63452095110677</v>
      </c>
      <c r="F76" s="132">
        <v>726.4596914470388</v>
      </c>
      <c r="G76" s="132">
        <v>153.83615988974682</v>
      </c>
      <c r="H76" s="132">
        <v>240.89744144101599</v>
      </c>
      <c r="I76" s="132">
        <v>125.08151525165424</v>
      </c>
      <c r="J76" s="132">
        <v>19.951678610368415</v>
      </c>
      <c r="K76" s="132">
        <v>547.0132947429023</v>
      </c>
      <c r="L76" s="132">
        <v>662.0318180613059</v>
      </c>
      <c r="M76" s="132">
        <v>149.88081240222957</v>
      </c>
      <c r="N76" s="132">
        <v>165.66313326933292</v>
      </c>
    </row>
    <row r="77" spans="1:14" ht="11.25">
      <c r="A77" s="88">
        <v>640</v>
      </c>
      <c r="B77" s="131" t="s">
        <v>13</v>
      </c>
      <c r="C77" s="132">
        <v>113.00303443918295</v>
      </c>
      <c r="D77" s="132">
        <v>28.264387268075154</v>
      </c>
      <c r="E77" s="132">
        <v>122.69528846651941</v>
      </c>
      <c r="F77" s="132">
        <v>8.500347744646026</v>
      </c>
      <c r="G77" s="132">
        <v>60.95368847751393</v>
      </c>
      <c r="H77" s="132">
        <v>13.89913414271696</v>
      </c>
      <c r="I77" s="132">
        <v>56.69922246121624</v>
      </c>
      <c r="J77" s="132">
        <v>1.1597462895843806</v>
      </c>
      <c r="K77" s="132">
        <v>71.28875012246554</v>
      </c>
      <c r="L77" s="132">
        <v>7.441204739603526</v>
      </c>
      <c r="M77" s="132">
        <v>2.134002305241033</v>
      </c>
      <c r="N77" s="132">
        <v>3.2310717246030123</v>
      </c>
    </row>
    <row r="78" spans="1:14" ht="11.25">
      <c r="A78" s="88">
        <v>650</v>
      </c>
      <c r="B78" s="131" t="s">
        <v>12</v>
      </c>
      <c r="C78" s="132">
        <v>42.76411558780302</v>
      </c>
      <c r="D78" s="132">
        <v>314.934694285491</v>
      </c>
      <c r="E78" s="132">
        <v>47.720100442703696</v>
      </c>
      <c r="F78" s="132">
        <v>500.00425606555893</v>
      </c>
      <c r="G78" s="132">
        <v>141.96420943620257</v>
      </c>
      <c r="H78" s="132">
        <v>105.91725231602533</v>
      </c>
      <c r="I78" s="132">
        <v>3.256168670729698</v>
      </c>
      <c r="J78" s="132">
        <v>258.19483095071024</v>
      </c>
      <c r="K78" s="132">
        <v>73.64652970981906</v>
      </c>
      <c r="L78" s="132">
        <v>56.230838567442426</v>
      </c>
      <c r="M78" s="132">
        <v>22.8715687600058</v>
      </c>
      <c r="N78" s="132">
        <v>1.0549777577043724</v>
      </c>
    </row>
    <row r="79" spans="1:14" ht="11.25">
      <c r="A79" s="88">
        <v>660</v>
      </c>
      <c r="B79" s="131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</row>
    <row r="80" spans="1:14" ht="11.25">
      <c r="A80" s="88">
        <v>670</v>
      </c>
      <c r="B80" s="131" t="s">
        <v>11</v>
      </c>
      <c r="C80" s="132">
        <v>61.83831581888929</v>
      </c>
      <c r="D80" s="132">
        <v>33.116622082390634</v>
      </c>
      <c r="E80" s="132">
        <v>95.23319330352028</v>
      </c>
      <c r="F80" s="132">
        <v>222.3636920518637</v>
      </c>
      <c r="G80" s="132">
        <v>128.56623906741146</v>
      </c>
      <c r="H80" s="132">
        <v>49.356148814794324</v>
      </c>
      <c r="I80" s="132">
        <v>56.47147322659035</v>
      </c>
      <c r="J80" s="132">
        <v>143.75330650775214</v>
      </c>
      <c r="K80" s="132">
        <v>158.18517608309642</v>
      </c>
      <c r="L80" s="132">
        <v>272.46300164983523</v>
      </c>
      <c r="M80" s="132">
        <v>43.08356799659862</v>
      </c>
      <c r="N80" s="132">
        <v>82.67186150094082</v>
      </c>
    </row>
    <row r="81" spans="1:14" ht="11.25">
      <c r="A81" s="88">
        <v>680</v>
      </c>
      <c r="B81" s="131" t="s">
        <v>10</v>
      </c>
      <c r="C81" s="132">
        <v>430.53793530666815</v>
      </c>
      <c r="D81" s="132">
        <v>270.4021294667227</v>
      </c>
      <c r="E81" s="132">
        <v>467.9004501388233</v>
      </c>
      <c r="F81" s="132">
        <v>672.5866366894658</v>
      </c>
      <c r="G81" s="132">
        <v>473.26966427063667</v>
      </c>
      <c r="H81" s="132">
        <v>758.9554280934798</v>
      </c>
      <c r="I81" s="132">
        <v>772.1438687885006</v>
      </c>
      <c r="J81" s="132">
        <v>437.49517030871743</v>
      </c>
      <c r="K81" s="132">
        <v>663.2702011476417</v>
      </c>
      <c r="L81" s="132">
        <v>340.54980382101826</v>
      </c>
      <c r="M81" s="132">
        <v>446.6596916035087</v>
      </c>
      <c r="N81" s="132">
        <v>823.8515007846701</v>
      </c>
    </row>
    <row r="82" spans="1:14" ht="11.25">
      <c r="A82" s="88">
        <v>690</v>
      </c>
      <c r="B82" s="131" t="s">
        <v>9</v>
      </c>
      <c r="C82" s="132">
        <v>6.519137999475211</v>
      </c>
      <c r="D82" s="132">
        <v>9.629438228252772</v>
      </c>
      <c r="E82" s="132">
        <v>16.000629741801795</v>
      </c>
      <c r="F82" s="132">
        <v>11.893076765580103</v>
      </c>
      <c r="G82" s="132">
        <v>39.76464808299814</v>
      </c>
      <c r="H82" s="132">
        <v>163.72525770670097</v>
      </c>
      <c r="I82" s="132">
        <v>22.793180695107882</v>
      </c>
      <c r="J82" s="132">
        <v>27.148056663140085</v>
      </c>
      <c r="K82" s="132">
        <v>142.05939665264</v>
      </c>
      <c r="L82" s="132">
        <v>41.02190211665163</v>
      </c>
      <c r="M82" s="132">
        <v>23.938569912626317</v>
      </c>
      <c r="N82" s="132">
        <v>135.12989801142976</v>
      </c>
    </row>
    <row r="83" spans="1:14" ht="11.25">
      <c r="A83" s="88">
        <v>700</v>
      </c>
      <c r="B83" s="131" t="s">
        <v>8</v>
      </c>
      <c r="C83" s="132">
        <v>0</v>
      </c>
      <c r="D83" s="132">
        <v>0</v>
      </c>
      <c r="E83" s="132">
        <v>2.1415137059805094</v>
      </c>
      <c r="F83" s="132">
        <v>1.0811887968709184</v>
      </c>
      <c r="G83" s="132">
        <v>61.04327872262297</v>
      </c>
      <c r="H83" s="132">
        <v>29.442822610078156</v>
      </c>
      <c r="I83" s="132">
        <v>3.256168670729698</v>
      </c>
      <c r="J83" s="132">
        <v>67.52721451440769</v>
      </c>
      <c r="K83" s="132">
        <v>0</v>
      </c>
      <c r="L83" s="132">
        <v>0</v>
      </c>
      <c r="M83" s="132">
        <v>0</v>
      </c>
      <c r="N83" s="132">
        <v>2.1661594966361974</v>
      </c>
    </row>
    <row r="84" spans="1:14" ht="11.25">
      <c r="A84" s="88">
        <v>710</v>
      </c>
      <c r="B84" s="131" t="s">
        <v>7</v>
      </c>
      <c r="C84" s="132">
        <v>498.1138126697231</v>
      </c>
      <c r="D84" s="132">
        <v>237.23742044806892</v>
      </c>
      <c r="E84" s="132">
        <v>0</v>
      </c>
      <c r="F84" s="132">
        <v>38.277304582245684</v>
      </c>
      <c r="G84" s="132">
        <v>284.0859254120598</v>
      </c>
      <c r="H84" s="132">
        <v>645.1638498347182</v>
      </c>
      <c r="I84" s="132">
        <v>186.46704442500658</v>
      </c>
      <c r="J84" s="132">
        <v>505.6349922146593</v>
      </c>
      <c r="K84" s="132">
        <v>299.36163589390765</v>
      </c>
      <c r="L84" s="132">
        <v>326.26039148279915</v>
      </c>
      <c r="M84" s="132">
        <v>55.26390681884065</v>
      </c>
      <c r="N84" s="132">
        <v>333.34265537183876</v>
      </c>
    </row>
    <row r="85" spans="2:14" ht="11.25">
      <c r="B85" s="131" t="s">
        <v>22</v>
      </c>
      <c r="C85" s="132">
        <v>544.3141651081693</v>
      </c>
      <c r="D85" s="132">
        <v>829.9443833919942</v>
      </c>
      <c r="E85" s="132">
        <v>1081.6591824959803</v>
      </c>
      <c r="F85" s="132">
        <v>1324.86069297473</v>
      </c>
      <c r="G85" s="132">
        <v>1346.1001505991196</v>
      </c>
      <c r="H85" s="132">
        <v>899.5907074968328</v>
      </c>
      <c r="I85" s="132">
        <v>1030.1103927222632</v>
      </c>
      <c r="J85" s="132">
        <v>1219.8577267101352</v>
      </c>
      <c r="K85" s="132">
        <v>1578.4518588873423</v>
      </c>
      <c r="L85" s="132">
        <v>861.3451221930611</v>
      </c>
      <c r="M85" s="132">
        <v>411.6126174939774</v>
      </c>
      <c r="N85" s="132">
        <v>617.2808286592527</v>
      </c>
    </row>
    <row r="86" spans="1:14" ht="11.25">
      <c r="A86" s="88">
        <v>720</v>
      </c>
      <c r="B86" s="131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</row>
    <row r="87" spans="1:14" ht="11.25">
      <c r="A87" s="88">
        <v>730</v>
      </c>
      <c r="B87" s="131" t="s">
        <v>6</v>
      </c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</row>
    <row r="88" spans="1:14" ht="11.25">
      <c r="A88" s="88">
        <v>740</v>
      </c>
      <c r="B88" s="131" t="s">
        <v>191</v>
      </c>
      <c r="C88" s="133">
        <v>48.52557294992928</v>
      </c>
      <c r="D88" s="133">
        <v>53.83935898210367</v>
      </c>
      <c r="E88" s="133">
        <v>55.2260136762565</v>
      </c>
      <c r="F88" s="133">
        <v>57.3267002219624</v>
      </c>
      <c r="G88" s="133">
        <v>52.36619186182335</v>
      </c>
      <c r="H88" s="133">
        <v>52.34805210599216</v>
      </c>
      <c r="I88" s="133">
        <v>57.38022522132928</v>
      </c>
      <c r="J88" s="133">
        <v>54.72843468755427</v>
      </c>
      <c r="K88" s="133">
        <v>55.64553285367245</v>
      </c>
      <c r="L88" s="133">
        <v>53.50445606470306</v>
      </c>
      <c r="M88" s="133">
        <v>52.196087391447456</v>
      </c>
      <c r="N88" s="133">
        <v>53.700685277292195</v>
      </c>
    </row>
    <row r="89" spans="1:14" ht="11.25">
      <c r="A89" s="88">
        <v>750</v>
      </c>
      <c r="B89" s="131" t="s">
        <v>192</v>
      </c>
      <c r="C89" s="133">
        <v>51.474427050078475</v>
      </c>
      <c r="D89" s="133">
        <v>46.16064101789636</v>
      </c>
      <c r="E89" s="133">
        <v>44.77398632374226</v>
      </c>
      <c r="F89" s="133">
        <v>42.673299778038825</v>
      </c>
      <c r="G89" s="133">
        <v>47.63380813817371</v>
      </c>
      <c r="H89" s="133">
        <v>47.65194789401373</v>
      </c>
      <c r="I89" s="133">
        <v>42.619774778670006</v>
      </c>
      <c r="J89" s="133">
        <v>45.27156531244555</v>
      </c>
      <c r="K89" s="133">
        <v>44.35446714632514</v>
      </c>
      <c r="L89" s="133">
        <v>46.49554393529888</v>
      </c>
      <c r="M89" s="133">
        <v>47.80391260855707</v>
      </c>
      <c r="N89" s="133">
        <v>46.29931472270915</v>
      </c>
    </row>
    <row r="90" spans="1:14" ht="11.25">
      <c r="A90" s="88">
        <v>760</v>
      </c>
      <c r="B90" s="131" t="s">
        <v>5</v>
      </c>
      <c r="C90" s="134">
        <v>2.606589996242591</v>
      </c>
      <c r="D90" s="134">
        <v>2.271883234452956</v>
      </c>
      <c r="E90" s="134">
        <v>2.3436861749455846</v>
      </c>
      <c r="F90" s="134">
        <v>2.3919949024762426</v>
      </c>
      <c r="G90" s="134">
        <v>2.6317199147910317</v>
      </c>
      <c r="H90" s="134">
        <v>2.349681503065898</v>
      </c>
      <c r="I90" s="134">
        <v>2.148636035414935</v>
      </c>
      <c r="J90" s="134">
        <v>2.4419542010556303</v>
      </c>
      <c r="K90" s="134">
        <v>2.4441333433997188</v>
      </c>
      <c r="L90" s="134">
        <v>2.330159904814725</v>
      </c>
      <c r="M90" s="134">
        <v>2.791134362676223</v>
      </c>
      <c r="N90" s="134">
        <v>2.492290312939124</v>
      </c>
    </row>
    <row r="91" spans="1:14" ht="11.25">
      <c r="A91" s="88">
        <v>770</v>
      </c>
      <c r="B91" s="131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</row>
    <row r="92" spans="1:14" ht="11.25">
      <c r="A92" s="88">
        <v>780</v>
      </c>
      <c r="B92" s="131" t="s">
        <v>4</v>
      </c>
      <c r="C92" s="132">
        <v>440.44546090062875</v>
      </c>
      <c r="D92" s="132">
        <v>666.934165658493</v>
      </c>
      <c r="E92" s="132">
        <v>246.2367906146451</v>
      </c>
      <c r="F92" s="132">
        <v>1507.44355976672</v>
      </c>
      <c r="G92" s="132">
        <v>885.4748264024666</v>
      </c>
      <c r="H92" s="132">
        <v>1244.6527537639615</v>
      </c>
      <c r="I92" s="132">
        <v>156.50169567961768</v>
      </c>
      <c r="J92" s="132">
        <v>870.683210690608</v>
      </c>
      <c r="K92" s="132">
        <v>1038.5468652552834</v>
      </c>
      <c r="L92" s="132">
        <v>651.1777431432671</v>
      </c>
      <c r="M92" s="132">
        <v>210.11212345053437</v>
      </c>
      <c r="N92" s="132">
        <v>158.8911199887455</v>
      </c>
    </row>
    <row r="93" spans="1:14" ht="11.25">
      <c r="A93" s="88">
        <v>790</v>
      </c>
      <c r="B93" s="131" t="s">
        <v>3</v>
      </c>
      <c r="C93" s="132">
        <v>27968.39373606207</v>
      </c>
      <c r="D93" s="132">
        <v>15824.006745985318</v>
      </c>
      <c r="E93" s="132">
        <v>20456.54585598002</v>
      </c>
      <c r="F93" s="132">
        <v>28873.60777487459</v>
      </c>
      <c r="G93" s="132">
        <v>29357.058808196067</v>
      </c>
      <c r="H93" s="132">
        <v>27206.373485323213</v>
      </c>
      <c r="I93" s="132">
        <v>26998.589151800523</v>
      </c>
      <c r="J93" s="132">
        <v>24360.50332172975</v>
      </c>
      <c r="K93" s="132">
        <v>35491.51964838316</v>
      </c>
      <c r="L93" s="132">
        <v>30816.631543492767</v>
      </c>
      <c r="M93" s="132">
        <v>22852.616866809894</v>
      </c>
      <c r="N93" s="132">
        <v>27316.761627318647</v>
      </c>
    </row>
    <row r="94" spans="1:14" ht="11.25">
      <c r="A94" s="88">
        <v>800</v>
      </c>
      <c r="B94" s="131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</row>
    <row r="95" spans="1:14" ht="11.25">
      <c r="A95" s="88">
        <v>810</v>
      </c>
      <c r="B95" s="131" t="s">
        <v>2</v>
      </c>
      <c r="C95" s="132">
        <v>12398.34155481973</v>
      </c>
      <c r="D95" s="132">
        <v>6585.365527559751</v>
      </c>
      <c r="E95" s="132">
        <v>7380.57097091142</v>
      </c>
      <c r="F95" s="132">
        <v>13724.856633183288</v>
      </c>
      <c r="G95" s="132">
        <v>12300.539942370226</v>
      </c>
      <c r="H95" s="132">
        <v>10675.034043325732</v>
      </c>
      <c r="I95" s="132">
        <v>11495.181564133063</v>
      </c>
      <c r="J95" s="132">
        <v>12838.278976801417</v>
      </c>
      <c r="K95" s="132">
        <v>16891.57642933019</v>
      </c>
      <c r="L95" s="132">
        <v>13086.723024380592</v>
      </c>
      <c r="M95" s="132">
        <v>10425.516869131028</v>
      </c>
      <c r="N95" s="132">
        <v>11647.971072537244</v>
      </c>
    </row>
    <row r="96" spans="1:14" ht="11.25">
      <c r="A96" s="88">
        <v>820</v>
      </c>
      <c r="B96" s="131" t="s">
        <v>1</v>
      </c>
      <c r="C96" s="132">
        <v>16010.497642145143</v>
      </c>
      <c r="D96" s="132">
        <v>9905.575384084023</v>
      </c>
      <c r="E96" s="132">
        <v>13322.211675682847</v>
      </c>
      <c r="F96" s="132">
        <v>16656.194701458488</v>
      </c>
      <c r="G96" s="132">
        <v>17941.993692227785</v>
      </c>
      <c r="H96" s="132">
        <v>17775.992195762603</v>
      </c>
      <c r="I96" s="132">
        <v>15659.909283346899</v>
      </c>
      <c r="J96" s="132">
        <v>12392.907555618896</v>
      </c>
      <c r="K96" s="132">
        <v>19638.49008430796</v>
      </c>
      <c r="L96" s="132">
        <v>18381.086262255878</v>
      </c>
      <c r="M96" s="132">
        <v>12637.212121130427</v>
      </c>
      <c r="N96" s="132">
        <v>15827.681674770549</v>
      </c>
    </row>
    <row r="97" spans="1:14" ht="11.25">
      <c r="A97" s="88">
        <v>830</v>
      </c>
      <c r="B97" s="131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</row>
    <row r="98" spans="1:14" ht="11.25">
      <c r="A98" s="88">
        <v>840</v>
      </c>
      <c r="B98" s="131" t="s">
        <v>0</v>
      </c>
      <c r="C98" s="132">
        <v>15916.44871247181</v>
      </c>
      <c r="D98" s="132">
        <v>9612.174117609142</v>
      </c>
      <c r="E98" s="132">
        <v>13190.535993346346</v>
      </c>
      <c r="F98" s="132">
        <v>16488.097923315167</v>
      </c>
      <c r="G98" s="132">
        <v>17856.16389492982</v>
      </c>
      <c r="H98" s="132">
        <v>17262.219324810678</v>
      </c>
      <c r="I98" s="132">
        <v>15586.929217532032</v>
      </c>
      <c r="J98" s="132">
        <v>12200.182975230086</v>
      </c>
      <c r="K98" s="132">
        <v>19420.167750998207</v>
      </c>
      <c r="L98" s="132">
        <v>18242.84858659562</v>
      </c>
      <c r="M98" s="132">
        <v>12546.792847243025</v>
      </c>
      <c r="N98" s="132">
        <v>15757.263369418177</v>
      </c>
    </row>
    <row r="99" spans="1:14" ht="11.25">
      <c r="A99" s="88">
        <v>850</v>
      </c>
      <c r="B99" s="131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</row>
    <row r="100" spans="1:14" ht="11.25">
      <c r="A100" s="88">
        <v>851</v>
      </c>
      <c r="B100" s="131" t="s">
        <v>148</v>
      </c>
      <c r="C100" s="132">
        <v>42.96238014029264</v>
      </c>
      <c r="D100" s="132">
        <v>42.04165766549618</v>
      </c>
      <c r="E100" s="132">
        <v>44.8494768430601</v>
      </c>
      <c r="F100" s="132">
        <v>46.28855116584734</v>
      </c>
      <c r="G100" s="132">
        <v>47.85448399864045</v>
      </c>
      <c r="H100" s="132">
        <v>47.29403766543163</v>
      </c>
      <c r="I100" s="132">
        <v>45.14757148424856</v>
      </c>
      <c r="J100" s="132">
        <v>47.1362009445541</v>
      </c>
      <c r="K100" s="132">
        <v>47.538203387544215</v>
      </c>
      <c r="L100" s="132">
        <v>46.83769284704151</v>
      </c>
      <c r="M100" s="132">
        <v>44.89402761309994</v>
      </c>
      <c r="N100" s="132">
        <v>44.187626539900094</v>
      </c>
    </row>
    <row r="101" spans="1:14" ht="11.25">
      <c r="A101" s="88">
        <v>852</v>
      </c>
      <c r="B101" s="131" t="s">
        <v>149</v>
      </c>
      <c r="C101" s="134">
        <v>2.9000953697780694</v>
      </c>
      <c r="D101" s="134">
        <v>2.261321724289152</v>
      </c>
      <c r="E101" s="134">
        <v>2.26683927654055</v>
      </c>
      <c r="F101" s="134">
        <v>2.601075357141826</v>
      </c>
      <c r="G101" s="134">
        <v>2.2525467078718493</v>
      </c>
      <c r="H101" s="134">
        <v>2.2441890528237605</v>
      </c>
      <c r="I101" s="134">
        <v>2.5663288608149517</v>
      </c>
      <c r="J101" s="134">
        <v>2.251594962498705</v>
      </c>
      <c r="K101" s="134">
        <v>2.2731024522726004</v>
      </c>
      <c r="L101" s="134">
        <v>2.4912989614806813</v>
      </c>
      <c r="M101" s="134">
        <v>2.2647919819712956</v>
      </c>
      <c r="N101" s="134">
        <v>2.7866402729329107</v>
      </c>
    </row>
    <row r="102" ht="11.25">
      <c r="A102" s="88">
        <v>853</v>
      </c>
    </row>
    <row r="103" spans="1:2" ht="11.25">
      <c r="A103" s="88">
        <v>860</v>
      </c>
      <c r="B103" s="88" t="s">
        <v>193</v>
      </c>
    </row>
    <row r="104" spans="1:2" ht="11.25">
      <c r="A104" s="88">
        <v>870</v>
      </c>
      <c r="B104" s="88" t="s">
        <v>194</v>
      </c>
    </row>
    <row r="105" spans="1:2" ht="11.25">
      <c r="A105" s="88">
        <v>880</v>
      </c>
      <c r="B105" s="88" t="s">
        <v>195</v>
      </c>
    </row>
    <row r="106" ht="11.25">
      <c r="A106" s="88">
        <v>890</v>
      </c>
    </row>
    <row r="107" s="87" customFormat="1" ht="12.75"/>
    <row r="108" s="87" customFormat="1" ht="12.75"/>
    <row r="109" s="87" customFormat="1" ht="12.75"/>
    <row r="110" s="87" customFormat="1" ht="12.75"/>
    <row r="111" s="87" customFormat="1" ht="12.75"/>
    <row r="112" s="87" customFormat="1" ht="12.75"/>
    <row r="113" s="87" customFormat="1" ht="12.75"/>
    <row r="114" s="87" customFormat="1" ht="12.75"/>
    <row r="115" s="87" customFormat="1" ht="12.75"/>
    <row r="116" s="87" customFormat="1" ht="12.75"/>
    <row r="117" s="87" customFormat="1" ht="12.75"/>
    <row r="118" s="87" customFormat="1" ht="12.75"/>
    <row r="119" s="87" customFormat="1" ht="12.75"/>
    <row r="120" s="87" customFormat="1" ht="12.75"/>
    <row r="121" s="87" customFormat="1" ht="12.75"/>
    <row r="122" s="87" customFormat="1" ht="12.75"/>
    <row r="123" s="87" customFormat="1" ht="12.75"/>
    <row r="124" s="87" customFormat="1" ht="12.75"/>
    <row r="125" s="87" customFormat="1" ht="12.75"/>
    <row r="126" s="87" customFormat="1" ht="12.75"/>
    <row r="127" s="87" customFormat="1" ht="12.75"/>
    <row r="128" s="87" customFormat="1" ht="12.75"/>
    <row r="129" s="87" customFormat="1" ht="12.75"/>
    <row r="130" s="87" customFormat="1" ht="12.75"/>
    <row r="131" s="87" customFormat="1" ht="12.75"/>
    <row r="132" s="87" customFormat="1" ht="12.75"/>
    <row r="133" s="87" customFormat="1" ht="12.75"/>
    <row r="134" s="87" customFormat="1" ht="12.75"/>
    <row r="135" s="87" customFormat="1" ht="12.75"/>
    <row r="136" s="87" customFormat="1" ht="12.75"/>
    <row r="137" s="87" customFormat="1" ht="12.75"/>
    <row r="138" s="87" customFormat="1" ht="12.75"/>
    <row r="139" s="87" customFormat="1" ht="12.75"/>
    <row r="140" s="87" customFormat="1" ht="12.75"/>
    <row r="141" s="87" customFormat="1" ht="12.75"/>
    <row r="142" s="87" customFormat="1" ht="12.75"/>
    <row r="143" s="87" customFormat="1" ht="12.75"/>
    <row r="144" s="87" customFormat="1" ht="12.75"/>
    <row r="145" s="87" customFormat="1" ht="12.75"/>
    <row r="146" s="87" customFormat="1" ht="12.75"/>
    <row r="147" s="87" customFormat="1" ht="12.75"/>
    <row r="148" s="87" customFormat="1" ht="12.75"/>
    <row r="149" s="87" customFormat="1" ht="12.75"/>
    <row r="150" s="87" customFormat="1" ht="12.75"/>
    <row r="151" s="87" customFormat="1" ht="12.75"/>
    <row r="152" s="87" customFormat="1" ht="12.75"/>
    <row r="153" s="87" customFormat="1" ht="12.75"/>
    <row r="154" s="87" customFormat="1" ht="12.75"/>
    <row r="155" s="87" customFormat="1" ht="12.75"/>
    <row r="156" s="87" customFormat="1" ht="12.75"/>
    <row r="157" s="87" customFormat="1" ht="12.75"/>
    <row r="158" s="87" customFormat="1" ht="12.75"/>
    <row r="159" s="87" customFormat="1" ht="12.75"/>
    <row r="160" s="87" customFormat="1" ht="12.75"/>
    <row r="161" s="87" customFormat="1" ht="12.75"/>
    <row r="162" s="87" customFormat="1" ht="12.75"/>
    <row r="163" s="87" customFormat="1" ht="12.75"/>
    <row r="164" s="87" customFormat="1" ht="12.75"/>
    <row r="165" s="87" customFormat="1" ht="12.75"/>
    <row r="166" s="87" customFormat="1" ht="12.75"/>
    <row r="167" s="87" customFormat="1" ht="12.75"/>
    <row r="168" s="87" customFormat="1" ht="12.75"/>
    <row r="169" s="87" customFormat="1" ht="12.75"/>
    <row r="170" s="87" customFormat="1" ht="12.75"/>
    <row r="171" s="87" customFormat="1" ht="12.75"/>
    <row r="172" s="87" customFormat="1" ht="12.75"/>
    <row r="173" s="87" customFormat="1" ht="12.75"/>
    <row r="174" s="87" customFormat="1" ht="12.75"/>
    <row r="175" s="87" customFormat="1" ht="12.75"/>
    <row r="176" s="87" customFormat="1" ht="12.75"/>
    <row r="177" s="87" customFormat="1" ht="12.75"/>
    <row r="178" s="87" customFormat="1" ht="12.75"/>
    <row r="179" s="87" customFormat="1" ht="12.75"/>
    <row r="180" s="87" customFormat="1" ht="12.75"/>
    <row r="181" s="87" customFormat="1" ht="12.75"/>
    <row r="182" s="87" customFormat="1" ht="12.75"/>
    <row r="183" s="87" customFormat="1" ht="12.75"/>
    <row r="184" s="87" customFormat="1" ht="12.75"/>
    <row r="185" s="87" customFormat="1" ht="12.75"/>
    <row r="186" s="87" customFormat="1" ht="12.75"/>
    <row r="187" s="87" customFormat="1" ht="12.75"/>
    <row r="188" s="87" customFormat="1" ht="12.75"/>
    <row r="189" s="87" customFormat="1" ht="12.75"/>
    <row r="190" s="87" customFormat="1" ht="12.75"/>
    <row r="191" s="87" customFormat="1" ht="12.75"/>
    <row r="192" s="87" customFormat="1" ht="12.75"/>
    <row r="193" s="87" customFormat="1" ht="12.75"/>
    <row r="194" s="87" customFormat="1" ht="12.75"/>
    <row r="195" s="87" customFormat="1" ht="12.75"/>
    <row r="196" s="87" customFormat="1" ht="12.75"/>
    <row r="197" s="87" customFormat="1" ht="12.75"/>
    <row r="198" s="87" customFormat="1" ht="12.75"/>
    <row r="199" s="87" customFormat="1" ht="12.75"/>
    <row r="200" s="87" customFormat="1" ht="12.75"/>
    <row r="201" s="87" customFormat="1" ht="12.75"/>
    <row r="202" s="87" customFormat="1" ht="12.75"/>
    <row r="203" s="87" customFormat="1" ht="12.75"/>
    <row r="204" s="87" customFormat="1" ht="12.75"/>
    <row r="205" s="87" customFormat="1" ht="12.75"/>
    <row r="206" s="87" customFormat="1" ht="12.75"/>
    <row r="207" s="87" customFormat="1" ht="12.75"/>
    <row r="208" s="87" customFormat="1" ht="12.75"/>
    <row r="209" s="87" customFormat="1" ht="12.75"/>
    <row r="210" s="87" customFormat="1" ht="12.75"/>
    <row r="211" s="87" customFormat="1" ht="12.75"/>
    <row r="212" s="87" customFormat="1" ht="12.75"/>
    <row r="213" s="87" customFormat="1" ht="12.75"/>
    <row r="214" s="87" customFormat="1" ht="12.75"/>
    <row r="215" s="87" customFormat="1" ht="12.75"/>
    <row r="216" s="87" customFormat="1" ht="12.75"/>
    <row r="217" s="87" customFormat="1" ht="12.75"/>
    <row r="218" s="87" customFormat="1" ht="12.75"/>
    <row r="219" s="87" customFormat="1" ht="12.75"/>
    <row r="220" s="87" customFormat="1" ht="12.75"/>
    <row r="221" s="87" customFormat="1" ht="12.75"/>
    <row r="222" s="87" customFormat="1" ht="12.75"/>
    <row r="223" s="87" customFormat="1" ht="12.75"/>
    <row r="224" s="87" customFormat="1" ht="12.75"/>
    <row r="225" s="87" customFormat="1" ht="12.75"/>
    <row r="226" s="87" customFormat="1" ht="12.75"/>
    <row r="227" s="87" customFormat="1" ht="12.75"/>
    <row r="228" s="87" customFormat="1" ht="12.75"/>
    <row r="229" s="87" customFormat="1" ht="12.75"/>
    <row r="230" s="87" customFormat="1" ht="12.75"/>
    <row r="231" s="87" customFormat="1" ht="12.75"/>
    <row r="232" s="87" customFormat="1" ht="12.75"/>
    <row r="233" s="87" customFormat="1" ht="12.75"/>
    <row r="234" s="87" customFormat="1" ht="12.75"/>
    <row r="235" s="87" customFormat="1" ht="12.75"/>
    <row r="236" s="87" customFormat="1" ht="12.75"/>
    <row r="237" s="87" customFormat="1" ht="12.75"/>
    <row r="238" s="87" customFormat="1" ht="12.75"/>
    <row r="239" s="87" customFormat="1" ht="12.75"/>
    <row r="240" s="87" customFormat="1" ht="12.75"/>
    <row r="241" s="87" customFormat="1" ht="12.75"/>
    <row r="242" s="87" customFormat="1" ht="12.75"/>
    <row r="243" s="87" customFormat="1" ht="12.75"/>
    <row r="244" s="87" customFormat="1" ht="12.75"/>
    <row r="245" s="87" customFormat="1" ht="12.75"/>
    <row r="246" s="87" customFormat="1" ht="12.75"/>
    <row r="247" s="87" customFormat="1" ht="12.75"/>
    <row r="248" s="87" customFormat="1" ht="12.75"/>
    <row r="249" s="87" customFormat="1" ht="12.75"/>
    <row r="250" s="87" customFormat="1" ht="12.75"/>
    <row r="251" s="87" customFormat="1" ht="12.75"/>
    <row r="252" s="87" customFormat="1" ht="12.75"/>
    <row r="253" s="87" customFormat="1" ht="12.75"/>
    <row r="254" s="87" customFormat="1" ht="12.75"/>
    <row r="255" s="87" customFormat="1" ht="12.75"/>
    <row r="256" s="87" customFormat="1" ht="12.75"/>
    <row r="257" s="87" customFormat="1" ht="12.75"/>
    <row r="258" s="87" customFormat="1" ht="12.75"/>
    <row r="259" s="87" customFormat="1" ht="12.75"/>
    <row r="260" s="87" customFormat="1" ht="12.75"/>
    <row r="261" s="87" customFormat="1" ht="12.75"/>
    <row r="262" s="87" customFormat="1" ht="12.75"/>
    <row r="263" s="87" customFormat="1" ht="12.75"/>
    <row r="264" s="87" customFormat="1" ht="12.75"/>
    <row r="265" s="87" customFormat="1" ht="12.75"/>
    <row r="266" s="87" customFormat="1" ht="12.75"/>
    <row r="267" s="87" customFormat="1" ht="12.75"/>
    <row r="268" s="87" customFormat="1" ht="12.75"/>
    <row r="269" s="87" customFormat="1" ht="12.75"/>
    <row r="270" s="87" customFormat="1" ht="12.75"/>
    <row r="271" s="87" customFormat="1" ht="12.75"/>
    <row r="272" s="87" customFormat="1" ht="12.75"/>
    <row r="273" s="87" customFormat="1" ht="12.75"/>
    <row r="274" s="87" customFormat="1" ht="12.75"/>
    <row r="275" s="87" customFormat="1" ht="12.75"/>
    <row r="276" s="87" customFormat="1" ht="12.75"/>
    <row r="277" s="87" customFormat="1" ht="12.75"/>
    <row r="278" s="87" customFormat="1" ht="12.75"/>
    <row r="279" s="87" customFormat="1" ht="12.75"/>
    <row r="280" s="87" customFormat="1" ht="12.75"/>
    <row r="281" s="87" customFormat="1" ht="12.75"/>
    <row r="282" s="87" customFormat="1" ht="12.75"/>
    <row r="283" s="87" customFormat="1" ht="12.75"/>
    <row r="284" s="87" customFormat="1" ht="12.75"/>
    <row r="285" s="87" customFormat="1" ht="12.75"/>
    <row r="286" s="87" customFormat="1" ht="12.75"/>
    <row r="287" s="87" customFormat="1" ht="12.75"/>
    <row r="288" s="87" customFormat="1" ht="12.75"/>
    <row r="289" s="87" customFormat="1" ht="12.75"/>
    <row r="290" s="87" customFormat="1" ht="12.75"/>
    <row r="291" s="87" customFormat="1" ht="12.75"/>
    <row r="292" s="87" customFormat="1" ht="12.75"/>
    <row r="293" s="87" customFormat="1" ht="12.75"/>
    <row r="294" s="87" customFormat="1" ht="12.75"/>
    <row r="295" s="87" customFormat="1" ht="12.75"/>
    <row r="296" s="87" customFormat="1" ht="12.75"/>
    <row r="297" s="87" customFormat="1" ht="12.75"/>
    <row r="298" s="87" customFormat="1" ht="12.75"/>
    <row r="299" s="87" customFormat="1" ht="12.75"/>
    <row r="300" s="87" customFormat="1" ht="12.75"/>
    <row r="301" s="87" customFormat="1" ht="12.75"/>
    <row r="302" s="87" customFormat="1" ht="12.75"/>
    <row r="303" s="87" customFormat="1" ht="12.75"/>
    <row r="304" s="87" customFormat="1" ht="12.75"/>
    <row r="305" s="87" customFormat="1" ht="12.75"/>
    <row r="306" s="87" customFormat="1" ht="12.75"/>
    <row r="307" s="87" customFormat="1" ht="12.75"/>
    <row r="308" s="87" customFormat="1" ht="12.75"/>
    <row r="309" s="87" customFormat="1" ht="12.75"/>
    <row r="310" s="87" customFormat="1" ht="12.75"/>
    <row r="311" s="87" customFormat="1" ht="12.75"/>
    <row r="312" s="87" customFormat="1" ht="12.75"/>
    <row r="313" s="87" customFormat="1" ht="12.75"/>
    <row r="314" s="87" customFormat="1" ht="12.75"/>
    <row r="315" s="87" customFormat="1" ht="12.75"/>
    <row r="316" s="87" customFormat="1" ht="12.75"/>
    <row r="317" s="87" customFormat="1" ht="12.75"/>
    <row r="318" s="87" customFormat="1" ht="12.75"/>
    <row r="319" s="87" customFormat="1" ht="12.75"/>
    <row r="320" s="87" customFormat="1" ht="12.75"/>
    <row r="321" s="87" customFormat="1" ht="12.75"/>
    <row r="322" s="87" customFormat="1" ht="12.75"/>
    <row r="323" s="87" customFormat="1" ht="12.75"/>
    <row r="324" s="87" customFormat="1" ht="12.75"/>
    <row r="325" s="87" customFormat="1" ht="12.75"/>
    <row r="326" s="87" customFormat="1" ht="12.75"/>
    <row r="327" s="87" customFormat="1" ht="12.75"/>
    <row r="328" s="87" customFormat="1" ht="12.75"/>
    <row r="329" s="87" customFormat="1" ht="12.75"/>
    <row r="330" s="87" customFormat="1" ht="12.75"/>
    <row r="331" s="87" customFormat="1" ht="12.75"/>
    <row r="332" s="87" customFormat="1" ht="12.75"/>
    <row r="333" s="87" customFormat="1" ht="12.75"/>
    <row r="334" s="87" customFormat="1" ht="12.75"/>
    <row r="335" s="87" customFormat="1" ht="12.75"/>
    <row r="336" s="87" customFormat="1" ht="12.75"/>
    <row r="337" s="87" customFormat="1" ht="12.75"/>
    <row r="338" s="87" customFormat="1" ht="12.75"/>
    <row r="339" s="87" customFormat="1" ht="12.75"/>
    <row r="340" s="87" customFormat="1" ht="12.75"/>
    <row r="341" s="87" customFormat="1" ht="12.75"/>
    <row r="342" s="87" customFormat="1" ht="12.75"/>
    <row r="343" s="87" customFormat="1" ht="12.75"/>
    <row r="344" s="87" customFormat="1" ht="12.75"/>
    <row r="345" s="87" customFormat="1" ht="12.75"/>
    <row r="346" s="87" customFormat="1" ht="12.75"/>
    <row r="347" s="87" customFormat="1" ht="12.75"/>
    <row r="348" s="87" customFormat="1" ht="12.75"/>
    <row r="349" s="87" customFormat="1" ht="12.75"/>
    <row r="350" s="87" customFormat="1" ht="12.75"/>
    <row r="351" s="87" customFormat="1" ht="12.75"/>
    <row r="352" s="87" customFormat="1" ht="12.75"/>
    <row r="353" s="87" customFormat="1" ht="12.75"/>
    <row r="354" s="87" customFormat="1" ht="12.75"/>
    <row r="355" s="87" customFormat="1" ht="12.75"/>
    <row r="356" s="87" customFormat="1" ht="12.75"/>
    <row r="357" s="87" customFormat="1" ht="12.75"/>
    <row r="358" s="87" customFormat="1" ht="12.75"/>
    <row r="359" s="87" customFormat="1" ht="12.75"/>
    <row r="360" s="87" customFormat="1" ht="12.75"/>
    <row r="361" s="87" customFormat="1" ht="12.75"/>
    <row r="362" s="87" customFormat="1" ht="12.75"/>
    <row r="363" s="87" customFormat="1" ht="12.75"/>
    <row r="364" s="87" customFormat="1" ht="12.75"/>
    <row r="365" s="87" customFormat="1" ht="12.75"/>
    <row r="366" s="87" customFormat="1" ht="12.75"/>
    <row r="367" s="87" customFormat="1" ht="12.75"/>
    <row r="368" s="87" customFormat="1" ht="12.75"/>
    <row r="369" s="87" customFormat="1" ht="12.75"/>
    <row r="370" s="87" customFormat="1" ht="12.75"/>
    <row r="371" s="87" customFormat="1" ht="12.75"/>
    <row r="372" s="87" customFormat="1" ht="12.75"/>
    <row r="373" s="87" customFormat="1" ht="12.75"/>
    <row r="374" s="87" customFormat="1" ht="12.75"/>
    <row r="375" s="87" customFormat="1" ht="12.75"/>
    <row r="376" s="87" customFormat="1" ht="12.75"/>
    <row r="377" s="87" customFormat="1" ht="12.75"/>
    <row r="378" s="87" customFormat="1" ht="12.75"/>
    <row r="379" s="87" customFormat="1" ht="12.75"/>
    <row r="380" s="87" customFormat="1" ht="12.75"/>
    <row r="381" s="87" customFormat="1" ht="12.75"/>
    <row r="382" s="87" customFormat="1" ht="12.75"/>
    <row r="383" s="87" customFormat="1" ht="12.75"/>
    <row r="384" s="87" customFormat="1" ht="12.75"/>
    <row r="385" s="87" customFormat="1" ht="12.75"/>
    <row r="386" s="87" customFormat="1" ht="12.75"/>
    <row r="387" s="87" customFormat="1" ht="12.75"/>
    <row r="388" s="87" customFormat="1" ht="12.75"/>
    <row r="389" s="87" customFormat="1" ht="12.75"/>
    <row r="390" s="87" customFormat="1" ht="12.75"/>
    <row r="391" s="87" customFormat="1" ht="12.75"/>
    <row r="392" s="87" customFormat="1" ht="12.75"/>
    <row r="393" s="87" customFormat="1" ht="12.75"/>
    <row r="394" s="87" customFormat="1" ht="12.75"/>
    <row r="395" s="87" customFormat="1" ht="12.75"/>
    <row r="396" s="87" customFormat="1" ht="12.75"/>
    <row r="397" s="87" customFormat="1" ht="12.75"/>
    <row r="398" s="87" customFormat="1" ht="12.75"/>
    <row r="399" s="87" customFormat="1" ht="12.75"/>
    <row r="400" s="87" customFormat="1" ht="12.75"/>
    <row r="401" s="87" customFormat="1" ht="12.75"/>
    <row r="402" s="87" customFormat="1" ht="12.75"/>
    <row r="403" s="87" customFormat="1" ht="12.75"/>
    <row r="404" s="87" customFormat="1" ht="12.75"/>
    <row r="405" s="87" customFormat="1" ht="12.75"/>
    <row r="406" s="87" customFormat="1" ht="12.75"/>
    <row r="407" s="87" customFormat="1" ht="12.75"/>
    <row r="408" s="87" customFormat="1" ht="12.75"/>
    <row r="409" s="87" customFormat="1" ht="12.75"/>
    <row r="410" s="87" customFormat="1" ht="12.75"/>
    <row r="411" s="87" customFormat="1" ht="12.75"/>
    <row r="412" s="87" customFormat="1" ht="12.75"/>
    <row r="413" s="87" customFormat="1" ht="12.75"/>
    <row r="414" s="87" customFormat="1" ht="12.75"/>
    <row r="415" s="87" customFormat="1" ht="12.75"/>
    <row r="416" s="87" customFormat="1" ht="12.75"/>
    <row r="417" s="87" customFormat="1" ht="12.75"/>
    <row r="418" s="87" customFormat="1" ht="12.75"/>
    <row r="419" s="87" customFormat="1" ht="12.75"/>
    <row r="420" s="87" customFormat="1" ht="12.75"/>
    <row r="421" s="87" customFormat="1" ht="12.75"/>
    <row r="422" s="87" customFormat="1" ht="12.75"/>
    <row r="423" s="87" customFormat="1" ht="12.75"/>
    <row r="424" s="87" customFormat="1" ht="12.75"/>
    <row r="425" s="87" customFormat="1" ht="12.75"/>
    <row r="426" s="87" customFormat="1" ht="12.75"/>
    <row r="427" s="87" customFormat="1" ht="12.75"/>
    <row r="428" s="87" customFormat="1" ht="12.75"/>
    <row r="429" s="87" customFormat="1" ht="12.75"/>
    <row r="430" s="87" customFormat="1" ht="12.75"/>
    <row r="431" s="87" customFormat="1" ht="12.75"/>
    <row r="432" s="87" customFormat="1" ht="12.75"/>
    <row r="433" s="87" customFormat="1" ht="12.75"/>
    <row r="434" s="87" customFormat="1" ht="12.75"/>
    <row r="435" s="87" customFormat="1" ht="12.75"/>
    <row r="436" s="87" customFormat="1" ht="12.75"/>
    <row r="437" s="87" customFormat="1" ht="12.75"/>
    <row r="438" s="87" customFormat="1" ht="12.75"/>
    <row r="439" s="87" customFormat="1" ht="12.75"/>
    <row r="440" s="87" customFormat="1" ht="12.75"/>
    <row r="441" s="87" customFormat="1" ht="12.75"/>
    <row r="442" s="87" customFormat="1" ht="12.75"/>
    <row r="443" s="87" customFormat="1" ht="12.75"/>
    <row r="444" s="87" customFormat="1" ht="12.75"/>
    <row r="445" s="87" customFormat="1" ht="12.75"/>
    <row r="446" s="87" customFormat="1" ht="12.75"/>
    <row r="447" s="87" customFormat="1" ht="12.75"/>
    <row r="448" s="87" customFormat="1" ht="12.75"/>
    <row r="449" s="87" customFormat="1" ht="12.75"/>
    <row r="450" s="87" customFormat="1" ht="12.75"/>
    <row r="451" s="87" customFormat="1" ht="12.75"/>
    <row r="452" s="87" customFormat="1" ht="12.75"/>
    <row r="453" s="87" customFormat="1" ht="12.75"/>
    <row r="454" s="87" customFormat="1" ht="12.75"/>
    <row r="455" s="87" customFormat="1" ht="12.75"/>
    <row r="456" s="87" customFormat="1" ht="12.75"/>
    <row r="457" s="87" customFormat="1" ht="12.75"/>
    <row r="458" s="87" customFormat="1" ht="12.75"/>
    <row r="459" s="87" customFormat="1" ht="12.75"/>
    <row r="460" s="87" customFormat="1" ht="12.75"/>
    <row r="461" s="87" customFormat="1" ht="12.75"/>
    <row r="462" s="87" customFormat="1" ht="12.75"/>
    <row r="463" s="87" customFormat="1" ht="12.75"/>
    <row r="464" s="87" customFormat="1" ht="12.75"/>
    <row r="465" s="87" customFormat="1" ht="12.75"/>
    <row r="466" s="87" customFormat="1" ht="12.75"/>
    <row r="467" s="87" customFormat="1" ht="12.75"/>
    <row r="468" s="87" customFormat="1" ht="12.75"/>
    <row r="469" s="87" customFormat="1" ht="12.75"/>
    <row r="470" s="87" customFormat="1" ht="12.75"/>
    <row r="471" s="87" customFormat="1" ht="12.75"/>
    <row r="472" s="87" customFormat="1" ht="12.75"/>
    <row r="473" s="87" customFormat="1" ht="12.75"/>
    <row r="474" s="87" customFormat="1" ht="12.75"/>
    <row r="475" s="87" customFormat="1" ht="12.75"/>
    <row r="476" s="87" customFormat="1" ht="12.75"/>
    <row r="477" s="87" customFormat="1" ht="12.75"/>
    <row r="478" s="87" customFormat="1" ht="12.75"/>
    <row r="479" s="87" customFormat="1" ht="12.75"/>
    <row r="480" s="87" customFormat="1" ht="12.75"/>
    <row r="481" s="87" customFormat="1" ht="12.75"/>
    <row r="482" s="87" customFormat="1" ht="12.75"/>
    <row r="483" s="87" customFormat="1" ht="12.75"/>
    <row r="484" s="87" customFormat="1" ht="12.75"/>
    <row r="485" s="87" customFormat="1" ht="12.75"/>
    <row r="486" s="87" customFormat="1" ht="12.75"/>
    <row r="487" s="87" customFormat="1" ht="12.75"/>
    <row r="488" s="87" customFormat="1" ht="12.75"/>
    <row r="489" s="87" customFormat="1" ht="12.75"/>
    <row r="490" s="87" customFormat="1" ht="12.75"/>
    <row r="491" s="87" customFormat="1" ht="12.75"/>
    <row r="492" s="87" customFormat="1" ht="12.75"/>
    <row r="493" s="87" customFormat="1" ht="12.75"/>
    <row r="494" s="87" customFormat="1" ht="12.75"/>
    <row r="495" s="87" customFormat="1" ht="12.75"/>
    <row r="496" s="87" customFormat="1" ht="12.75"/>
    <row r="497" s="87" customFormat="1" ht="12.75"/>
    <row r="498" s="87" customFormat="1" ht="12.75"/>
    <row r="499" s="87" customFormat="1" ht="12.75"/>
    <row r="500" s="87" customFormat="1" ht="12.75"/>
    <row r="501" s="87" customFormat="1" ht="12.75"/>
    <row r="502" s="87" customFormat="1" ht="12.75"/>
    <row r="503" s="87" customFormat="1" ht="12.75"/>
    <row r="504" s="87" customFormat="1" ht="12.75"/>
  </sheetData>
  <sheetProtection/>
  <printOptions/>
  <pageMargins left="0.75" right="0.75" top="1" bottom="1" header="0.5" footer="0.5"/>
  <pageSetup cellComments="atEnd" fitToHeight="0" fitToWidth="1" orientation="portrait" scale="57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N106"/>
  <sheetViews>
    <sheetView zoomScalePageLayoutView="0" workbookViewId="0" topLeftCell="B1">
      <selection activeCell="O1" sqref="O1"/>
    </sheetView>
  </sheetViews>
  <sheetFormatPr defaultColWidth="8.8984375" defaultRowHeight="15"/>
  <cols>
    <col min="1" max="1" width="0" style="88" hidden="1" customWidth="1"/>
    <col min="2" max="2" width="22.296875" style="88" customWidth="1"/>
    <col min="3" max="14" width="8.296875" style="130" customWidth="1"/>
    <col min="15" max="16384" width="8.8984375" style="88" customWidth="1"/>
  </cols>
  <sheetData>
    <row r="1" spans="1:14" ht="11.25">
      <c r="A1" s="88" t="s">
        <v>185</v>
      </c>
      <c r="B1" s="131" t="s">
        <v>177</v>
      </c>
      <c r="C1" s="132" t="s">
        <v>55</v>
      </c>
      <c r="D1" s="132" t="s">
        <v>54</v>
      </c>
      <c r="E1" s="132" t="s">
        <v>53</v>
      </c>
      <c r="F1" s="132" t="s">
        <v>52</v>
      </c>
      <c r="G1" s="132" t="s">
        <v>51</v>
      </c>
      <c r="H1" s="132" t="s">
        <v>60</v>
      </c>
      <c r="I1" s="132" t="s">
        <v>59</v>
      </c>
      <c r="J1" s="132" t="s">
        <v>50</v>
      </c>
      <c r="K1" s="132" t="s">
        <v>49</v>
      </c>
      <c r="L1" s="132" t="s">
        <v>48</v>
      </c>
      <c r="M1" s="132" t="s">
        <v>47</v>
      </c>
      <c r="N1" s="132" t="s">
        <v>46</v>
      </c>
    </row>
    <row r="2" spans="1:14" ht="11.25">
      <c r="A2" s="88">
        <v>10</v>
      </c>
      <c r="B2" s="138">
        <v>2016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1.25">
      <c r="A3" s="88">
        <v>20</v>
      </c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11.25">
      <c r="A4" s="88">
        <v>30</v>
      </c>
      <c r="B4" s="131" t="s">
        <v>63</v>
      </c>
      <c r="C4" s="132">
        <v>3572.0325839903358</v>
      </c>
      <c r="D4" s="132">
        <v>1770.6730345873332</v>
      </c>
      <c r="E4" s="132">
        <v>2661.790624232082</v>
      </c>
      <c r="F4" s="132">
        <v>5129.638911940577</v>
      </c>
      <c r="G4" s="132">
        <v>5325.091567763943</v>
      </c>
      <c r="H4" s="132">
        <v>7028.81995455337</v>
      </c>
      <c r="I4" s="132">
        <v>8272.30543178413</v>
      </c>
      <c r="J4" s="132">
        <v>6705.1090904455505</v>
      </c>
      <c r="K4" s="132">
        <v>7975.979578141589</v>
      </c>
      <c r="L4" s="132">
        <v>6198.715891145539</v>
      </c>
      <c r="M4" s="132">
        <v>4866.824874260245</v>
      </c>
      <c r="N4" s="132">
        <v>5257.506192146176</v>
      </c>
    </row>
    <row r="5" spans="1:14" ht="11.25">
      <c r="A5" s="88">
        <v>40</v>
      </c>
      <c r="B5" s="131" t="s">
        <v>64</v>
      </c>
      <c r="C5" s="132">
        <v>1158.0325839903096</v>
      </c>
      <c r="D5" s="132">
        <v>334.67303458733267</v>
      </c>
      <c r="E5" s="132">
        <v>342.79062423210337</v>
      </c>
      <c r="F5" s="132">
        <v>785.638911940588</v>
      </c>
      <c r="G5" s="132">
        <v>883.0915677639011</v>
      </c>
      <c r="H5" s="132">
        <v>820.8199545533346</v>
      </c>
      <c r="I5" s="132">
        <v>1269.3054317842177</v>
      </c>
      <c r="J5" s="132">
        <v>990.1090904456128</v>
      </c>
      <c r="K5" s="132">
        <v>1284.9795781415896</v>
      </c>
      <c r="L5" s="132">
        <v>1122.7158911454594</v>
      </c>
      <c r="M5" s="132">
        <v>686.8248742602406</v>
      </c>
      <c r="N5" s="132">
        <v>602.5061921462164</v>
      </c>
    </row>
    <row r="6" spans="1:14" ht="11.25">
      <c r="A6" s="88">
        <v>50</v>
      </c>
      <c r="B6" s="131" t="s">
        <v>65</v>
      </c>
      <c r="C6" s="132">
        <v>2413.9999999999986</v>
      </c>
      <c r="D6" s="132">
        <v>1435.999999999999</v>
      </c>
      <c r="E6" s="132">
        <v>2318.9999999999986</v>
      </c>
      <c r="F6" s="132">
        <v>4343.999999999999</v>
      </c>
      <c r="G6" s="132">
        <v>4442.000000000005</v>
      </c>
      <c r="H6" s="132">
        <v>6207.999999999995</v>
      </c>
      <c r="I6" s="132">
        <v>7002.999999999986</v>
      </c>
      <c r="J6" s="132">
        <v>5715.000000000005</v>
      </c>
      <c r="K6" s="132">
        <v>6690.999999999985</v>
      </c>
      <c r="L6" s="132">
        <v>5076.000000000004</v>
      </c>
      <c r="M6" s="132">
        <v>4179.99999999999</v>
      </c>
      <c r="N6" s="132">
        <v>4654.999999999995</v>
      </c>
    </row>
    <row r="7" spans="1:14" ht="11.25">
      <c r="A7" s="88">
        <v>60</v>
      </c>
      <c r="B7" s="131" t="s">
        <v>62</v>
      </c>
      <c r="C7" s="132">
        <v>35494.48954351552</v>
      </c>
      <c r="D7" s="132">
        <v>15948.832489924162</v>
      </c>
      <c r="E7" s="132">
        <v>28426.724579573267</v>
      </c>
      <c r="F7" s="132">
        <v>50716.633949416355</v>
      </c>
      <c r="G7" s="132">
        <v>48270.85611129622</v>
      </c>
      <c r="H7" s="132">
        <v>69476.10253838365</v>
      </c>
      <c r="I7" s="132">
        <v>86181.75115900328</v>
      </c>
      <c r="J7" s="132">
        <v>70014.29056405736</v>
      </c>
      <c r="K7" s="132">
        <v>90536.40589991103</v>
      </c>
      <c r="L7" s="132">
        <v>60678.73246153079</v>
      </c>
      <c r="M7" s="132">
        <v>48262.62522052294</v>
      </c>
      <c r="N7" s="132">
        <v>53491.05218058953</v>
      </c>
    </row>
    <row r="8" spans="1:14" ht="11.25">
      <c r="A8" s="88">
        <v>70</v>
      </c>
      <c r="B8" s="131" t="s">
        <v>61</v>
      </c>
      <c r="C8" s="132">
        <v>1144.9835336617887</v>
      </c>
      <c r="D8" s="132">
        <v>549.9597410318679</v>
      </c>
      <c r="E8" s="132">
        <v>916.9911154701052</v>
      </c>
      <c r="F8" s="132">
        <v>1690.5544649805436</v>
      </c>
      <c r="G8" s="132">
        <v>1557.1243906869715</v>
      </c>
      <c r="H8" s="132">
        <v>2315.870084612785</v>
      </c>
      <c r="I8" s="132">
        <v>2780.0564890001056</v>
      </c>
      <c r="J8" s="132">
        <v>2258.5255020663626</v>
      </c>
      <c r="K8" s="132">
        <v>3017.8801966636984</v>
      </c>
      <c r="L8" s="132">
        <v>1957.378466500995</v>
      </c>
      <c r="M8" s="132">
        <v>1608.7541740174297</v>
      </c>
      <c r="N8" s="132">
        <v>1725.5178122770842</v>
      </c>
    </row>
    <row r="9" spans="1:14" ht="11.25" hidden="1">
      <c r="A9" s="88">
        <v>80</v>
      </c>
      <c r="B9" s="131" t="s">
        <v>157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</row>
    <row r="10" spans="1:14" ht="11.25" hidden="1">
      <c r="A10" s="88">
        <v>81</v>
      </c>
      <c r="B10" s="131" t="s">
        <v>158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</row>
    <row r="11" spans="1:14" ht="11.25">
      <c r="A11" s="88">
        <v>90</v>
      </c>
      <c r="B11" s="131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</row>
    <row r="12" spans="1:14" ht="11.25">
      <c r="A12" s="88">
        <v>100</v>
      </c>
      <c r="B12" s="131" t="s">
        <v>45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</row>
    <row r="13" spans="1:14" ht="11.25">
      <c r="A13" s="88">
        <v>110</v>
      </c>
      <c r="B13" s="131" t="s">
        <v>117</v>
      </c>
      <c r="C13" s="132">
        <v>3256.304947505722</v>
      </c>
      <c r="D13" s="132">
        <v>1637.059365231236</v>
      </c>
      <c r="E13" s="132">
        <v>2491.957820466473</v>
      </c>
      <c r="F13" s="132">
        <v>4670.123004697204</v>
      </c>
      <c r="G13" s="132">
        <v>5222.437804442904</v>
      </c>
      <c r="H13" s="132">
        <v>6741.6969868546885</v>
      </c>
      <c r="I13" s="132">
        <v>7755.266855499374</v>
      </c>
      <c r="J13" s="132">
        <v>6546.795913692828</v>
      </c>
      <c r="K13" s="132">
        <v>7510.598084050059</v>
      </c>
      <c r="L13" s="132">
        <v>6053.136680542863</v>
      </c>
      <c r="M13" s="132">
        <v>4755.8853867318185</v>
      </c>
      <c r="N13" s="132">
        <v>5155.499307594801</v>
      </c>
    </row>
    <row r="14" spans="1:14" ht="11.25">
      <c r="A14" s="88">
        <v>120</v>
      </c>
      <c r="B14" s="131" t="s">
        <v>118</v>
      </c>
      <c r="C14" s="132">
        <v>2693.892464178923</v>
      </c>
      <c r="D14" s="132">
        <v>1262.5770792498154</v>
      </c>
      <c r="E14" s="132">
        <v>1818.0141450586723</v>
      </c>
      <c r="F14" s="132">
        <v>3433.3508320448386</v>
      </c>
      <c r="G14" s="132">
        <v>4257.7364275048485</v>
      </c>
      <c r="H14" s="132">
        <v>4951.372227208347</v>
      </c>
      <c r="I14" s="132">
        <v>5527.071178343535</v>
      </c>
      <c r="J14" s="132">
        <v>4748.896016672629</v>
      </c>
      <c r="K14" s="132">
        <v>5369.1953521952155</v>
      </c>
      <c r="L14" s="132">
        <v>4615.692926168145</v>
      </c>
      <c r="M14" s="132">
        <v>3756.8696574532337</v>
      </c>
      <c r="N14" s="132">
        <v>3715.701933143167</v>
      </c>
    </row>
    <row r="15" spans="1:14" ht="11.25">
      <c r="A15" s="88">
        <v>121</v>
      </c>
      <c r="B15" s="131" t="s">
        <v>159</v>
      </c>
      <c r="C15" s="132">
        <v>80.47242763781577</v>
      </c>
      <c r="D15" s="132">
        <v>7.368934813280557</v>
      </c>
      <c r="E15" s="132">
        <v>13.80310263523699</v>
      </c>
      <c r="F15" s="132">
        <v>296.2274242327673</v>
      </c>
      <c r="G15" s="132">
        <v>60.978463645277415</v>
      </c>
      <c r="H15" s="132">
        <v>247.5202520316431</v>
      </c>
      <c r="I15" s="132">
        <v>283.8953678732193</v>
      </c>
      <c r="J15" s="132">
        <v>150.35020718429922</v>
      </c>
      <c r="K15" s="132">
        <v>156.7437436061823</v>
      </c>
      <c r="L15" s="132">
        <v>142.0057040004236</v>
      </c>
      <c r="M15" s="132">
        <v>31.572387411814603</v>
      </c>
      <c r="N15" s="132">
        <v>17.23673695115956</v>
      </c>
    </row>
    <row r="16" spans="1:14" ht="11.25">
      <c r="A16" s="88">
        <v>130</v>
      </c>
      <c r="B16" s="131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</row>
    <row r="17" spans="1:14" ht="11.25">
      <c r="A17" s="88">
        <v>140</v>
      </c>
      <c r="B17" s="131" t="s">
        <v>119</v>
      </c>
      <c r="C17" s="132">
        <v>165.707857119999</v>
      </c>
      <c r="D17" s="132">
        <v>129.74322212511984</v>
      </c>
      <c r="E17" s="132">
        <v>26.5692597107699</v>
      </c>
      <c r="F17" s="132">
        <v>64.78405184783333</v>
      </c>
      <c r="G17" s="132">
        <v>350.03032242097794</v>
      </c>
      <c r="H17" s="132">
        <v>576.0257738236464</v>
      </c>
      <c r="I17" s="132">
        <v>786.2237941105468</v>
      </c>
      <c r="J17" s="132">
        <v>654.8416417318607</v>
      </c>
      <c r="K17" s="132">
        <v>363.9930240589679</v>
      </c>
      <c r="L17" s="132">
        <v>443.12141831035086</v>
      </c>
      <c r="M17" s="132">
        <v>216.29856174957905</v>
      </c>
      <c r="N17" s="132">
        <v>246.00594380995213</v>
      </c>
    </row>
    <row r="18" spans="1:14" ht="11.25">
      <c r="A18" s="88">
        <v>150</v>
      </c>
      <c r="B18" s="131" t="s">
        <v>120</v>
      </c>
      <c r="C18" s="132">
        <v>28.61502312919949</v>
      </c>
      <c r="D18" s="132">
        <v>70.27051036531084</v>
      </c>
      <c r="E18" s="132">
        <v>8.45046533077395</v>
      </c>
      <c r="F18" s="132">
        <v>38.03232828857758</v>
      </c>
      <c r="G18" s="132">
        <v>22.141732919246124</v>
      </c>
      <c r="H18" s="132">
        <v>11.527614101459822</v>
      </c>
      <c r="I18" s="132">
        <v>130.57827671061216</v>
      </c>
      <c r="J18" s="132">
        <v>31.94004792931168</v>
      </c>
      <c r="K18" s="132">
        <v>59.330837287748146</v>
      </c>
      <c r="L18" s="132">
        <v>14.806211947699733</v>
      </c>
      <c r="M18" s="132">
        <v>37.66828564456427</v>
      </c>
      <c r="N18" s="132">
        <v>16.139320325689404</v>
      </c>
    </row>
    <row r="19" spans="1:14" ht="11.25">
      <c r="A19" s="88">
        <v>151</v>
      </c>
      <c r="B19" s="131" t="s">
        <v>160</v>
      </c>
      <c r="C19" s="132">
        <v>22.47776822547906</v>
      </c>
      <c r="D19" s="132">
        <v>1.035344917365634</v>
      </c>
      <c r="E19" s="132">
        <v>9.591269387123276</v>
      </c>
      <c r="F19" s="132">
        <v>20.403628603521867</v>
      </c>
      <c r="G19" s="132">
        <v>162.7293674471416</v>
      </c>
      <c r="H19" s="132">
        <v>84.31883906325973</v>
      </c>
      <c r="I19" s="132">
        <v>157.23839688491293</v>
      </c>
      <c r="J19" s="132">
        <v>110.30946430289275</v>
      </c>
      <c r="K19" s="132">
        <v>70.32008370609103</v>
      </c>
      <c r="L19" s="132">
        <v>110.10323880205422</v>
      </c>
      <c r="M19" s="132">
        <v>30.846451360167542</v>
      </c>
      <c r="N19" s="132">
        <v>162.8459753676092</v>
      </c>
    </row>
    <row r="20" spans="1:14" ht="11.25">
      <c r="A20" s="88">
        <v>160</v>
      </c>
      <c r="B20" s="131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</row>
    <row r="21" spans="1:14" ht="11.25">
      <c r="A21" s="88">
        <v>170</v>
      </c>
      <c r="B21" s="131" t="s">
        <v>44</v>
      </c>
      <c r="C21" s="132">
        <v>539.9350114530803</v>
      </c>
      <c r="D21" s="132">
        <v>222.90111394815872</v>
      </c>
      <c r="E21" s="132">
        <v>513.7910802959364</v>
      </c>
      <c r="F21" s="132">
        <v>1309.6993866795838</v>
      </c>
      <c r="G21" s="132">
        <v>423.574521376812</v>
      </c>
      <c r="H21" s="132">
        <v>1290.027537532299</v>
      </c>
      <c r="I21" s="132">
        <v>1909.1918949044432</v>
      </c>
      <c r="J21" s="132">
        <v>1085.3625004818412</v>
      </c>
      <c r="K21" s="132">
        <v>1755.4156778578842</v>
      </c>
      <c r="L21" s="132">
        <v>1018.1566761759929</v>
      </c>
      <c r="M21" s="132">
        <v>737.2626962406383</v>
      </c>
      <c r="N21" s="132">
        <v>910.3391341949367</v>
      </c>
    </row>
    <row r="22" spans="1:14" ht="11.25">
      <c r="A22" s="88">
        <v>180</v>
      </c>
      <c r="B22" s="131" t="s">
        <v>43</v>
      </c>
      <c r="C22" s="132">
        <v>535.5889194534302</v>
      </c>
      <c r="D22" s="132">
        <v>222.90111394815872</v>
      </c>
      <c r="E22" s="132">
        <v>512.7203234429461</v>
      </c>
      <c r="F22" s="132">
        <v>1306.455820288971</v>
      </c>
      <c r="G22" s="132">
        <v>356.62769519083196</v>
      </c>
      <c r="H22" s="132">
        <v>1271.4407111849937</v>
      </c>
      <c r="I22" s="132">
        <v>1909.1918949044432</v>
      </c>
      <c r="J22" s="132">
        <v>1073.3309215344725</v>
      </c>
      <c r="K22" s="132">
        <v>1728.7261255053686</v>
      </c>
      <c r="L22" s="132">
        <v>984.4392329954972</v>
      </c>
      <c r="M22" s="132">
        <v>737.2626962406383</v>
      </c>
      <c r="N22" s="132">
        <v>727.7901145870939</v>
      </c>
    </row>
    <row r="23" spans="1:14" ht="11.25">
      <c r="A23" s="88">
        <v>190</v>
      </c>
      <c r="B23" s="131" t="s">
        <v>42</v>
      </c>
      <c r="C23" s="132">
        <v>146.12686380138055</v>
      </c>
      <c r="D23" s="132">
        <v>39.61984816830483</v>
      </c>
      <c r="E23" s="132">
        <v>79.20991268611115</v>
      </c>
      <c r="F23" s="132">
        <v>325.9916770289013</v>
      </c>
      <c r="G23" s="132">
        <v>43.55363660349939</v>
      </c>
      <c r="H23" s="132">
        <v>169.86699962185537</v>
      </c>
      <c r="I23" s="132">
        <v>266.83840792855824</v>
      </c>
      <c r="J23" s="132">
        <v>68.53546798887479</v>
      </c>
      <c r="K23" s="132">
        <v>280.6817797672439</v>
      </c>
      <c r="L23" s="132">
        <v>41.167684588328484</v>
      </c>
      <c r="M23" s="132">
        <v>40.93246327706097</v>
      </c>
      <c r="N23" s="132">
        <v>24.5174063427241</v>
      </c>
    </row>
    <row r="24" spans="1:14" ht="11.25">
      <c r="A24" s="88">
        <v>191</v>
      </c>
      <c r="B24" s="131" t="s">
        <v>137</v>
      </c>
      <c r="C24" s="132">
        <v>47.09242039847307</v>
      </c>
      <c r="D24" s="132">
        <v>4.279750323667899</v>
      </c>
      <c r="E24" s="132">
        <v>0</v>
      </c>
      <c r="F24" s="132">
        <v>2.162377593741837</v>
      </c>
      <c r="G24" s="132">
        <v>107.39883217397443</v>
      </c>
      <c r="H24" s="132">
        <v>144.11710221438634</v>
      </c>
      <c r="I24" s="132">
        <v>242.69463397276633</v>
      </c>
      <c r="J24" s="132">
        <v>212.65276863509712</v>
      </c>
      <c r="K24" s="132">
        <v>159.92594323000836</v>
      </c>
      <c r="L24" s="132">
        <v>106.95639921705506</v>
      </c>
      <c r="M24" s="132">
        <v>111.0670011526205</v>
      </c>
      <c r="N24" s="132">
        <v>221.6384941956951</v>
      </c>
    </row>
    <row r="25" spans="1:14" ht="11.25">
      <c r="A25" s="88">
        <v>200</v>
      </c>
      <c r="B25" s="131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</row>
    <row r="26" spans="1:14" ht="11.25">
      <c r="A26" s="88">
        <v>210</v>
      </c>
      <c r="B26" s="131" t="s">
        <v>138</v>
      </c>
      <c r="C26" s="132">
        <v>3.259568999737605</v>
      </c>
      <c r="D26" s="132">
        <v>0</v>
      </c>
      <c r="E26" s="132">
        <v>152.44706926153606</v>
      </c>
      <c r="F26" s="132">
        <v>11.893076765580103</v>
      </c>
      <c r="G26" s="132">
        <v>37.144972493079806</v>
      </c>
      <c r="H26" s="132">
        <v>37.17365269461078</v>
      </c>
      <c r="I26" s="132">
        <v>62.34124629080119</v>
      </c>
      <c r="J26" s="132">
        <v>116.40243455340648</v>
      </c>
      <c r="K26" s="132">
        <v>37.32309911650477</v>
      </c>
      <c r="L26" s="132">
        <v>86.04811721941819</v>
      </c>
      <c r="M26" s="132">
        <v>13.593740968269273</v>
      </c>
      <c r="N26" s="132">
        <v>308.55258301573053</v>
      </c>
    </row>
    <row r="27" spans="1:14" ht="11.25">
      <c r="A27" s="88">
        <v>220</v>
      </c>
      <c r="B27" s="131" t="s">
        <v>139</v>
      </c>
      <c r="C27" s="132">
        <v>3.259568999737605</v>
      </c>
      <c r="D27" s="132">
        <v>0</v>
      </c>
      <c r="E27" s="132">
        <v>1.0707568529902547</v>
      </c>
      <c r="F27" s="132">
        <v>1.0811887968709184</v>
      </c>
      <c r="G27" s="132">
        <v>0</v>
      </c>
      <c r="H27" s="132">
        <v>0</v>
      </c>
      <c r="I27" s="132">
        <v>0</v>
      </c>
      <c r="J27" s="132">
        <v>0</v>
      </c>
      <c r="K27" s="132">
        <v>0</v>
      </c>
      <c r="L27" s="132">
        <v>0</v>
      </c>
      <c r="M27" s="132">
        <v>0</v>
      </c>
      <c r="N27" s="132">
        <v>0</v>
      </c>
    </row>
    <row r="28" spans="1:14" ht="11.25">
      <c r="A28" s="88">
        <v>221</v>
      </c>
      <c r="B28" s="131" t="s">
        <v>140</v>
      </c>
      <c r="C28" s="132">
        <v>0</v>
      </c>
      <c r="D28" s="132">
        <v>0</v>
      </c>
      <c r="E28" s="132">
        <v>150.30555555555554</v>
      </c>
      <c r="F28" s="132">
        <v>9.730699171838266</v>
      </c>
      <c r="G28" s="132">
        <v>35.05973715661551</v>
      </c>
      <c r="H28" s="132">
        <v>18.58682634730539</v>
      </c>
      <c r="I28" s="132">
        <v>62.34124629080119</v>
      </c>
      <c r="J28" s="132">
        <v>92.33927665866963</v>
      </c>
      <c r="K28" s="132">
        <v>37.32309911650477</v>
      </c>
      <c r="L28" s="132">
        <v>56.69897347448081</v>
      </c>
      <c r="M28" s="132">
        <v>2.134002305241033</v>
      </c>
      <c r="N28" s="132">
        <v>247.70290981311615</v>
      </c>
    </row>
    <row r="29" spans="1:14" ht="11.25">
      <c r="A29" s="88">
        <v>230</v>
      </c>
      <c r="B29" s="131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</row>
    <row r="30" spans="1:14" ht="11.25">
      <c r="A30" s="88">
        <v>240</v>
      </c>
      <c r="B30" s="131" t="s">
        <v>141</v>
      </c>
      <c r="C30" s="132">
        <v>18.20709037579906</v>
      </c>
      <c r="D30" s="132">
        <v>0</v>
      </c>
      <c r="E30" s="132">
        <v>0</v>
      </c>
      <c r="F30" s="132">
        <v>12.775487773310667</v>
      </c>
      <c r="G30" s="132">
        <v>100.96394567436344</v>
      </c>
      <c r="H30" s="132">
        <v>92.93413173652695</v>
      </c>
      <c r="I30" s="132">
        <v>139.33236039789284</v>
      </c>
      <c r="J30" s="132">
        <v>120.31578947368422</v>
      </c>
      <c r="K30" s="132">
        <v>107.63133028988479</v>
      </c>
      <c r="L30" s="132">
        <v>118.76590339221707</v>
      </c>
      <c r="M30" s="132">
        <v>26.578446749685476</v>
      </c>
      <c r="N30" s="132">
        <v>186.86317108076423</v>
      </c>
    </row>
    <row r="31" spans="1:14" ht="11.25">
      <c r="A31" s="88">
        <v>250</v>
      </c>
      <c r="B31" s="131" t="s">
        <v>142</v>
      </c>
      <c r="C31" s="132">
        <v>0</v>
      </c>
      <c r="D31" s="132">
        <v>0</v>
      </c>
      <c r="E31" s="132">
        <v>0</v>
      </c>
      <c r="F31" s="132">
        <v>0</v>
      </c>
      <c r="G31" s="132">
        <v>0</v>
      </c>
      <c r="H31" s="132">
        <v>0</v>
      </c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132">
        <v>0</v>
      </c>
    </row>
    <row r="32" spans="1:14" ht="11.25">
      <c r="A32" s="88">
        <v>251</v>
      </c>
      <c r="B32" s="131" t="s">
        <v>143</v>
      </c>
      <c r="C32" s="132">
        <v>17.120567375886523</v>
      </c>
      <c r="D32" s="132">
        <v>0</v>
      </c>
      <c r="E32" s="132">
        <v>0</v>
      </c>
      <c r="F32" s="132">
        <v>10.712499074139007</v>
      </c>
      <c r="G32" s="132">
        <v>98.78912009279011</v>
      </c>
      <c r="H32" s="132">
        <v>92.93413173652695</v>
      </c>
      <c r="I32" s="132">
        <v>137.16158128407304</v>
      </c>
      <c r="J32" s="132">
        <v>48.126315789473686</v>
      </c>
      <c r="K32" s="132">
        <v>59.674684409390736</v>
      </c>
      <c r="L32" s="132">
        <v>62.06692991773627</v>
      </c>
      <c r="M32" s="132">
        <v>26.578446749685476</v>
      </c>
      <c r="N32" s="132">
        <v>183.61393183580995</v>
      </c>
    </row>
    <row r="33" spans="1:14" ht="11.25">
      <c r="A33" s="88">
        <v>260</v>
      </c>
      <c r="B33" s="131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</row>
    <row r="34" spans="1:14" ht="11.25">
      <c r="A34" s="88">
        <v>270</v>
      </c>
      <c r="B34" s="131" t="s">
        <v>144</v>
      </c>
      <c r="C34" s="132">
        <v>273.1007546505179</v>
      </c>
      <c r="D34" s="132">
        <v>206.13288443658192</v>
      </c>
      <c r="E34" s="132">
        <v>441.787031292862</v>
      </c>
      <c r="F34" s="132">
        <v>447.2427845020865</v>
      </c>
      <c r="G34" s="132">
        <v>560.9974568608685</v>
      </c>
      <c r="H34" s="132">
        <v>749.4698191751924</v>
      </c>
      <c r="I34" s="132">
        <v>1037.0916704633328</v>
      </c>
      <c r="J34" s="132">
        <v>836.591032782611</v>
      </c>
      <c r="K34" s="132">
        <v>979.4129412828457</v>
      </c>
      <c r="L34" s="132">
        <v>853.7518138864272</v>
      </c>
      <c r="M34" s="132">
        <v>481.41337104081356</v>
      </c>
      <c r="N34" s="132">
        <v>1022.5462930604403</v>
      </c>
    </row>
    <row r="35" spans="1:14" ht="11.25">
      <c r="A35" s="88">
        <v>280</v>
      </c>
      <c r="B35" s="131" t="s">
        <v>41</v>
      </c>
      <c r="C35" s="132">
        <v>199.00100466824193</v>
      </c>
      <c r="D35" s="132">
        <v>151.8465922844134</v>
      </c>
      <c r="E35" s="132">
        <v>307.6150944578403</v>
      </c>
      <c r="F35" s="132">
        <v>335.5426090111414</v>
      </c>
      <c r="G35" s="132">
        <v>415.3302900380339</v>
      </c>
      <c r="H35" s="132">
        <v>651.1474882912621</v>
      </c>
      <c r="I35" s="132">
        <v>860.654258185631</v>
      </c>
      <c r="J35" s="132">
        <v>742.4208215366457</v>
      </c>
      <c r="K35" s="132">
        <v>858.8057368694544</v>
      </c>
      <c r="L35" s="132">
        <v>839.8793606862909</v>
      </c>
      <c r="M35" s="132">
        <v>399.4317116614309</v>
      </c>
      <c r="N35" s="132">
        <v>925.968792477383</v>
      </c>
    </row>
    <row r="36" spans="1:14" ht="11.25">
      <c r="A36" s="88">
        <v>290</v>
      </c>
      <c r="B36" s="131" t="s">
        <v>40</v>
      </c>
      <c r="C36" s="132">
        <v>110.64583104523113</v>
      </c>
      <c r="D36" s="132">
        <v>83.4832778004998</v>
      </c>
      <c r="E36" s="132">
        <v>185.5960611762778</v>
      </c>
      <c r="F36" s="132">
        <v>116.02493067842879</v>
      </c>
      <c r="G36" s="132">
        <v>356.097488492515</v>
      </c>
      <c r="H36" s="132">
        <v>446.76116857062607</v>
      </c>
      <c r="I36" s="132">
        <v>640.5028166324126</v>
      </c>
      <c r="J36" s="132">
        <v>324.7077147301933</v>
      </c>
      <c r="K36" s="132">
        <v>594.773779221341</v>
      </c>
      <c r="L36" s="132">
        <v>461.40327162789333</v>
      </c>
      <c r="M36" s="132">
        <v>281.6033091838917</v>
      </c>
      <c r="N36" s="132">
        <v>603.9170663813136</v>
      </c>
    </row>
    <row r="37" spans="1:14" ht="11.25">
      <c r="A37" s="88">
        <v>300</v>
      </c>
      <c r="B37" s="131" t="s">
        <v>145</v>
      </c>
      <c r="C37" s="132">
        <v>127.32706419107097</v>
      </c>
      <c r="D37" s="132">
        <v>20.676766376675612</v>
      </c>
      <c r="E37" s="132">
        <v>75.84713751488437</v>
      </c>
      <c r="F37" s="132">
        <v>63.47311363084656</v>
      </c>
      <c r="G37" s="132">
        <v>27.49409029665504</v>
      </c>
      <c r="H37" s="132">
        <v>13.704186560389246</v>
      </c>
      <c r="I37" s="132">
        <v>72.62209881371399</v>
      </c>
      <c r="J37" s="132">
        <v>30.729640817229207</v>
      </c>
      <c r="K37" s="132">
        <v>90.34718653400384</v>
      </c>
      <c r="L37" s="132">
        <v>66.2081085591869</v>
      </c>
      <c r="M37" s="132">
        <v>22.807360102192998</v>
      </c>
      <c r="N37" s="132">
        <v>51.77588230152374</v>
      </c>
    </row>
    <row r="38" spans="1:14" ht="11.25">
      <c r="A38" s="88">
        <v>301</v>
      </c>
      <c r="B38" s="131" t="s">
        <v>146</v>
      </c>
      <c r="C38" s="132">
        <v>11.7647626467875</v>
      </c>
      <c r="D38" s="132">
        <v>1.0699375809169747</v>
      </c>
      <c r="E38" s="132">
        <v>46.15671500341521</v>
      </c>
      <c r="F38" s="132">
        <v>205.12965513448447</v>
      </c>
      <c r="G38" s="132">
        <v>38.366770651530025</v>
      </c>
      <c r="H38" s="132">
        <v>43.63949167149475</v>
      </c>
      <c r="I38" s="132">
        <v>229.34814918790323</v>
      </c>
      <c r="J38" s="132">
        <v>105.52830439836576</v>
      </c>
      <c r="K38" s="132">
        <v>53.32922511693757</v>
      </c>
      <c r="L38" s="132">
        <v>55.625382185829714</v>
      </c>
      <c r="M38" s="132">
        <v>26.578446749685476</v>
      </c>
      <c r="N38" s="132">
        <v>182.54901960784312</v>
      </c>
    </row>
    <row r="39" spans="1:14" ht="11.25">
      <c r="A39" s="88">
        <v>310</v>
      </c>
      <c r="B39" s="131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</row>
    <row r="40" spans="1:14" ht="11.25">
      <c r="A40" s="88">
        <v>320</v>
      </c>
      <c r="B40" s="131" t="s">
        <v>39</v>
      </c>
      <c r="C40" s="132">
        <v>878.1401198114025</v>
      </c>
      <c r="D40" s="132">
        <v>508.09595533751883</v>
      </c>
      <c r="E40" s="132">
        <v>843.776479173424</v>
      </c>
      <c r="F40" s="132">
        <v>1696.2880798957444</v>
      </c>
      <c r="G40" s="132">
        <v>1067.3551402590688</v>
      </c>
      <c r="H40" s="132">
        <v>2077.4477273450143</v>
      </c>
      <c r="I40" s="132">
        <v>2745.2342534406193</v>
      </c>
      <c r="J40" s="132">
        <v>1956.2130737729292</v>
      </c>
      <c r="K40" s="132">
        <v>2606.7842259463932</v>
      </c>
      <c r="L40" s="132">
        <v>1583.022964977375</v>
      </c>
      <c r="M40" s="132">
        <v>1109.955216807004</v>
      </c>
      <c r="N40" s="132">
        <v>1541.8042590030652</v>
      </c>
    </row>
    <row r="41" spans="1:14" ht="11.25">
      <c r="A41" s="88">
        <v>330</v>
      </c>
      <c r="B41" s="131" t="s">
        <v>38</v>
      </c>
      <c r="C41" s="132">
        <v>315.72763648461626</v>
      </c>
      <c r="D41" s="132">
        <v>133.6136693560978</v>
      </c>
      <c r="E41" s="132">
        <v>169.83280376560964</v>
      </c>
      <c r="F41" s="132">
        <v>459.51590724337626</v>
      </c>
      <c r="G41" s="132">
        <v>102.65376332103806</v>
      </c>
      <c r="H41" s="132">
        <v>287.12296769867817</v>
      </c>
      <c r="I41" s="132">
        <v>517.0385762847619</v>
      </c>
      <c r="J41" s="132">
        <v>158.3131767527246</v>
      </c>
      <c r="K41" s="132">
        <v>465.38149409153425</v>
      </c>
      <c r="L41" s="132">
        <v>145.57921060267677</v>
      </c>
      <c r="M41" s="132">
        <v>110.93948752842657</v>
      </c>
      <c r="N41" s="132">
        <v>102.00688455137615</v>
      </c>
    </row>
    <row r="42" spans="1:14" ht="11.25">
      <c r="A42" s="88">
        <v>340</v>
      </c>
      <c r="B42" s="131" t="s">
        <v>37</v>
      </c>
      <c r="C42" s="132">
        <v>562.4124833267877</v>
      </c>
      <c r="D42" s="132">
        <v>374.4822859814211</v>
      </c>
      <c r="E42" s="132">
        <v>673.9436754078145</v>
      </c>
      <c r="F42" s="132">
        <v>1236.772172652367</v>
      </c>
      <c r="G42" s="132">
        <v>964.7013769380304</v>
      </c>
      <c r="H42" s="132">
        <v>1790.3247596463368</v>
      </c>
      <c r="I42" s="132">
        <v>2228.195677155859</v>
      </c>
      <c r="J42" s="132">
        <v>1797.8998970202033</v>
      </c>
      <c r="K42" s="132">
        <v>2141.402731854857</v>
      </c>
      <c r="L42" s="132">
        <v>1437.4437543746983</v>
      </c>
      <c r="M42" s="132">
        <v>999.0157292785777</v>
      </c>
      <c r="N42" s="132">
        <v>1439.797374451689</v>
      </c>
    </row>
    <row r="43" spans="1:14" ht="11.25">
      <c r="A43" s="88">
        <v>350</v>
      </c>
      <c r="B43" s="131" t="s">
        <v>36</v>
      </c>
      <c r="C43" s="132">
        <v>2999.220984300313</v>
      </c>
      <c r="D43" s="132">
        <v>1393.144204160106</v>
      </c>
      <c r="E43" s="132">
        <v>1982.592417443431</v>
      </c>
      <c r="F43" s="132">
        <v>3861.9291397900333</v>
      </c>
      <c r="G43" s="132">
        <v>4350.925887324253</v>
      </c>
      <c r="H43" s="132">
        <v>5146.471027492054</v>
      </c>
      <c r="I43" s="132">
        <v>5997.109961796415</v>
      </c>
      <c r="J43" s="132">
        <v>4880.101173408042</v>
      </c>
      <c r="K43" s="132">
        <v>5799.555155784209</v>
      </c>
      <c r="L43" s="132">
        <v>4737.87493126336</v>
      </c>
      <c r="M43" s="132">
        <v>3858.2777664770515</v>
      </c>
      <c r="N43" s="132">
        <v>3808.134542113105</v>
      </c>
    </row>
    <row r="44" spans="1:14" ht="11.25">
      <c r="A44" s="88">
        <v>360</v>
      </c>
      <c r="B44" s="131" t="s">
        <v>35</v>
      </c>
      <c r="C44" s="132">
        <v>572.8115996900149</v>
      </c>
      <c r="D44" s="132">
        <v>377.52883042722766</v>
      </c>
      <c r="E44" s="132">
        <v>679.1982067886643</v>
      </c>
      <c r="F44" s="132">
        <v>1267.7097721505472</v>
      </c>
      <c r="G44" s="132">
        <v>974.165680439668</v>
      </c>
      <c r="H44" s="132">
        <v>1882.348927061311</v>
      </c>
      <c r="I44" s="132">
        <v>2275.195469987736</v>
      </c>
      <c r="J44" s="132">
        <v>1825.0079170375127</v>
      </c>
      <c r="K44" s="132">
        <v>2176.4244223573955</v>
      </c>
      <c r="L44" s="132">
        <v>1460.8409598821602</v>
      </c>
      <c r="M44" s="132">
        <v>1008.547107783186</v>
      </c>
      <c r="N44" s="132">
        <v>1449.371650033128</v>
      </c>
    </row>
    <row r="45" spans="1:14" ht="11.25">
      <c r="A45" s="88">
        <v>370</v>
      </c>
      <c r="B45" s="131" t="s">
        <v>34</v>
      </c>
      <c r="C45" s="134">
        <v>1.190406033014147</v>
      </c>
      <c r="D45" s="134">
        <v>1.240114093821307</v>
      </c>
      <c r="E45" s="134">
        <v>1.3620460870097613</v>
      </c>
      <c r="F45" s="134">
        <v>1.2697334720215177</v>
      </c>
      <c r="G45" s="134">
        <v>1.2447114031254654</v>
      </c>
      <c r="H45" s="134">
        <v>1.3471309745721518</v>
      </c>
      <c r="I45" s="134">
        <v>1.4130822317987375</v>
      </c>
      <c r="J45" s="134">
        <v>1.3942021833902243</v>
      </c>
      <c r="K45" s="134">
        <v>1.3449990059782972</v>
      </c>
      <c r="L45" s="134">
        <v>1.3775858284688607</v>
      </c>
      <c r="M45" s="134">
        <v>1.2803074621475723</v>
      </c>
      <c r="N45" s="134">
        <v>1.4545408286104295</v>
      </c>
    </row>
    <row r="46" spans="1:14" ht="11.25">
      <c r="A46" s="88">
        <v>380</v>
      </c>
      <c r="B46" s="131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</row>
    <row r="47" spans="1:14" ht="11.25">
      <c r="A47" s="88">
        <v>390</v>
      </c>
      <c r="B47" s="131" t="s">
        <v>33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</row>
    <row r="48" spans="1:14" ht="11.25">
      <c r="A48" s="88">
        <v>400</v>
      </c>
      <c r="B48" s="131" t="s">
        <v>151</v>
      </c>
      <c r="C48" s="134">
        <v>9.936776529587098</v>
      </c>
      <c r="D48" s="134">
        <v>9.007214871627127</v>
      </c>
      <c r="E48" s="134">
        <v>10.67954944344065</v>
      </c>
      <c r="F48" s="134">
        <v>9.886979341052665</v>
      </c>
      <c r="G48" s="134">
        <v>9.064793627871007</v>
      </c>
      <c r="H48" s="134">
        <v>9.884461828244163</v>
      </c>
      <c r="I48" s="134">
        <v>10.418105553486075</v>
      </c>
      <c r="J48" s="134">
        <v>10.441931610601872</v>
      </c>
      <c r="K48" s="134">
        <v>11.351133113232732</v>
      </c>
      <c r="L48" s="134">
        <v>9.788919758075442</v>
      </c>
      <c r="M48" s="134">
        <v>9.916655410342628</v>
      </c>
      <c r="N48" s="134">
        <v>10.174225236386048</v>
      </c>
    </row>
    <row r="49" spans="1:14" ht="11.25">
      <c r="A49" s="88">
        <v>410</v>
      </c>
      <c r="B49" s="131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</row>
    <row r="50" spans="1:14" ht="11.25">
      <c r="A50" s="88">
        <v>420</v>
      </c>
      <c r="B50" s="131" t="s">
        <v>32</v>
      </c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</row>
    <row r="51" spans="1:14" ht="11.25">
      <c r="A51" s="88">
        <v>430</v>
      </c>
      <c r="B51" s="131" t="s">
        <v>31</v>
      </c>
      <c r="C51" s="132">
        <v>2780.9017979825157</v>
      </c>
      <c r="D51" s="132">
        <v>1361.1971300284322</v>
      </c>
      <c r="E51" s="132">
        <v>2074.19912245839</v>
      </c>
      <c r="F51" s="132">
        <v>4149.262834528319</v>
      </c>
      <c r="G51" s="132">
        <v>4278.838698933107</v>
      </c>
      <c r="H51" s="132">
        <v>5280.202405132021</v>
      </c>
      <c r="I51" s="132">
        <v>6454.751830867322</v>
      </c>
      <c r="J51" s="132">
        <v>5757.598916826823</v>
      </c>
      <c r="K51" s="132">
        <v>6041.70566931197</v>
      </c>
      <c r="L51" s="132">
        <v>4545.5167362804505</v>
      </c>
      <c r="M51" s="132">
        <v>3614.3492350525644</v>
      </c>
      <c r="N51" s="132">
        <v>4111.547454233151</v>
      </c>
    </row>
    <row r="52" spans="1:14" ht="11.25">
      <c r="A52" s="88">
        <v>440</v>
      </c>
      <c r="B52" s="131" t="s">
        <v>30</v>
      </c>
      <c r="C52" s="132">
        <v>2373.699383049607</v>
      </c>
      <c r="D52" s="132">
        <v>1194.0509635519204</v>
      </c>
      <c r="E52" s="132">
        <v>1817.6906593336566</v>
      </c>
      <c r="F52" s="132">
        <v>3163.460424347233</v>
      </c>
      <c r="G52" s="132">
        <v>3733.9430170688406</v>
      </c>
      <c r="H52" s="132">
        <v>4595.245685606968</v>
      </c>
      <c r="I52" s="132">
        <v>5183.125765261283</v>
      </c>
      <c r="J52" s="132">
        <v>4809.81712147825</v>
      </c>
      <c r="K52" s="132">
        <v>4995.299464871143</v>
      </c>
      <c r="L52" s="132">
        <v>3478.267410444615</v>
      </c>
      <c r="M52" s="132">
        <v>3109.6864342817566</v>
      </c>
      <c r="N52" s="132">
        <v>3485.9098228725616</v>
      </c>
    </row>
    <row r="53" spans="1:14" ht="11.25">
      <c r="A53" s="88">
        <v>450</v>
      </c>
      <c r="B53" s="131" t="s">
        <v>29</v>
      </c>
      <c r="C53" s="132">
        <v>386.2453984655287</v>
      </c>
      <c r="D53" s="132">
        <v>178.55359510718432</v>
      </c>
      <c r="E53" s="132">
        <v>423.6495775415745</v>
      </c>
      <c r="F53" s="132">
        <v>554.3723015100824</v>
      </c>
      <c r="G53" s="132">
        <v>716.4537157017686</v>
      </c>
      <c r="H53" s="132">
        <v>1306.6469602977756</v>
      </c>
      <c r="I53" s="132">
        <v>1448.8382020646573</v>
      </c>
      <c r="J53" s="132">
        <v>828.5473336730814</v>
      </c>
      <c r="K53" s="132">
        <v>1549.0036228167712</v>
      </c>
      <c r="L53" s="132">
        <v>1531.7184500941753</v>
      </c>
      <c r="M53" s="132">
        <v>1014.84129925469</v>
      </c>
      <c r="N53" s="132">
        <v>762.0428661510236</v>
      </c>
    </row>
    <row r="54" spans="1:14" ht="11.25">
      <c r="A54" s="88">
        <v>460</v>
      </c>
      <c r="B54" s="131" t="s">
        <v>28</v>
      </c>
      <c r="C54" s="132">
        <v>273.9516079901863</v>
      </c>
      <c r="D54" s="132">
        <v>138.5122154377218</v>
      </c>
      <c r="E54" s="132">
        <v>243.36646799292666</v>
      </c>
      <c r="F54" s="132">
        <v>67.02098205486747</v>
      </c>
      <c r="G54" s="132">
        <v>513.5910868698433</v>
      </c>
      <c r="H54" s="132">
        <v>923.1897495754314</v>
      </c>
      <c r="I54" s="132">
        <v>891.6176129099656</v>
      </c>
      <c r="J54" s="132">
        <v>342.84996207145036</v>
      </c>
      <c r="K54" s="132">
        <v>1083.4208930819289</v>
      </c>
      <c r="L54" s="132">
        <v>1218.3643914635677</v>
      </c>
      <c r="M54" s="132">
        <v>573.9549900520399</v>
      </c>
      <c r="N54" s="132">
        <v>618.7364273404868</v>
      </c>
    </row>
    <row r="55" spans="1:14" ht="11.25">
      <c r="A55" s="88">
        <v>470</v>
      </c>
      <c r="B55" s="131" t="s">
        <v>27</v>
      </c>
      <c r="C55" s="132">
        <v>130.88288195737292</v>
      </c>
      <c r="D55" s="132">
        <v>7.2225167788204185</v>
      </c>
      <c r="E55" s="132">
        <v>90.0948566387512</v>
      </c>
      <c r="F55" s="132">
        <v>39.09000682336423</v>
      </c>
      <c r="G55" s="132">
        <v>162.6114125648874</v>
      </c>
      <c r="H55" s="132">
        <v>343.45200714386675</v>
      </c>
      <c r="I55" s="132">
        <v>305.048032371914</v>
      </c>
      <c r="J55" s="132">
        <v>234.49899847189658</v>
      </c>
      <c r="K55" s="132">
        <v>276.891357938765</v>
      </c>
      <c r="L55" s="132">
        <v>212.16167587476957</v>
      </c>
      <c r="M55" s="132">
        <v>154.87074356540765</v>
      </c>
      <c r="N55" s="132">
        <v>70.45858240458223</v>
      </c>
    </row>
    <row r="56" spans="1:14" ht="11.25">
      <c r="A56" s="88">
        <v>480</v>
      </c>
      <c r="B56" s="131" t="s">
        <v>26</v>
      </c>
      <c r="C56" s="132">
        <v>68.6175446953562</v>
      </c>
      <c r="D56" s="132">
        <v>5.15182694408915</v>
      </c>
      <c r="E56" s="132">
        <v>47.15041219430673</v>
      </c>
      <c r="F56" s="132">
        <v>29.548119212768746</v>
      </c>
      <c r="G56" s="132">
        <v>121.0454886034768</v>
      </c>
      <c r="H56" s="132">
        <v>213.34422271272908</v>
      </c>
      <c r="I56" s="132">
        <v>194.31290382713928</v>
      </c>
      <c r="J56" s="132">
        <v>84.59810791545573</v>
      </c>
      <c r="K56" s="132">
        <v>126.6641084721186</v>
      </c>
      <c r="L56" s="132">
        <v>25.618322365717965</v>
      </c>
      <c r="M56" s="132">
        <v>78.08230263820393</v>
      </c>
      <c r="N56" s="132">
        <v>6.414172518067414</v>
      </c>
    </row>
    <row r="57" spans="1:14" ht="11.25">
      <c r="A57" s="88">
        <v>490</v>
      </c>
      <c r="B57" s="131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</row>
    <row r="58" spans="1:14" ht="11.25">
      <c r="A58" s="88">
        <v>500</v>
      </c>
      <c r="B58" s="131" t="s">
        <v>25</v>
      </c>
      <c r="C58" s="132">
        <v>32.199989063305</v>
      </c>
      <c r="D58" s="132">
        <v>0</v>
      </c>
      <c r="E58" s="132">
        <v>2.1415137059805094</v>
      </c>
      <c r="F58" s="132">
        <v>5.405943984354591</v>
      </c>
      <c r="G58" s="132">
        <v>47.06607297782335</v>
      </c>
      <c r="H58" s="132">
        <v>138.728903066983</v>
      </c>
      <c r="I58" s="132">
        <v>202.84089437208658</v>
      </c>
      <c r="J58" s="132">
        <v>150.17767881634293</v>
      </c>
      <c r="K58" s="132">
        <v>146.03892117129692</v>
      </c>
      <c r="L58" s="132">
        <v>218.2071635887145</v>
      </c>
      <c r="M58" s="132">
        <v>72.0856402307428</v>
      </c>
      <c r="N58" s="132">
        <v>230.24862962118604</v>
      </c>
    </row>
    <row r="59" spans="1:14" ht="11.25">
      <c r="A59" s="88">
        <v>510</v>
      </c>
      <c r="B59" s="131" t="s">
        <v>24</v>
      </c>
      <c r="C59" s="132">
        <v>426.5861824800484</v>
      </c>
      <c r="D59" s="132">
        <v>179.8403992355547</v>
      </c>
      <c r="E59" s="132">
        <v>209.23908686917378</v>
      </c>
      <c r="F59" s="132">
        <v>384.68650983054494</v>
      </c>
      <c r="G59" s="132">
        <v>259.0402566999784</v>
      </c>
      <c r="H59" s="132">
        <v>319.21680179639515</v>
      </c>
      <c r="I59" s="132">
        <v>282.0324005842794</v>
      </c>
      <c r="J59" s="132">
        <v>325.150454036285</v>
      </c>
      <c r="K59" s="132">
        <v>471.24573762506503</v>
      </c>
      <c r="L59" s="132">
        <v>286.0473096738976</v>
      </c>
      <c r="M59" s="132">
        <v>378.2837535268614</v>
      </c>
      <c r="N59" s="132">
        <v>551.5042350498802</v>
      </c>
    </row>
    <row r="60" spans="1:14" ht="11.25">
      <c r="A60" s="88">
        <v>520</v>
      </c>
      <c r="B60" s="131" t="s">
        <v>23</v>
      </c>
      <c r="C60" s="132">
        <v>7.512165823262553</v>
      </c>
      <c r="D60" s="132">
        <v>15.14188674586625</v>
      </c>
      <c r="E60" s="132">
        <v>108.43186796410136</v>
      </c>
      <c r="F60" s="132">
        <v>9.64143508209777</v>
      </c>
      <c r="G60" s="132">
        <v>69.02321576488352</v>
      </c>
      <c r="H60" s="132">
        <v>194.42270493487425</v>
      </c>
      <c r="I60" s="132">
        <v>120.80462220792825</v>
      </c>
      <c r="J60" s="132">
        <v>79.14795142171681</v>
      </c>
      <c r="K60" s="132">
        <v>146.15589402761194</v>
      </c>
      <c r="L60" s="132">
        <v>82.90127763441903</v>
      </c>
      <c r="M60" s="132">
        <v>141.10055549617636</v>
      </c>
      <c r="N60" s="132">
        <v>130.3094818307197</v>
      </c>
    </row>
    <row r="61" spans="2:14" ht="11.25">
      <c r="B61" s="136" t="s">
        <v>186</v>
      </c>
      <c r="C61" s="135">
        <v>92.53939604254914</v>
      </c>
      <c r="D61" s="135">
        <v>178.9766178134471</v>
      </c>
      <c r="E61" s="135">
        <v>129.73958383528173</v>
      </c>
      <c r="F61" s="135">
        <v>697.9020264928324</v>
      </c>
      <c r="G61" s="135">
        <v>305.0977160177663</v>
      </c>
      <c r="H61" s="135">
        <v>162.88378039029664</v>
      </c>
      <c r="I61" s="135">
        <v>566.91731724649</v>
      </c>
      <c r="J61" s="135">
        <v>275.21689868619933</v>
      </c>
      <c r="K61" s="135">
        <v>400.4735734935719</v>
      </c>
      <c r="L61" s="135">
        <v>184.58018381081456</v>
      </c>
      <c r="M61" s="135">
        <v>163.35565252045492</v>
      </c>
      <c r="N61" s="135">
        <v>147.39279416809458</v>
      </c>
    </row>
    <row r="62" spans="2:14" ht="11.25">
      <c r="B62" s="136" t="s">
        <v>187</v>
      </c>
      <c r="C62" s="135">
        <v>94.40523483628513</v>
      </c>
      <c r="D62" s="135">
        <v>33.31397535897058</v>
      </c>
      <c r="E62" s="135">
        <v>4.283027411961019</v>
      </c>
      <c r="F62" s="135">
        <v>235.71076469051604</v>
      </c>
      <c r="G62" s="135">
        <v>117.82485141455031</v>
      </c>
      <c r="H62" s="135">
        <v>58.99339853035815</v>
      </c>
      <c r="I62" s="135">
        <v>1.0853895569098995</v>
      </c>
      <c r="J62" s="135">
        <v>56.32090621511902</v>
      </c>
      <c r="K62" s="135">
        <v>40.740746281926626</v>
      </c>
      <c r="L62" s="135">
        <v>114.4715382376127</v>
      </c>
      <c r="M62" s="135">
        <v>73.15264138336332</v>
      </c>
      <c r="N62" s="135">
        <v>228.1369726856036</v>
      </c>
    </row>
    <row r="63" spans="2:14" ht="11.25">
      <c r="B63" s="136" t="s">
        <v>188</v>
      </c>
      <c r="C63" s="135">
        <v>0</v>
      </c>
      <c r="D63" s="135">
        <v>3.1406274156482423</v>
      </c>
      <c r="E63" s="135">
        <v>1.0707568529902547</v>
      </c>
      <c r="F63" s="135">
        <v>192.09549103145264</v>
      </c>
      <c r="G63" s="135">
        <v>8.69930232629333</v>
      </c>
      <c r="H63" s="135">
        <v>132.26306409009905</v>
      </c>
      <c r="I63" s="135">
        <v>33.322349743925656</v>
      </c>
      <c r="J63" s="135">
        <v>16.826523835435314</v>
      </c>
      <c r="K63" s="135">
        <v>47.956645880494065</v>
      </c>
      <c r="L63" s="135">
        <v>2.073248296348069</v>
      </c>
      <c r="M63" s="135">
        <v>17.81133212133362</v>
      </c>
      <c r="N63" s="135">
        <v>33.67407584626149</v>
      </c>
    </row>
    <row r="64" spans="2:14" ht="11.25">
      <c r="B64" s="136" t="s">
        <v>189</v>
      </c>
      <c r="C64" s="135">
        <v>34.241134751773046</v>
      </c>
      <c r="D64" s="135">
        <v>23.933333333333334</v>
      </c>
      <c r="E64" s="135">
        <v>42.94444444444444</v>
      </c>
      <c r="F64" s="135">
        <v>93.41935483870968</v>
      </c>
      <c r="G64" s="135">
        <v>159.21146953405017</v>
      </c>
      <c r="H64" s="135">
        <v>132.26306409009905</v>
      </c>
      <c r="I64" s="135">
        <v>48.07316820199353</v>
      </c>
      <c r="J64" s="135">
        <v>143.9932927143302</v>
      </c>
      <c r="K64" s="135">
        <v>242.9369455210057</v>
      </c>
      <c r="L64" s="135">
        <v>113.3979469489616</v>
      </c>
      <c r="M64" s="135">
        <v>193.24086130034453</v>
      </c>
      <c r="N64" s="135">
        <v>130.29954736045724</v>
      </c>
    </row>
    <row r="65" spans="2:14" ht="11.25">
      <c r="B65" s="136" t="s">
        <v>190</v>
      </c>
      <c r="C65" s="135">
        <v>0</v>
      </c>
      <c r="D65" s="135">
        <v>0</v>
      </c>
      <c r="E65" s="135">
        <v>0</v>
      </c>
      <c r="F65" s="135">
        <v>0</v>
      </c>
      <c r="G65" s="135">
        <v>0</v>
      </c>
      <c r="H65" s="135">
        <v>0</v>
      </c>
      <c r="I65" s="135">
        <v>34.4267918161303</v>
      </c>
      <c r="J65" s="135">
        <v>50.44580836864245</v>
      </c>
      <c r="K65" s="135">
        <v>38.40759088141214</v>
      </c>
      <c r="L65" s="135">
        <v>79.68050376846575</v>
      </c>
      <c r="M65" s="135">
        <v>12.501533086939897</v>
      </c>
      <c r="N65" s="135">
        <v>3.2310717246030123</v>
      </c>
    </row>
    <row r="66" spans="1:14" ht="11.25">
      <c r="A66" s="88">
        <v>530</v>
      </c>
      <c r="B66" s="136" t="s">
        <v>136</v>
      </c>
      <c r="C66" s="135">
        <v>49.467016783126965</v>
      </c>
      <c r="D66" s="135">
        <v>33.49358623448342</v>
      </c>
      <c r="E66" s="135">
        <v>52.55089459483073</v>
      </c>
      <c r="F66" s="135">
        <v>154.18448661738645</v>
      </c>
      <c r="G66" s="135">
        <v>6.524476744719997</v>
      </c>
      <c r="H66" s="135">
        <v>2.1552796589613266</v>
      </c>
      <c r="I66" s="135">
        <v>183.9913460801777</v>
      </c>
      <c r="J66" s="135">
        <v>36.715166245126106</v>
      </c>
      <c r="K66" s="135">
        <v>8.628735104874293</v>
      </c>
      <c r="L66" s="135">
        <v>12.827560595318195</v>
      </c>
      <c r="M66" s="135">
        <v>10.548538345792398</v>
      </c>
      <c r="N66" s="135">
        <v>8.66463798654479</v>
      </c>
    </row>
    <row r="67" spans="1:14" ht="11.25">
      <c r="A67" s="88">
        <v>540</v>
      </c>
      <c r="B67" s="131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</row>
    <row r="68" spans="1:14" ht="11.25">
      <c r="A68" s="88">
        <v>550</v>
      </c>
      <c r="B68" s="131" t="s">
        <v>21</v>
      </c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</row>
    <row r="69" spans="1:14" ht="11.25">
      <c r="A69" s="88">
        <v>560</v>
      </c>
      <c r="B69" s="131" t="s">
        <v>20</v>
      </c>
      <c r="C69" s="132">
        <v>3183.712481272867</v>
      </c>
      <c r="D69" s="132">
        <v>1407.774883677134</v>
      </c>
      <c r="E69" s="132">
        <v>2174.528947616809</v>
      </c>
      <c r="F69" s="132">
        <v>3827.3292995414536</v>
      </c>
      <c r="G69" s="132">
        <v>4751.332318709877</v>
      </c>
      <c r="H69" s="132">
        <v>6290.994214650918</v>
      </c>
      <c r="I69" s="132">
        <v>7482.640906553026</v>
      </c>
      <c r="J69" s="132">
        <v>6129.863395003537</v>
      </c>
      <c r="K69" s="132">
        <v>7289.205051875016</v>
      </c>
      <c r="L69" s="132">
        <v>5759.574476809332</v>
      </c>
      <c r="M69" s="132">
        <v>4411.133535673151</v>
      </c>
      <c r="N69" s="132">
        <v>4942.8740694262415</v>
      </c>
    </row>
    <row r="70" spans="1:14" ht="11.25">
      <c r="A70" s="88">
        <v>570</v>
      </c>
      <c r="B70" s="131" t="s">
        <v>19</v>
      </c>
      <c r="C70" s="132">
        <v>89.1496411684519</v>
      </c>
      <c r="D70" s="132">
        <v>90.81672781164619</v>
      </c>
      <c r="E70" s="132">
        <v>62.18770627174301</v>
      </c>
      <c r="F70" s="132">
        <v>226.75343107190284</v>
      </c>
      <c r="G70" s="132">
        <v>324.5505025937144</v>
      </c>
      <c r="H70" s="132">
        <v>145.8133199934155</v>
      </c>
      <c r="I70" s="132">
        <v>124.40163154289942</v>
      </c>
      <c r="J70" s="132">
        <v>202.53803185577965</v>
      </c>
      <c r="K70" s="132">
        <v>235.63018361732006</v>
      </c>
      <c r="L70" s="132">
        <v>150.89970777079571</v>
      </c>
      <c r="M70" s="132">
        <v>214.7403578911663</v>
      </c>
      <c r="N70" s="132">
        <v>79.14962096156715</v>
      </c>
    </row>
    <row r="71" spans="1:14" ht="11.25">
      <c r="A71" s="88">
        <v>580</v>
      </c>
      <c r="B71" s="131" t="s">
        <v>18</v>
      </c>
      <c r="C71" s="132">
        <v>89.1496411684519</v>
      </c>
      <c r="D71" s="132">
        <v>90.81672781164619</v>
      </c>
      <c r="E71" s="132">
        <v>61.11694941875275</v>
      </c>
      <c r="F71" s="132">
        <v>224.591053478161</v>
      </c>
      <c r="G71" s="132">
        <v>320.24564655312224</v>
      </c>
      <c r="H71" s="132">
        <v>138.42353129408923</v>
      </c>
      <c r="I71" s="132">
        <v>103.62121611263237</v>
      </c>
      <c r="J71" s="132">
        <v>171.43841635867184</v>
      </c>
      <c r="K71" s="132">
        <v>185.643358708693</v>
      </c>
      <c r="L71" s="132">
        <v>143.3845687502381</v>
      </c>
      <c r="M71" s="132">
        <v>213.67335673854578</v>
      </c>
      <c r="N71" s="132">
        <v>75.90038171661286</v>
      </c>
    </row>
    <row r="72" spans="1:14" ht="11.25">
      <c r="A72" s="88">
        <v>590</v>
      </c>
      <c r="B72" s="131" t="s">
        <v>17</v>
      </c>
      <c r="C72" s="132">
        <v>0</v>
      </c>
      <c r="D72" s="132">
        <v>1.035344917365634</v>
      </c>
      <c r="E72" s="132">
        <v>1.0707568529902547</v>
      </c>
      <c r="F72" s="132">
        <v>6.48713278122551</v>
      </c>
      <c r="G72" s="132">
        <v>4.304856040592147</v>
      </c>
      <c r="H72" s="132">
        <v>45.60265869665812</v>
      </c>
      <c r="I72" s="132">
        <v>22.86929641760419</v>
      </c>
      <c r="J72" s="132">
        <v>31.09961549710781</v>
      </c>
      <c r="K72" s="132">
        <v>49.98682490862706</v>
      </c>
      <c r="L72" s="132">
        <v>7.51513902055764</v>
      </c>
      <c r="M72" s="132">
        <v>1.0670011526205165</v>
      </c>
      <c r="N72" s="132">
        <v>5.3591947603630405</v>
      </c>
    </row>
    <row r="73" spans="1:14" ht="11.25">
      <c r="A73" s="88">
        <v>600</v>
      </c>
      <c r="B73" s="131" t="s">
        <v>16</v>
      </c>
      <c r="C73" s="132">
        <v>3104.341547103626</v>
      </c>
      <c r="D73" s="132">
        <v>1320.0641906175852</v>
      </c>
      <c r="E73" s="132">
        <v>2114.482755051049</v>
      </c>
      <c r="F73" s="132">
        <v>3611.3877564382606</v>
      </c>
      <c r="G73" s="132">
        <v>4432.1740849475245</v>
      </c>
      <c r="H73" s="132">
        <v>6155.803602845271</v>
      </c>
      <c r="I73" s="132">
        <v>7360.410054123948</v>
      </c>
      <c r="J73" s="132">
        <v>5936.832678064515</v>
      </c>
      <c r="K73" s="132">
        <v>7084.502628493654</v>
      </c>
      <c r="L73" s="132">
        <v>5623.705047079649</v>
      </c>
      <c r="M73" s="132">
        <v>4199.5941812398505</v>
      </c>
      <c r="N73" s="132">
        <v>4863.724448464674</v>
      </c>
    </row>
    <row r="74" spans="1:14" ht="11.25">
      <c r="A74" s="88">
        <v>610</v>
      </c>
      <c r="B74" s="131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</row>
    <row r="75" spans="1:14" ht="11.25">
      <c r="A75" s="88">
        <v>620</v>
      </c>
      <c r="B75" s="131" t="s">
        <v>15</v>
      </c>
      <c r="C75" s="132">
        <v>121.880149747296</v>
      </c>
      <c r="D75" s="132">
        <v>117.0460493620859</v>
      </c>
      <c r="E75" s="132">
        <v>33.1746437888</v>
      </c>
      <c r="F75" s="132">
        <v>225.5180172422958</v>
      </c>
      <c r="G75" s="132">
        <v>79.99577967542008</v>
      </c>
      <c r="H75" s="132">
        <v>182.32997221171814</v>
      </c>
      <c r="I75" s="132">
        <v>307.3667890932621</v>
      </c>
      <c r="J75" s="132">
        <v>150.9033090544027</v>
      </c>
      <c r="K75" s="132">
        <v>234.47774343424845</v>
      </c>
      <c r="L75" s="132">
        <v>67.34133688452248</v>
      </c>
      <c r="M75" s="132">
        <v>100.48296248646348</v>
      </c>
      <c r="N75" s="132">
        <v>15.126781435750814</v>
      </c>
    </row>
    <row r="76" spans="1:14" ht="11.25">
      <c r="A76" s="88">
        <v>630</v>
      </c>
      <c r="B76" s="131" t="s">
        <v>14</v>
      </c>
      <c r="C76" s="132">
        <v>84.47294117191055</v>
      </c>
      <c r="D76" s="132">
        <v>110.71245946617097</v>
      </c>
      <c r="E76" s="132">
        <v>8.520512534133022</v>
      </c>
      <c r="F76" s="132">
        <v>19.3619301606403</v>
      </c>
      <c r="G76" s="132">
        <v>9.786715117079996</v>
      </c>
      <c r="H76" s="132">
        <v>178.0194128937955</v>
      </c>
      <c r="I76" s="132">
        <v>256.18987234289676</v>
      </c>
      <c r="J76" s="132">
        <v>147.42407018564958</v>
      </c>
      <c r="K76" s="132">
        <v>187.60558931866177</v>
      </c>
      <c r="L76" s="132">
        <v>63.04697172991812</v>
      </c>
      <c r="M76" s="132">
        <v>98.34896018122244</v>
      </c>
      <c r="N76" s="132">
        <v>4.332318993272395</v>
      </c>
    </row>
    <row r="77" spans="1:14" ht="11.25">
      <c r="A77" s="88">
        <v>640</v>
      </c>
      <c r="B77" s="131" t="s">
        <v>13</v>
      </c>
      <c r="C77" s="132">
        <v>1.086522999912535</v>
      </c>
      <c r="D77" s="132">
        <v>5.29824497854929</v>
      </c>
      <c r="E77" s="132">
        <v>1.0707568529902547</v>
      </c>
      <c r="F77" s="132">
        <v>12.929633517580774</v>
      </c>
      <c r="G77" s="132">
        <v>36.191945069956695</v>
      </c>
      <c r="H77" s="132">
        <v>5.388199147403316</v>
      </c>
      <c r="I77" s="132">
        <v>17.873619521734405</v>
      </c>
      <c r="J77" s="132">
        <v>3.479238868753142</v>
      </c>
      <c r="K77" s="132">
        <v>23.436077057793344</v>
      </c>
      <c r="L77" s="132">
        <v>3.2207738659532743</v>
      </c>
      <c r="M77" s="132">
        <v>0</v>
      </c>
      <c r="N77" s="132">
        <v>4.295983952569827</v>
      </c>
    </row>
    <row r="78" spans="1:14" ht="11.25">
      <c r="A78" s="88">
        <v>650</v>
      </c>
      <c r="B78" s="131" t="s">
        <v>12</v>
      </c>
      <c r="C78" s="132">
        <v>36.32068557547292</v>
      </c>
      <c r="D78" s="132">
        <v>5.315095241033532</v>
      </c>
      <c r="E78" s="132">
        <v>23.58337440167672</v>
      </c>
      <c r="F78" s="132">
        <v>193.2264535640747</v>
      </c>
      <c r="G78" s="132">
        <v>34.017119488383365</v>
      </c>
      <c r="H78" s="132">
        <v>18.58682634730539</v>
      </c>
      <c r="I78" s="132">
        <v>33.30329722863092</v>
      </c>
      <c r="J78" s="132">
        <v>0</v>
      </c>
      <c r="K78" s="132">
        <v>23.436077057793344</v>
      </c>
      <c r="L78" s="132">
        <v>1.0735912886510914</v>
      </c>
      <c r="M78" s="132">
        <v>2.134002305241033</v>
      </c>
      <c r="N78" s="132">
        <v>6.498478489908592</v>
      </c>
    </row>
    <row r="79" spans="1:14" ht="11.25">
      <c r="A79" s="88">
        <v>660</v>
      </c>
      <c r="B79" s="131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</row>
    <row r="80" spans="1:14" ht="11.25">
      <c r="A80" s="88">
        <v>670</v>
      </c>
      <c r="B80" s="131" t="s">
        <v>11</v>
      </c>
      <c r="C80" s="132">
        <v>32.16061148597615</v>
      </c>
      <c r="D80" s="132">
        <v>68.35824131711779</v>
      </c>
      <c r="E80" s="132">
        <v>7.495297970931783</v>
      </c>
      <c r="F80" s="132">
        <v>109.45351692141156</v>
      </c>
      <c r="G80" s="132">
        <v>48.35550442922606</v>
      </c>
      <c r="H80" s="132">
        <v>60.07103835983881</v>
      </c>
      <c r="I80" s="132">
        <v>24.50027195496222</v>
      </c>
      <c r="J80" s="132">
        <v>11.597462895843806</v>
      </c>
      <c r="K80" s="132">
        <v>16.267376473610597</v>
      </c>
      <c r="L80" s="132">
        <v>44.35165435180524</v>
      </c>
      <c r="M80" s="132">
        <v>54.870538894495716</v>
      </c>
      <c r="N80" s="132">
        <v>37.9220888676927</v>
      </c>
    </row>
    <row r="81" spans="1:14" ht="11.25">
      <c r="A81" s="88">
        <v>680</v>
      </c>
      <c r="B81" s="131" t="s">
        <v>10</v>
      </c>
      <c r="C81" s="132">
        <v>334.55634053253783</v>
      </c>
      <c r="D81" s="132">
        <v>121.2051714326155</v>
      </c>
      <c r="E81" s="132">
        <v>182.38271885547425</v>
      </c>
      <c r="F81" s="132">
        <v>691.5487898462179</v>
      </c>
      <c r="G81" s="132">
        <v>237.77163603774912</v>
      </c>
      <c r="H81" s="132">
        <v>211.11886739361918</v>
      </c>
      <c r="I81" s="132">
        <v>304.27038910401694</v>
      </c>
      <c r="J81" s="132">
        <v>231.28694604545836</v>
      </c>
      <c r="K81" s="132">
        <v>518.9905290616216</v>
      </c>
      <c r="L81" s="132">
        <v>312.34316331030476</v>
      </c>
      <c r="M81" s="132">
        <v>186.63066232516465</v>
      </c>
      <c r="N81" s="132">
        <v>453.7610501668374</v>
      </c>
    </row>
    <row r="82" spans="1:14" ht="11.25">
      <c r="A82" s="88">
        <v>690</v>
      </c>
      <c r="B82" s="131" t="s">
        <v>9</v>
      </c>
      <c r="C82" s="132">
        <v>4.28600051061356</v>
      </c>
      <c r="D82" s="132">
        <v>6.4196254855018475</v>
      </c>
      <c r="E82" s="132">
        <v>0</v>
      </c>
      <c r="F82" s="132">
        <v>5.405943984354591</v>
      </c>
      <c r="G82" s="132">
        <v>3.262238372359999</v>
      </c>
      <c r="H82" s="132">
        <v>2.1552796589613266</v>
      </c>
      <c r="I82" s="132">
        <v>55.67089510036283</v>
      </c>
      <c r="J82" s="132">
        <v>88.42592173839184</v>
      </c>
      <c r="K82" s="132">
        <v>12.802530293804045</v>
      </c>
      <c r="L82" s="132">
        <v>29.423078025891492</v>
      </c>
      <c r="M82" s="132">
        <v>4.268004610482066</v>
      </c>
      <c r="N82" s="132">
        <v>2.1661594966361974</v>
      </c>
    </row>
    <row r="83" spans="1:14" ht="11.25">
      <c r="A83" s="88">
        <v>700</v>
      </c>
      <c r="B83" s="131" t="s">
        <v>8</v>
      </c>
      <c r="C83" s="132">
        <v>3.274129032316045</v>
      </c>
      <c r="D83" s="132">
        <v>0</v>
      </c>
      <c r="E83" s="132">
        <v>0</v>
      </c>
      <c r="F83" s="132">
        <v>1.0811887968709184</v>
      </c>
      <c r="G83" s="132">
        <v>0</v>
      </c>
      <c r="H83" s="132">
        <v>0</v>
      </c>
      <c r="I83" s="132">
        <v>2.170779113819799</v>
      </c>
      <c r="J83" s="132">
        <v>26.172248803827753</v>
      </c>
      <c r="K83" s="132">
        <v>0</v>
      </c>
      <c r="L83" s="132">
        <v>0</v>
      </c>
      <c r="M83" s="132">
        <v>1.0670011526205165</v>
      </c>
      <c r="N83" s="132">
        <v>1.0830797483180987</v>
      </c>
    </row>
    <row r="84" spans="1:14" ht="11.25">
      <c r="A84" s="88">
        <v>710</v>
      </c>
      <c r="B84" s="131" t="s">
        <v>7</v>
      </c>
      <c r="C84" s="132">
        <v>37.76450437422469</v>
      </c>
      <c r="D84" s="132">
        <v>14.037356501397934</v>
      </c>
      <c r="E84" s="132">
        <v>236.19444444444443</v>
      </c>
      <c r="F84" s="132">
        <v>12.97426556245102</v>
      </c>
      <c r="G84" s="132">
        <v>2.1748255815733324</v>
      </c>
      <c r="H84" s="132">
        <v>190.17882279097654</v>
      </c>
      <c r="I84" s="132">
        <v>258.5117894724493</v>
      </c>
      <c r="J84" s="132">
        <v>77.98820513213242</v>
      </c>
      <c r="K84" s="132">
        <v>26.59515432374608</v>
      </c>
      <c r="L84" s="132">
        <v>134.1767597971495</v>
      </c>
      <c r="M84" s="132">
        <v>32.955246936699716</v>
      </c>
      <c r="N84" s="132">
        <v>66.26507194420486</v>
      </c>
    </row>
    <row r="85" spans="2:14" ht="11.25">
      <c r="B85" s="131" t="s">
        <v>22</v>
      </c>
      <c r="C85" s="132">
        <v>72.22269216064916</v>
      </c>
      <c r="D85" s="132">
        <v>106.3298232904319</v>
      </c>
      <c r="E85" s="132">
        <v>94.45494371281094</v>
      </c>
      <c r="F85" s="132">
        <v>305.6903311353841</v>
      </c>
      <c r="G85" s="132">
        <v>279.5696649523555</v>
      </c>
      <c r="H85" s="132">
        <v>226.89341360565518</v>
      </c>
      <c r="I85" s="132">
        <v>107.4448673117568</v>
      </c>
      <c r="J85" s="132">
        <v>248.21048608789545</v>
      </c>
      <c r="K85" s="132">
        <v>114.34965176441345</v>
      </c>
      <c r="L85" s="132">
        <v>59.40969982716796</v>
      </c>
      <c r="M85" s="132">
        <v>267.86805634467805</v>
      </c>
      <c r="N85" s="132">
        <v>208.54293356747746</v>
      </c>
    </row>
    <row r="86" spans="1:14" ht="11.25">
      <c r="A86" s="88">
        <v>720</v>
      </c>
      <c r="B86" s="131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</row>
    <row r="87" spans="1:14" ht="11.25">
      <c r="A87" s="88">
        <v>730</v>
      </c>
      <c r="B87" s="131" t="s">
        <v>6</v>
      </c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</row>
    <row r="88" spans="1:14" ht="11.25">
      <c r="A88" s="88">
        <v>740</v>
      </c>
      <c r="B88" s="131" t="s">
        <v>191</v>
      </c>
      <c r="C88" s="133">
        <v>48.87267862559671</v>
      </c>
      <c r="D88" s="133">
        <v>53.13264052780321</v>
      </c>
      <c r="E88" s="133">
        <v>51.562142721847984</v>
      </c>
      <c r="F88" s="133">
        <v>50.482878393269836</v>
      </c>
      <c r="G88" s="133">
        <v>55.62227963713268</v>
      </c>
      <c r="H88" s="133">
        <v>49.92571415531918</v>
      </c>
      <c r="I88" s="133">
        <v>43.07371954024877</v>
      </c>
      <c r="J88" s="133">
        <v>52.309015428945294</v>
      </c>
      <c r="K88" s="133">
        <v>48.799415068859666</v>
      </c>
      <c r="L88" s="133">
        <v>46.60501123184774</v>
      </c>
      <c r="M88" s="133">
        <v>46.345077928580935</v>
      </c>
      <c r="N88" s="133">
        <v>55.285661391736696</v>
      </c>
    </row>
    <row r="89" spans="1:14" ht="11.25">
      <c r="A89" s="88">
        <v>750</v>
      </c>
      <c r="B89" s="131" t="s">
        <v>192</v>
      </c>
      <c r="C89" s="133">
        <v>51.127321374402655</v>
      </c>
      <c r="D89" s="133">
        <v>46.86735947219688</v>
      </c>
      <c r="E89" s="133">
        <v>48.4378572781525</v>
      </c>
      <c r="F89" s="133">
        <v>49.51712160673021</v>
      </c>
      <c r="G89" s="133">
        <v>44.377720362866484</v>
      </c>
      <c r="H89" s="133">
        <v>50.07428584467994</v>
      </c>
      <c r="I89" s="133">
        <v>56.92628045975165</v>
      </c>
      <c r="J89" s="133">
        <v>47.69098457105491</v>
      </c>
      <c r="K89" s="133">
        <v>51.20058493114056</v>
      </c>
      <c r="L89" s="133">
        <v>53.394988768151876</v>
      </c>
      <c r="M89" s="133">
        <v>53.654922071418895</v>
      </c>
      <c r="N89" s="133">
        <v>44.71433860826441</v>
      </c>
    </row>
    <row r="90" spans="1:14" ht="11.25">
      <c r="A90" s="88">
        <v>760</v>
      </c>
      <c r="B90" s="131" t="s">
        <v>5</v>
      </c>
      <c r="C90" s="134">
        <v>2.685395850257789</v>
      </c>
      <c r="D90" s="134">
        <v>3.9564021852210516</v>
      </c>
      <c r="E90" s="134">
        <v>2.939571184762663</v>
      </c>
      <c r="F90" s="134">
        <v>2.4753131305320144</v>
      </c>
      <c r="G90" s="134">
        <v>2.8191758152318123</v>
      </c>
      <c r="H90" s="134">
        <v>2.8253572619126723</v>
      </c>
      <c r="I90" s="134">
        <v>2.8651031962451743</v>
      </c>
      <c r="J90" s="134">
        <v>2.671962145876413</v>
      </c>
      <c r="K90" s="134">
        <v>2.867416872334952</v>
      </c>
      <c r="L90" s="134">
        <v>3.202345871618117</v>
      </c>
      <c r="M90" s="134">
        <v>2.7248298720683404</v>
      </c>
      <c r="N90" s="134">
        <v>3.1576591897642987</v>
      </c>
    </row>
    <row r="91" spans="1:14" ht="11.25">
      <c r="A91" s="88">
        <v>770</v>
      </c>
      <c r="B91" s="131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</row>
    <row r="92" spans="1:14" ht="11.25">
      <c r="A92" s="88">
        <v>780</v>
      </c>
      <c r="B92" s="131" t="s">
        <v>4</v>
      </c>
      <c r="C92" s="132">
        <v>106.94333938665586</v>
      </c>
      <c r="D92" s="132">
        <v>76.65209549935383</v>
      </c>
      <c r="E92" s="132">
        <v>3.212270558970764</v>
      </c>
      <c r="F92" s="132">
        <v>118.14267622730037</v>
      </c>
      <c r="G92" s="132">
        <v>243.55690037261692</v>
      </c>
      <c r="H92" s="132">
        <v>321.09729780546076</v>
      </c>
      <c r="I92" s="132">
        <v>245.17108709157253</v>
      </c>
      <c r="J92" s="132">
        <v>66.8395842144464</v>
      </c>
      <c r="K92" s="132">
        <v>115.22277264423641</v>
      </c>
      <c r="L92" s="132">
        <v>77.06944052460408</v>
      </c>
      <c r="M92" s="132">
        <v>78.5590224835845</v>
      </c>
      <c r="N92" s="132">
        <v>22.708339673977505</v>
      </c>
    </row>
    <row r="93" spans="1:14" ht="11.25">
      <c r="A93" s="88">
        <v>790</v>
      </c>
      <c r="B93" s="131" t="s">
        <v>3</v>
      </c>
      <c r="C93" s="132">
        <v>3465.0892446036796</v>
      </c>
      <c r="D93" s="132">
        <v>1694.0209390879795</v>
      </c>
      <c r="E93" s="132">
        <v>2658.5783536731115</v>
      </c>
      <c r="F93" s="132">
        <v>5011.496235713277</v>
      </c>
      <c r="G93" s="132">
        <v>5081.534667391323</v>
      </c>
      <c r="H93" s="132">
        <v>6707.72265674791</v>
      </c>
      <c r="I93" s="132">
        <v>8027.134344692564</v>
      </c>
      <c r="J93" s="132">
        <v>6638.269506231105</v>
      </c>
      <c r="K93" s="132">
        <v>7860.756805497353</v>
      </c>
      <c r="L93" s="132">
        <v>6121.646450620932</v>
      </c>
      <c r="M93" s="132">
        <v>4788.265851776661</v>
      </c>
      <c r="N93" s="132">
        <v>5234.797852472199</v>
      </c>
    </row>
    <row r="94" spans="1:14" ht="11.25">
      <c r="A94" s="88">
        <v>800</v>
      </c>
      <c r="B94" s="131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</row>
    <row r="95" spans="1:14" ht="11.25">
      <c r="A95" s="88">
        <v>810</v>
      </c>
      <c r="B95" s="131" t="s">
        <v>2</v>
      </c>
      <c r="C95" s="132">
        <v>1177.2369531804236</v>
      </c>
      <c r="D95" s="132">
        <v>595.3386429042644</v>
      </c>
      <c r="E95" s="132">
        <v>827.4056994243247</v>
      </c>
      <c r="F95" s="132">
        <v>1133.5080969862893</v>
      </c>
      <c r="G95" s="132">
        <v>1898.103966618373</v>
      </c>
      <c r="H95" s="132">
        <v>2479.406370214321</v>
      </c>
      <c r="I95" s="132">
        <v>2505.8458424248347</v>
      </c>
      <c r="J95" s="132">
        <v>2373.0342712768193</v>
      </c>
      <c r="K95" s="132">
        <v>2961.207898293499</v>
      </c>
      <c r="L95" s="132">
        <v>2249.0981742633076</v>
      </c>
      <c r="M95" s="132">
        <v>1770.310142856141</v>
      </c>
      <c r="N95" s="132">
        <v>2016.8251554430162</v>
      </c>
    </row>
    <row r="96" spans="1:14" ht="11.25">
      <c r="A96" s="88">
        <v>820</v>
      </c>
      <c r="B96" s="131" t="s">
        <v>1</v>
      </c>
      <c r="C96" s="132">
        <v>2394.7956308098915</v>
      </c>
      <c r="D96" s="132">
        <v>1175.3343916830697</v>
      </c>
      <c r="E96" s="132">
        <v>1834.3849248077709</v>
      </c>
      <c r="F96" s="132">
        <v>3996.13081495429</v>
      </c>
      <c r="G96" s="132">
        <v>3426.9876011455253</v>
      </c>
      <c r="H96" s="132">
        <v>4549.413584339027</v>
      </c>
      <c r="I96" s="132">
        <v>5766.459589359325</v>
      </c>
      <c r="J96" s="132">
        <v>4332.074819168744</v>
      </c>
      <c r="K96" s="132">
        <v>5014.771679848105</v>
      </c>
      <c r="L96" s="132">
        <v>3949.617716882199</v>
      </c>
      <c r="M96" s="132">
        <v>3096.5147314040955</v>
      </c>
      <c r="N96" s="132">
        <v>3240.6810367032144</v>
      </c>
    </row>
    <row r="97" spans="1:14" ht="11.25">
      <c r="A97" s="88">
        <v>830</v>
      </c>
      <c r="B97" s="131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</row>
    <row r="98" spans="1:14" ht="11.25">
      <c r="A98" s="88">
        <v>840</v>
      </c>
      <c r="B98" s="131" t="s">
        <v>0</v>
      </c>
      <c r="C98" s="132">
        <v>2349.9389807858324</v>
      </c>
      <c r="D98" s="132">
        <v>1157.2483386595525</v>
      </c>
      <c r="E98" s="132">
        <v>1834.3849248077709</v>
      </c>
      <c r="F98" s="132">
        <v>3899.4678937249682</v>
      </c>
      <c r="G98" s="132">
        <v>3360.040774959545</v>
      </c>
      <c r="H98" s="132">
        <v>4507.929372326489</v>
      </c>
      <c r="I98" s="132">
        <v>5708.617915145143</v>
      </c>
      <c r="J98" s="132">
        <v>4273.510786773012</v>
      </c>
      <c r="K98" s="132">
        <v>4999.800166024486</v>
      </c>
      <c r="L98" s="132">
        <v>3943.176169150292</v>
      </c>
      <c r="M98" s="132">
        <v>3074.4101879435716</v>
      </c>
      <c r="N98" s="132">
        <v>3232.0163987166693</v>
      </c>
    </row>
    <row r="99" spans="1:14" ht="11.25">
      <c r="A99" s="88">
        <v>850</v>
      </c>
      <c r="B99" s="131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</row>
    <row r="100" spans="1:14" ht="11.25">
      <c r="A100" s="88">
        <v>851</v>
      </c>
      <c r="B100" s="131" t="s">
        <v>148</v>
      </c>
      <c r="C100" s="132">
        <v>43.57973325700538</v>
      </c>
      <c r="D100" s="132">
        <v>39.90886432013998</v>
      </c>
      <c r="E100" s="132">
        <v>45.06331462410132</v>
      </c>
      <c r="F100" s="132">
        <v>45.41831624245292</v>
      </c>
      <c r="G100" s="132">
        <v>46.31636985689845</v>
      </c>
      <c r="H100" s="132">
        <v>47.909232774274685</v>
      </c>
      <c r="I100" s="132">
        <v>48.41346000115814</v>
      </c>
      <c r="J100" s="132">
        <v>48.40094986191874</v>
      </c>
      <c r="K100" s="132">
        <v>48.482791492736574</v>
      </c>
      <c r="L100" s="132">
        <v>49.59556713996162</v>
      </c>
      <c r="M100" s="132">
        <v>46.81462942923322</v>
      </c>
      <c r="N100" s="132">
        <v>42.97334502445507</v>
      </c>
    </row>
    <row r="101" spans="1:14" ht="11.25">
      <c r="A101" s="88">
        <v>852</v>
      </c>
      <c r="B101" s="131" t="s">
        <v>149</v>
      </c>
      <c r="C101" s="134">
        <v>2.8218430024969776</v>
      </c>
      <c r="D101" s="134">
        <v>2.250762287263949</v>
      </c>
      <c r="E101" s="134">
        <v>2.276691722110983</v>
      </c>
      <c r="F101" s="134">
        <v>2.196869369073233</v>
      </c>
      <c r="G101" s="134">
        <v>2.446343759902403</v>
      </c>
      <c r="H101" s="134">
        <v>2.205725052852731</v>
      </c>
      <c r="I101" s="134">
        <v>2.6062738031113293</v>
      </c>
      <c r="J101" s="134">
        <v>2.1325064372721956</v>
      </c>
      <c r="K101" s="134">
        <v>2.296815027044262</v>
      </c>
      <c r="L101" s="134">
        <v>2.4993444981579582</v>
      </c>
      <c r="M101" s="134">
        <v>2.0431489712034843</v>
      </c>
      <c r="N101" s="134">
        <v>2.26590890381206</v>
      </c>
    </row>
    <row r="102" ht="11.25">
      <c r="A102" s="88">
        <v>853</v>
      </c>
    </row>
    <row r="103" spans="1:2" ht="11.25">
      <c r="A103" s="88">
        <v>860</v>
      </c>
      <c r="B103" s="88" t="s">
        <v>193</v>
      </c>
    </row>
    <row r="104" spans="1:2" ht="11.25">
      <c r="A104" s="88">
        <v>870</v>
      </c>
      <c r="B104" s="88" t="s">
        <v>194</v>
      </c>
    </row>
    <row r="105" spans="1:2" ht="11.25">
      <c r="A105" s="88">
        <v>880</v>
      </c>
      <c r="B105" s="88" t="s">
        <v>195</v>
      </c>
    </row>
    <row r="106" ht="11.25">
      <c r="A106" s="88">
        <v>890</v>
      </c>
    </row>
    <row r="107" s="87" customFormat="1" ht="12.75"/>
    <row r="108" s="87" customFormat="1" ht="12.75"/>
    <row r="109" s="87" customFormat="1" ht="12.75"/>
    <row r="110" s="87" customFormat="1" ht="12.75"/>
    <row r="111" s="87" customFormat="1" ht="12.75"/>
    <row r="112" s="87" customFormat="1" ht="12.75"/>
    <row r="113" s="87" customFormat="1" ht="12.75"/>
    <row r="114" s="87" customFormat="1" ht="12.75"/>
    <row r="115" s="87" customFormat="1" ht="12.75"/>
    <row r="116" s="87" customFormat="1" ht="12.75"/>
    <row r="117" s="87" customFormat="1" ht="12.75"/>
    <row r="118" s="87" customFormat="1" ht="12.75"/>
    <row r="119" s="87" customFormat="1" ht="12.75"/>
    <row r="120" s="87" customFormat="1" ht="12.75"/>
    <row r="121" s="87" customFormat="1" ht="12.75"/>
    <row r="122" s="87" customFormat="1" ht="12.75"/>
    <row r="123" s="87" customFormat="1" ht="12.75"/>
    <row r="124" s="87" customFormat="1" ht="12.75"/>
    <row r="125" s="87" customFormat="1" ht="12.75"/>
    <row r="126" s="87" customFormat="1" ht="12.75"/>
    <row r="127" s="87" customFormat="1" ht="12.75"/>
    <row r="128" s="87" customFormat="1" ht="12.75"/>
    <row r="129" s="87" customFormat="1" ht="12.75"/>
    <row r="130" s="87" customFormat="1" ht="12.75"/>
    <row r="131" s="87" customFormat="1" ht="12.75"/>
    <row r="132" s="87" customFormat="1" ht="12.75"/>
    <row r="133" s="87" customFormat="1" ht="12.75"/>
    <row r="134" s="87" customFormat="1" ht="12.75"/>
    <row r="135" s="87" customFormat="1" ht="12.75"/>
    <row r="136" s="87" customFormat="1" ht="12.75"/>
    <row r="137" s="87" customFormat="1" ht="12.75"/>
    <row r="138" s="87" customFormat="1" ht="12.75"/>
    <row r="139" s="87" customFormat="1" ht="12.75"/>
    <row r="140" s="87" customFormat="1" ht="12.75"/>
    <row r="141" s="87" customFormat="1" ht="12.75"/>
    <row r="142" s="87" customFormat="1" ht="12.75"/>
    <row r="143" s="87" customFormat="1" ht="12.75"/>
    <row r="144" s="87" customFormat="1" ht="12.75"/>
    <row r="145" s="87" customFormat="1" ht="12.75"/>
    <row r="146" s="87" customFormat="1" ht="12.75"/>
    <row r="147" s="87" customFormat="1" ht="12.75"/>
    <row r="148" s="87" customFormat="1" ht="12.75"/>
    <row r="149" s="87" customFormat="1" ht="12.75"/>
    <row r="150" s="87" customFormat="1" ht="12.75"/>
    <row r="151" s="87" customFormat="1" ht="12.75"/>
    <row r="152" s="87" customFormat="1" ht="12.75"/>
    <row r="153" s="87" customFormat="1" ht="12.75"/>
    <row r="154" s="87" customFormat="1" ht="12.75"/>
    <row r="155" s="87" customFormat="1" ht="12.75"/>
    <row r="156" s="87" customFormat="1" ht="12.75"/>
    <row r="157" s="87" customFormat="1" ht="12.75"/>
    <row r="158" s="87" customFormat="1" ht="12.75"/>
    <row r="159" s="87" customFormat="1" ht="12.75"/>
    <row r="160" s="87" customFormat="1" ht="12.75"/>
    <row r="161" s="87" customFormat="1" ht="12.75"/>
    <row r="162" s="87" customFormat="1" ht="12.75"/>
    <row r="163" s="87" customFormat="1" ht="12.75"/>
    <row r="164" s="87" customFormat="1" ht="12.75"/>
    <row r="165" s="87" customFormat="1" ht="12.75"/>
    <row r="166" s="87" customFormat="1" ht="12.75"/>
    <row r="167" s="87" customFormat="1" ht="12.75"/>
    <row r="168" s="87" customFormat="1" ht="12.75"/>
    <row r="169" s="87" customFormat="1" ht="12.75"/>
    <row r="170" s="87" customFormat="1" ht="12.75"/>
    <row r="171" s="87" customFormat="1" ht="12.75"/>
    <row r="172" s="87" customFormat="1" ht="12.75"/>
    <row r="173" s="87" customFormat="1" ht="12.75"/>
    <row r="174" s="87" customFormat="1" ht="12.75"/>
    <row r="175" s="87" customFormat="1" ht="12.75"/>
    <row r="176" s="87" customFormat="1" ht="12.75"/>
    <row r="177" s="87" customFormat="1" ht="12.75"/>
    <row r="178" s="87" customFormat="1" ht="12.75"/>
    <row r="179" s="87" customFormat="1" ht="12.75"/>
    <row r="180" s="87" customFormat="1" ht="12.75"/>
    <row r="181" s="87" customFormat="1" ht="12.75"/>
    <row r="182" s="87" customFormat="1" ht="12.75"/>
    <row r="183" s="87" customFormat="1" ht="12.75"/>
    <row r="184" s="87" customFormat="1" ht="12.75"/>
    <row r="185" s="87" customFormat="1" ht="12.75"/>
    <row r="186" s="87" customFormat="1" ht="12.75"/>
    <row r="187" s="87" customFormat="1" ht="12.75"/>
    <row r="188" s="87" customFormat="1" ht="12.75"/>
    <row r="189" s="87" customFormat="1" ht="12.75"/>
    <row r="190" s="87" customFormat="1" ht="12.75"/>
    <row r="191" s="87" customFormat="1" ht="12.75"/>
    <row r="192" s="87" customFormat="1" ht="12.75"/>
    <row r="193" s="87" customFormat="1" ht="12.75"/>
    <row r="194" s="87" customFormat="1" ht="12.75"/>
    <row r="195" s="87" customFormat="1" ht="12.75"/>
    <row r="196" s="87" customFormat="1" ht="12.75"/>
    <row r="197" s="87" customFormat="1" ht="12.75"/>
    <row r="198" s="87" customFormat="1" ht="12.75"/>
    <row r="199" s="87" customFormat="1" ht="12.75"/>
    <row r="200" s="87" customFormat="1" ht="12.75"/>
    <row r="201" s="87" customFormat="1" ht="12.75"/>
    <row r="202" s="87" customFormat="1" ht="12.75"/>
    <row r="203" s="87" customFormat="1" ht="12.75"/>
    <row r="204" s="87" customFormat="1" ht="12.75"/>
    <row r="205" s="87" customFormat="1" ht="12.75"/>
    <row r="206" s="87" customFormat="1" ht="12.75"/>
    <row r="207" s="87" customFormat="1" ht="12.75"/>
    <row r="208" s="87" customFormat="1" ht="12.75"/>
    <row r="209" s="87" customFormat="1" ht="12.75"/>
    <row r="210" s="87" customFormat="1" ht="12.75"/>
    <row r="211" s="87" customFormat="1" ht="12.75"/>
    <row r="212" s="87" customFormat="1" ht="12.75"/>
    <row r="213" s="87" customFormat="1" ht="12.75"/>
    <row r="214" s="87" customFormat="1" ht="12.75"/>
    <row r="215" s="87" customFormat="1" ht="12.75"/>
    <row r="216" s="87" customFormat="1" ht="12.75"/>
    <row r="217" s="87" customFormat="1" ht="12.75"/>
    <row r="218" s="87" customFormat="1" ht="12.75"/>
    <row r="219" s="87" customFormat="1" ht="12.75"/>
    <row r="220" s="87" customFormat="1" ht="12.75"/>
    <row r="221" s="87" customFormat="1" ht="12.75"/>
    <row r="222" s="87" customFormat="1" ht="12.75"/>
    <row r="223" s="87" customFormat="1" ht="12.75"/>
    <row r="224" s="87" customFormat="1" ht="12.75"/>
    <row r="225" s="87" customFormat="1" ht="12.75"/>
    <row r="226" s="87" customFormat="1" ht="12.75"/>
    <row r="227" s="87" customFormat="1" ht="12.75"/>
    <row r="228" s="87" customFormat="1" ht="12.75"/>
    <row r="229" s="87" customFormat="1" ht="12.75"/>
    <row r="230" s="87" customFormat="1" ht="12.75"/>
    <row r="231" s="87" customFormat="1" ht="12.75"/>
    <row r="232" s="87" customFormat="1" ht="12.75"/>
    <row r="233" s="87" customFormat="1" ht="12.75"/>
    <row r="234" s="87" customFormat="1" ht="12.75"/>
    <row r="235" s="87" customFormat="1" ht="12.75"/>
    <row r="236" s="87" customFormat="1" ht="12.75"/>
    <row r="237" s="87" customFormat="1" ht="12.75"/>
    <row r="238" s="87" customFormat="1" ht="12.75"/>
    <row r="239" s="87" customFormat="1" ht="12.75"/>
    <row r="240" s="87" customFormat="1" ht="12.75"/>
    <row r="241" s="87" customFormat="1" ht="12.75"/>
    <row r="242" s="87" customFormat="1" ht="12.75"/>
    <row r="243" s="87" customFormat="1" ht="12.75"/>
    <row r="244" s="87" customFormat="1" ht="12.75"/>
    <row r="245" s="87" customFormat="1" ht="12.75"/>
    <row r="246" s="87" customFormat="1" ht="12.75"/>
    <row r="247" s="87" customFormat="1" ht="12.75"/>
    <row r="248" s="87" customFormat="1" ht="12.75"/>
    <row r="249" s="87" customFormat="1" ht="12.75"/>
    <row r="250" s="87" customFormat="1" ht="12.75"/>
    <row r="251" s="87" customFormat="1" ht="12.75"/>
    <row r="252" s="87" customFormat="1" ht="12.75"/>
    <row r="253" s="87" customFormat="1" ht="12.75"/>
    <row r="254" s="87" customFormat="1" ht="12.75"/>
    <row r="255" s="87" customFormat="1" ht="12.75"/>
    <row r="256" s="87" customFormat="1" ht="12.75"/>
    <row r="257" s="87" customFormat="1" ht="12.75"/>
    <row r="258" s="87" customFormat="1" ht="12.75"/>
    <row r="259" s="87" customFormat="1" ht="12.75"/>
    <row r="260" s="87" customFormat="1" ht="12.75"/>
    <row r="261" s="87" customFormat="1" ht="12.75"/>
    <row r="262" s="87" customFormat="1" ht="12.75"/>
    <row r="263" s="87" customFormat="1" ht="12.75"/>
    <row r="264" s="87" customFormat="1" ht="12.75"/>
    <row r="265" s="87" customFormat="1" ht="12.75"/>
    <row r="266" s="87" customFormat="1" ht="12.75"/>
    <row r="267" s="87" customFormat="1" ht="12.75"/>
    <row r="268" s="87" customFormat="1" ht="12.75"/>
    <row r="269" s="87" customFormat="1" ht="12.75"/>
    <row r="270" s="87" customFormat="1" ht="12.75"/>
    <row r="271" s="87" customFormat="1" ht="12.75"/>
    <row r="272" s="87" customFormat="1" ht="12.75"/>
    <row r="273" s="87" customFormat="1" ht="12.75"/>
    <row r="274" s="87" customFormat="1" ht="12.75"/>
    <row r="275" s="87" customFormat="1" ht="12.75"/>
    <row r="276" s="87" customFormat="1" ht="12.75"/>
    <row r="277" s="87" customFormat="1" ht="12.75"/>
    <row r="278" s="87" customFormat="1" ht="12.75"/>
    <row r="279" s="87" customFormat="1" ht="12.75"/>
    <row r="280" s="87" customFormat="1" ht="12.75"/>
    <row r="281" s="87" customFormat="1" ht="12.75"/>
    <row r="282" s="87" customFormat="1" ht="12.75"/>
    <row r="283" s="87" customFormat="1" ht="12.75"/>
    <row r="284" s="87" customFormat="1" ht="12.75"/>
    <row r="285" s="87" customFormat="1" ht="12.75"/>
    <row r="286" s="87" customFormat="1" ht="12.75"/>
    <row r="287" s="87" customFormat="1" ht="12.75"/>
    <row r="288" s="87" customFormat="1" ht="12.75"/>
    <row r="289" s="87" customFormat="1" ht="12.75"/>
    <row r="290" s="87" customFormat="1" ht="12.75"/>
    <row r="291" s="87" customFormat="1" ht="12.75"/>
    <row r="292" s="87" customFormat="1" ht="12.75"/>
    <row r="293" s="87" customFormat="1" ht="12.75"/>
    <row r="294" s="87" customFormat="1" ht="12.75"/>
    <row r="295" s="87" customFormat="1" ht="12.75"/>
    <row r="296" s="87" customFormat="1" ht="12.75"/>
    <row r="297" s="87" customFormat="1" ht="12.75"/>
    <row r="298" s="87" customFormat="1" ht="12.75"/>
    <row r="299" s="87" customFormat="1" ht="12.75"/>
    <row r="300" s="87" customFormat="1" ht="12.75"/>
    <row r="301" s="87" customFormat="1" ht="12.75"/>
    <row r="302" s="87" customFormat="1" ht="12.75"/>
    <row r="303" s="87" customFormat="1" ht="12.75"/>
    <row r="304" s="87" customFormat="1" ht="12.75"/>
    <row r="305" s="87" customFormat="1" ht="12.75"/>
    <row r="306" s="87" customFormat="1" ht="12.75"/>
    <row r="307" s="87" customFormat="1" ht="12.75"/>
    <row r="308" s="87" customFormat="1" ht="12.75"/>
    <row r="309" s="87" customFormat="1" ht="12.75"/>
    <row r="310" s="87" customFormat="1" ht="12.75"/>
    <row r="311" s="87" customFormat="1" ht="12.75"/>
    <row r="312" s="87" customFormat="1" ht="12.75"/>
    <row r="313" s="87" customFormat="1" ht="12.75"/>
    <row r="314" s="87" customFormat="1" ht="12.75"/>
    <row r="315" s="87" customFormat="1" ht="12.75"/>
    <row r="316" s="87" customFormat="1" ht="12.75"/>
    <row r="317" s="87" customFormat="1" ht="12.75"/>
    <row r="318" s="87" customFormat="1" ht="12.75"/>
    <row r="319" s="87" customFormat="1" ht="12.75"/>
    <row r="320" s="87" customFormat="1" ht="12.75"/>
    <row r="321" s="87" customFormat="1" ht="12.75"/>
    <row r="322" s="87" customFormat="1" ht="12.75"/>
    <row r="323" s="87" customFormat="1" ht="12.75"/>
    <row r="324" s="87" customFormat="1" ht="12.75"/>
    <row r="325" s="87" customFormat="1" ht="12.75"/>
    <row r="326" s="87" customFormat="1" ht="12.75"/>
    <row r="327" s="87" customFormat="1" ht="12.75"/>
    <row r="328" s="87" customFormat="1" ht="12.75"/>
    <row r="329" s="87" customFormat="1" ht="12.75"/>
    <row r="330" s="87" customFormat="1" ht="12.75"/>
    <row r="331" s="87" customFormat="1" ht="12.75"/>
    <row r="332" s="87" customFormat="1" ht="12.75"/>
    <row r="333" s="87" customFormat="1" ht="12.75"/>
    <row r="334" s="87" customFormat="1" ht="12.75"/>
    <row r="335" s="87" customFormat="1" ht="12.75"/>
    <row r="336" s="87" customFormat="1" ht="12.75"/>
    <row r="337" s="87" customFormat="1" ht="12.75"/>
    <row r="338" s="87" customFormat="1" ht="12.75"/>
    <row r="339" s="87" customFormat="1" ht="12.75"/>
    <row r="340" s="87" customFormat="1" ht="12.75"/>
    <row r="341" s="87" customFormat="1" ht="12.75"/>
    <row r="342" s="87" customFormat="1" ht="12.75"/>
    <row r="343" s="87" customFormat="1" ht="12.75"/>
    <row r="344" s="87" customFormat="1" ht="12.75"/>
    <row r="345" s="87" customFormat="1" ht="12.75"/>
    <row r="346" s="87" customFormat="1" ht="12.75"/>
    <row r="347" s="87" customFormat="1" ht="12.75"/>
    <row r="348" s="87" customFormat="1" ht="12.75"/>
    <row r="349" s="87" customFormat="1" ht="12.75"/>
    <row r="350" s="87" customFormat="1" ht="12.75"/>
    <row r="351" s="87" customFormat="1" ht="12.75"/>
    <row r="352" s="87" customFormat="1" ht="12.75"/>
    <row r="353" s="87" customFormat="1" ht="12.75"/>
    <row r="354" s="87" customFormat="1" ht="12.75"/>
    <row r="355" s="87" customFormat="1" ht="12.75"/>
    <row r="356" s="87" customFormat="1" ht="12.75"/>
    <row r="357" s="87" customFormat="1" ht="12.75"/>
    <row r="358" s="87" customFormat="1" ht="12.75"/>
    <row r="359" s="87" customFormat="1" ht="12.75"/>
    <row r="360" s="87" customFormat="1" ht="12.75"/>
    <row r="361" s="87" customFormat="1" ht="12.75"/>
    <row r="362" s="87" customFormat="1" ht="12.75"/>
    <row r="363" s="87" customFormat="1" ht="12.75"/>
    <row r="364" s="87" customFormat="1" ht="12.75"/>
    <row r="365" s="87" customFormat="1" ht="12.75"/>
    <row r="366" s="87" customFormat="1" ht="12.75"/>
    <row r="367" s="87" customFormat="1" ht="12.75"/>
    <row r="368" s="87" customFormat="1" ht="12.75"/>
    <row r="369" s="87" customFormat="1" ht="12.75"/>
    <row r="370" s="87" customFormat="1" ht="12.75"/>
    <row r="371" s="87" customFormat="1" ht="12.75"/>
    <row r="372" s="87" customFormat="1" ht="12.75"/>
    <row r="373" s="87" customFormat="1" ht="12.75"/>
    <row r="374" s="87" customFormat="1" ht="12.75"/>
    <row r="375" s="87" customFormat="1" ht="12.75"/>
    <row r="376" s="87" customFormat="1" ht="12.75"/>
    <row r="377" s="87" customFormat="1" ht="12.75"/>
    <row r="378" s="87" customFormat="1" ht="12.75"/>
    <row r="379" s="87" customFormat="1" ht="12.75"/>
    <row r="380" s="87" customFormat="1" ht="12.75"/>
    <row r="381" s="87" customFormat="1" ht="12.75"/>
    <row r="382" s="87" customFormat="1" ht="12.75"/>
    <row r="383" s="87" customFormat="1" ht="12.75"/>
    <row r="384" s="87" customFormat="1" ht="12.75"/>
    <row r="385" s="87" customFormat="1" ht="12.75"/>
    <row r="386" s="87" customFormat="1" ht="12.75"/>
    <row r="387" s="87" customFormat="1" ht="12.75"/>
    <row r="388" s="87" customFormat="1" ht="12.75"/>
    <row r="389" s="87" customFormat="1" ht="12.75"/>
    <row r="390" s="87" customFormat="1" ht="12.75"/>
    <row r="391" s="87" customFormat="1" ht="12.75"/>
    <row r="392" s="87" customFormat="1" ht="12.75"/>
    <row r="393" s="87" customFormat="1" ht="12.75"/>
    <row r="394" s="87" customFormat="1" ht="12.75"/>
    <row r="395" s="87" customFormat="1" ht="12.75"/>
    <row r="396" s="87" customFormat="1" ht="12.75"/>
    <row r="397" s="87" customFormat="1" ht="12.75"/>
    <row r="398" s="87" customFormat="1" ht="12.75"/>
    <row r="399" s="87" customFormat="1" ht="12.75"/>
    <row r="400" s="87" customFormat="1" ht="12.75"/>
    <row r="401" s="87" customFormat="1" ht="12.75"/>
    <row r="402" s="87" customFormat="1" ht="12.75"/>
    <row r="403" s="87" customFormat="1" ht="12.75"/>
    <row r="404" s="87" customFormat="1" ht="12.75"/>
    <row r="405" s="87" customFormat="1" ht="12.75"/>
    <row r="406" s="87" customFormat="1" ht="12.75"/>
    <row r="407" s="87" customFormat="1" ht="12.75"/>
    <row r="408" s="87" customFormat="1" ht="12.75"/>
    <row r="409" s="87" customFormat="1" ht="12.75"/>
    <row r="410" s="87" customFormat="1" ht="12.75"/>
    <row r="411" s="87" customFormat="1" ht="12.75"/>
    <row r="412" s="87" customFormat="1" ht="12.75"/>
    <row r="413" s="87" customFormat="1" ht="12.75"/>
    <row r="414" s="87" customFormat="1" ht="12.75"/>
    <row r="415" s="87" customFormat="1" ht="12.75"/>
    <row r="416" s="87" customFormat="1" ht="12.75"/>
    <row r="417" s="87" customFormat="1" ht="12.75"/>
    <row r="418" s="87" customFormat="1" ht="12.75"/>
    <row r="419" s="87" customFormat="1" ht="12.75"/>
    <row r="420" s="87" customFormat="1" ht="12.75"/>
    <row r="421" s="87" customFormat="1" ht="12.75"/>
    <row r="422" s="87" customFormat="1" ht="12.75"/>
    <row r="423" s="87" customFormat="1" ht="12.75"/>
    <row r="424" s="87" customFormat="1" ht="12.75"/>
    <row r="425" s="87" customFormat="1" ht="12.75"/>
    <row r="426" s="87" customFormat="1" ht="12.75"/>
    <row r="427" s="87" customFormat="1" ht="12.75"/>
    <row r="428" s="87" customFormat="1" ht="12.75"/>
    <row r="429" s="87" customFormat="1" ht="12.75"/>
    <row r="430" s="87" customFormat="1" ht="12.75"/>
    <row r="431" s="87" customFormat="1" ht="12.75"/>
    <row r="432" s="87" customFormat="1" ht="12.75"/>
    <row r="433" s="87" customFormat="1" ht="12.75"/>
    <row r="434" s="87" customFormat="1" ht="12.75"/>
    <row r="435" s="87" customFormat="1" ht="12.75"/>
    <row r="436" s="87" customFormat="1" ht="12.75"/>
    <row r="437" s="87" customFormat="1" ht="12.75"/>
    <row r="438" s="87" customFormat="1" ht="12.75"/>
    <row r="439" s="87" customFormat="1" ht="12.75"/>
    <row r="440" s="87" customFormat="1" ht="12.75"/>
    <row r="441" s="87" customFormat="1" ht="12.75"/>
    <row r="442" s="87" customFormat="1" ht="12.75"/>
    <row r="443" s="87" customFormat="1" ht="12.75"/>
    <row r="444" s="87" customFormat="1" ht="12.75"/>
    <row r="445" s="87" customFormat="1" ht="12.75"/>
    <row r="446" s="87" customFormat="1" ht="12.75"/>
    <row r="447" s="87" customFormat="1" ht="12.75"/>
    <row r="448" s="87" customFormat="1" ht="12.75"/>
    <row r="449" s="87" customFormat="1" ht="12.75"/>
    <row r="450" s="87" customFormat="1" ht="12.75"/>
    <row r="451" s="87" customFormat="1" ht="12.75"/>
    <row r="452" s="87" customFormat="1" ht="12.75"/>
    <row r="453" s="87" customFormat="1" ht="12.75"/>
    <row r="454" s="87" customFormat="1" ht="12.75"/>
    <row r="455" s="87" customFormat="1" ht="12.75"/>
    <row r="456" s="87" customFormat="1" ht="12.75"/>
    <row r="457" s="87" customFormat="1" ht="12.75"/>
    <row r="458" s="87" customFormat="1" ht="12.75"/>
    <row r="459" s="87" customFormat="1" ht="12.75"/>
    <row r="460" s="87" customFormat="1" ht="12.75"/>
    <row r="461" s="87" customFormat="1" ht="12.75"/>
    <row r="462" s="87" customFormat="1" ht="12.75"/>
    <row r="463" s="87" customFormat="1" ht="12.75"/>
    <row r="464" s="87" customFormat="1" ht="12.75"/>
    <row r="465" s="87" customFormat="1" ht="12.75"/>
    <row r="466" s="87" customFormat="1" ht="12.75"/>
    <row r="467" s="87" customFormat="1" ht="12.75"/>
    <row r="468" s="87" customFormat="1" ht="12.75"/>
    <row r="469" s="87" customFormat="1" ht="12.75"/>
    <row r="470" s="87" customFormat="1" ht="12.75"/>
    <row r="471" s="87" customFormat="1" ht="12.75"/>
    <row r="472" s="87" customFormat="1" ht="12.75"/>
    <row r="473" s="87" customFormat="1" ht="12.75"/>
    <row r="474" s="87" customFormat="1" ht="12.75"/>
    <row r="475" s="87" customFormat="1" ht="12.75"/>
    <row r="476" s="87" customFormat="1" ht="12.75"/>
    <row r="477" s="87" customFormat="1" ht="12.75"/>
    <row r="478" s="87" customFormat="1" ht="12.75"/>
    <row r="479" s="87" customFormat="1" ht="12.75"/>
    <row r="480" s="87" customFormat="1" ht="12.75"/>
    <row r="481" s="87" customFormat="1" ht="12.75"/>
    <row r="482" s="87" customFormat="1" ht="12.75"/>
    <row r="483" s="87" customFormat="1" ht="12.75"/>
    <row r="484" s="87" customFormat="1" ht="12.75"/>
    <row r="485" s="87" customFormat="1" ht="12.75"/>
    <row r="486" s="87" customFormat="1" ht="12.75"/>
    <row r="487" s="87" customFormat="1" ht="12.75"/>
    <row r="488" s="87" customFormat="1" ht="12.75"/>
    <row r="489" s="87" customFormat="1" ht="12.75"/>
    <row r="490" s="87" customFormat="1" ht="12.75"/>
    <row r="491" s="87" customFormat="1" ht="12.75"/>
    <row r="492" s="87" customFormat="1" ht="12.75"/>
    <row r="493" s="87" customFormat="1" ht="12.75"/>
    <row r="494" s="87" customFormat="1" ht="12.75"/>
    <row r="495" s="87" customFormat="1" ht="12.75"/>
    <row r="496" s="87" customFormat="1" ht="12.75"/>
    <row r="497" s="87" customFormat="1" ht="12.75"/>
    <row r="498" s="87" customFormat="1" ht="12.75"/>
    <row r="499" s="87" customFormat="1" ht="12.75"/>
    <row r="500" s="87" customFormat="1" ht="12.75"/>
    <row r="501" s="87" customFormat="1" ht="12.75"/>
    <row r="502" s="87" customFormat="1" ht="12.75"/>
    <row r="503" s="87" customFormat="1" ht="12.75"/>
    <row r="504" s="87" customFormat="1" ht="12.75"/>
  </sheetData>
  <sheetProtection/>
  <printOptions/>
  <pageMargins left="0.75" right="0.75" top="1" bottom="1" header="0.5" footer="0.5"/>
  <pageSetup cellComments="atEnd" fitToHeight="0" fitToWidth="1" orientation="portrait" scale="57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N106"/>
  <sheetViews>
    <sheetView zoomScalePageLayoutView="0" workbookViewId="0" topLeftCell="B1">
      <selection activeCell="O1" sqref="O1"/>
    </sheetView>
  </sheetViews>
  <sheetFormatPr defaultColWidth="8.8984375" defaultRowHeight="15"/>
  <cols>
    <col min="1" max="1" width="0" style="88" hidden="1" customWidth="1"/>
    <col min="2" max="2" width="22.296875" style="88" customWidth="1"/>
    <col min="3" max="14" width="8.296875" style="130" customWidth="1"/>
    <col min="15" max="16384" width="8.8984375" style="88" customWidth="1"/>
  </cols>
  <sheetData>
    <row r="1" spans="1:14" ht="11.25">
      <c r="A1" s="88" t="s">
        <v>185</v>
      </c>
      <c r="B1" s="131" t="s">
        <v>178</v>
      </c>
      <c r="C1" s="132" t="s">
        <v>55</v>
      </c>
      <c r="D1" s="132" t="s">
        <v>54</v>
      </c>
      <c r="E1" s="132" t="s">
        <v>53</v>
      </c>
      <c r="F1" s="132" t="s">
        <v>52</v>
      </c>
      <c r="G1" s="132" t="s">
        <v>51</v>
      </c>
      <c r="H1" s="132" t="s">
        <v>60</v>
      </c>
      <c r="I1" s="132" t="s">
        <v>59</v>
      </c>
      <c r="J1" s="132" t="s">
        <v>50</v>
      </c>
      <c r="K1" s="132" t="s">
        <v>49</v>
      </c>
      <c r="L1" s="132" t="s">
        <v>48</v>
      </c>
      <c r="M1" s="132" t="s">
        <v>47</v>
      </c>
      <c r="N1" s="132" t="s">
        <v>46</v>
      </c>
    </row>
    <row r="2" spans="1:14" ht="11.25">
      <c r="A2" s="88">
        <v>10</v>
      </c>
      <c r="B2" s="138">
        <v>2016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1.25">
      <c r="A3" s="88">
        <v>20</v>
      </c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11.25">
      <c r="A4" s="88">
        <v>30</v>
      </c>
      <c r="B4" s="131" t="s">
        <v>63</v>
      </c>
      <c r="C4" s="132">
        <v>39879.59551796656</v>
      </c>
      <c r="D4" s="132">
        <v>43349.78914265712</v>
      </c>
      <c r="E4" s="132">
        <v>27144.094136253352</v>
      </c>
      <c r="F4" s="132">
        <v>33031.046151337185</v>
      </c>
      <c r="G4" s="132">
        <v>40233.693671782705</v>
      </c>
      <c r="H4" s="132">
        <v>39462.8315642758</v>
      </c>
      <c r="I4" s="132">
        <v>41841.397011002555</v>
      </c>
      <c r="J4" s="132">
        <v>36983.33511308303</v>
      </c>
      <c r="K4" s="132">
        <v>36335.660803218045</v>
      </c>
      <c r="L4" s="132">
        <v>41580.12118968779</v>
      </c>
      <c r="M4" s="132">
        <v>32417.694114373036</v>
      </c>
      <c r="N4" s="132">
        <v>36154.31000799544</v>
      </c>
    </row>
    <row r="5" spans="1:14" ht="11.25">
      <c r="A5" s="88">
        <v>40</v>
      </c>
      <c r="B5" s="131" t="s">
        <v>64</v>
      </c>
      <c r="C5" s="132">
        <v>3279.595517968669</v>
      </c>
      <c r="D5" s="132">
        <v>4659.789142655852</v>
      </c>
      <c r="E5" s="132">
        <v>3343.0941362524823</v>
      </c>
      <c r="F5" s="132">
        <v>3843.0461513379905</v>
      </c>
      <c r="G5" s="132">
        <v>7593.693671779204</v>
      </c>
      <c r="H5" s="132">
        <v>7576.831564274588</v>
      </c>
      <c r="I5" s="132">
        <v>5287.3970110039845</v>
      </c>
      <c r="J5" s="132">
        <v>4441.335113081016</v>
      </c>
      <c r="K5" s="132">
        <v>4279.660803216551</v>
      </c>
      <c r="L5" s="132">
        <v>5297.121189685984</v>
      </c>
      <c r="M5" s="132">
        <v>3180.6941143737668</v>
      </c>
      <c r="N5" s="132">
        <v>3736.310007993985</v>
      </c>
    </row>
    <row r="6" spans="1:14" ht="11.25">
      <c r="A6" s="88">
        <v>50</v>
      </c>
      <c r="B6" s="131" t="s">
        <v>65</v>
      </c>
      <c r="C6" s="132">
        <v>36600.000000000146</v>
      </c>
      <c r="D6" s="132">
        <v>38690.00000000017</v>
      </c>
      <c r="E6" s="132">
        <v>23801.000000000095</v>
      </c>
      <c r="F6" s="132">
        <v>29188.00000000006</v>
      </c>
      <c r="G6" s="132">
        <v>32640.000000000244</v>
      </c>
      <c r="H6" s="132">
        <v>31885.999999999935</v>
      </c>
      <c r="I6" s="132">
        <v>36554.000000000226</v>
      </c>
      <c r="J6" s="132">
        <v>32541.99999999961</v>
      </c>
      <c r="K6" s="132">
        <v>32056.00000000009</v>
      </c>
      <c r="L6" s="132">
        <v>36283.000000000015</v>
      </c>
      <c r="M6" s="132">
        <v>29236.99999999999</v>
      </c>
      <c r="N6" s="132">
        <v>32418.000000000207</v>
      </c>
    </row>
    <row r="7" spans="1:14" ht="11.25">
      <c r="A7" s="88">
        <v>60</v>
      </c>
      <c r="B7" s="131" t="s">
        <v>62</v>
      </c>
      <c r="C7" s="132">
        <v>331692.8344106438</v>
      </c>
      <c r="D7" s="132">
        <v>324153.56403123395</v>
      </c>
      <c r="E7" s="132">
        <v>187447.26434713896</v>
      </c>
      <c r="F7" s="132">
        <v>213488.79826243423</v>
      </c>
      <c r="G7" s="132">
        <v>238614.639193185</v>
      </c>
      <c r="H7" s="132">
        <v>248578.61683275114</v>
      </c>
      <c r="I7" s="132">
        <v>296282.23253397254</v>
      </c>
      <c r="J7" s="132">
        <v>301715.96318046027</v>
      </c>
      <c r="K7" s="132">
        <v>248578.7382907805</v>
      </c>
      <c r="L7" s="132">
        <v>285900.70736947615</v>
      </c>
      <c r="M7" s="132">
        <v>213920.88218434187</v>
      </c>
      <c r="N7" s="132">
        <v>260860.6742040717</v>
      </c>
    </row>
    <row r="8" spans="1:14" ht="11.25">
      <c r="A8" s="88">
        <v>70</v>
      </c>
      <c r="B8" s="131" t="s">
        <v>61</v>
      </c>
      <c r="C8" s="132">
        <v>10699.768851956198</v>
      </c>
      <c r="D8" s="132">
        <v>11177.709104525338</v>
      </c>
      <c r="E8" s="132">
        <v>6046.6859466819005</v>
      </c>
      <c r="F8" s="132">
        <v>7116.293275414479</v>
      </c>
      <c r="G8" s="132">
        <v>7697.246425586616</v>
      </c>
      <c r="H8" s="132">
        <v>8285.953894425033</v>
      </c>
      <c r="I8" s="132">
        <v>9557.491372063621</v>
      </c>
      <c r="J8" s="132">
        <v>9732.773005821311</v>
      </c>
      <c r="K8" s="132">
        <v>8285.957943026031</v>
      </c>
      <c r="L8" s="132">
        <v>9222.603463531505</v>
      </c>
      <c r="M8" s="132">
        <v>7130.6960728113845</v>
      </c>
      <c r="N8" s="132">
        <v>8414.86045819587</v>
      </c>
    </row>
    <row r="9" spans="1:14" ht="11.25" hidden="1">
      <c r="A9" s="88">
        <v>80</v>
      </c>
      <c r="B9" s="131" t="s">
        <v>157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</row>
    <row r="10" spans="1:14" ht="11.25" hidden="1">
      <c r="A10" s="88">
        <v>81</v>
      </c>
      <c r="B10" s="131" t="s">
        <v>158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</row>
    <row r="11" spans="1:14" ht="11.25">
      <c r="A11" s="88">
        <v>90</v>
      </c>
      <c r="B11" s="131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</row>
    <row r="12" spans="1:14" ht="11.25">
      <c r="A12" s="88">
        <v>100</v>
      </c>
      <c r="B12" s="131" t="s">
        <v>45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</row>
    <row r="13" spans="1:14" ht="11.25">
      <c r="A13" s="88">
        <v>110</v>
      </c>
      <c r="B13" s="131" t="s">
        <v>117</v>
      </c>
      <c r="C13" s="132">
        <v>38855.712726231395</v>
      </c>
      <c r="D13" s="132">
        <v>41409.39593758448</v>
      </c>
      <c r="E13" s="132">
        <v>26424.312398975504</v>
      </c>
      <c r="F13" s="132">
        <v>32150.092425562198</v>
      </c>
      <c r="G13" s="132">
        <v>38509.73925519303</v>
      </c>
      <c r="H13" s="132">
        <v>38205.05598336947</v>
      </c>
      <c r="I13" s="132">
        <v>40441.6993541293</v>
      </c>
      <c r="J13" s="132">
        <v>35074.40696697192</v>
      </c>
      <c r="K13" s="132">
        <v>35059.59183029703</v>
      </c>
      <c r="L13" s="132">
        <v>40564.558846663575</v>
      </c>
      <c r="M13" s="132">
        <v>31206.343463220608</v>
      </c>
      <c r="N13" s="132">
        <v>34295.89296228477</v>
      </c>
    </row>
    <row r="14" spans="1:14" ht="11.25">
      <c r="A14" s="88">
        <v>120</v>
      </c>
      <c r="B14" s="131" t="s">
        <v>118</v>
      </c>
      <c r="C14" s="132">
        <v>24410.242844743694</v>
      </c>
      <c r="D14" s="132">
        <v>25763.961913339168</v>
      </c>
      <c r="E14" s="132">
        <v>18409.971838490314</v>
      </c>
      <c r="F14" s="132">
        <v>23923.415664698816</v>
      </c>
      <c r="G14" s="132">
        <v>28484.349950305535</v>
      </c>
      <c r="H14" s="132">
        <v>28489.193373088423</v>
      </c>
      <c r="I14" s="132">
        <v>28027.460495084033</v>
      </c>
      <c r="J14" s="132">
        <v>22572.461348955643</v>
      </c>
      <c r="K14" s="132">
        <v>23509.52455552769</v>
      </c>
      <c r="L14" s="132">
        <v>26720.673991831005</v>
      </c>
      <c r="M14" s="132">
        <v>25291.487937250895</v>
      </c>
      <c r="N14" s="132">
        <v>25078.043611806606</v>
      </c>
    </row>
    <row r="15" spans="1:14" ht="11.25">
      <c r="A15" s="88">
        <v>121</v>
      </c>
      <c r="B15" s="131" t="s">
        <v>159</v>
      </c>
      <c r="C15" s="132">
        <v>534.5284410890977</v>
      </c>
      <c r="D15" s="132">
        <v>608.0304601949241</v>
      </c>
      <c r="E15" s="132">
        <v>442.9546594140132</v>
      </c>
      <c r="F15" s="132">
        <v>236.0909440387121</v>
      </c>
      <c r="G15" s="132">
        <v>424.49257861580224</v>
      </c>
      <c r="H15" s="132">
        <v>630.2059893158054</v>
      </c>
      <c r="I15" s="132">
        <v>516.8385954941509</v>
      </c>
      <c r="J15" s="132">
        <v>617.1352709280033</v>
      </c>
      <c r="K15" s="132">
        <v>742.3536024092676</v>
      </c>
      <c r="L15" s="132">
        <v>560.9332188948264</v>
      </c>
      <c r="M15" s="132">
        <v>210.533077947754</v>
      </c>
      <c r="N15" s="132">
        <v>384.66448436331257</v>
      </c>
    </row>
    <row r="16" spans="1:14" ht="11.25">
      <c r="A16" s="88">
        <v>130</v>
      </c>
      <c r="B16" s="131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</row>
    <row r="17" spans="1:14" ht="11.25">
      <c r="A17" s="88">
        <v>140</v>
      </c>
      <c r="B17" s="131" t="s">
        <v>119</v>
      </c>
      <c r="C17" s="132">
        <v>1834.5734980894604</v>
      </c>
      <c r="D17" s="132">
        <v>1029.4413882694248</v>
      </c>
      <c r="E17" s="132">
        <v>1314.5986597596132</v>
      </c>
      <c r="F17" s="132">
        <v>652.2296621255632</v>
      </c>
      <c r="G17" s="132">
        <v>1080.7915470353694</v>
      </c>
      <c r="H17" s="132">
        <v>537.6972327768319</v>
      </c>
      <c r="I17" s="132">
        <v>1455.6959555854335</v>
      </c>
      <c r="J17" s="132">
        <v>1286.2692402815073</v>
      </c>
      <c r="K17" s="132">
        <v>1068.8616991801252</v>
      </c>
      <c r="L17" s="132">
        <v>1384.5066824609592</v>
      </c>
      <c r="M17" s="132">
        <v>1191.564182130354</v>
      </c>
      <c r="N17" s="132">
        <v>968.6898443921523</v>
      </c>
    </row>
    <row r="18" spans="1:14" ht="11.25">
      <c r="A18" s="88">
        <v>150</v>
      </c>
      <c r="B18" s="131" t="s">
        <v>120</v>
      </c>
      <c r="C18" s="132">
        <v>69.39121762656781</v>
      </c>
      <c r="D18" s="132">
        <v>132.78948609822268</v>
      </c>
      <c r="E18" s="132">
        <v>64.30853581216613</v>
      </c>
      <c r="F18" s="132">
        <v>127.29493655235035</v>
      </c>
      <c r="G18" s="132">
        <v>143.003384716983</v>
      </c>
      <c r="H18" s="132">
        <v>120.20095947581453</v>
      </c>
      <c r="I18" s="132">
        <v>112.48949076723174</v>
      </c>
      <c r="J18" s="132">
        <v>52.77551489938882</v>
      </c>
      <c r="K18" s="132">
        <v>70.1153409182941</v>
      </c>
      <c r="L18" s="132">
        <v>47.23578900990281</v>
      </c>
      <c r="M18" s="132">
        <v>46.20308214583121</v>
      </c>
      <c r="N18" s="132">
        <v>54.220363107100106</v>
      </c>
    </row>
    <row r="19" spans="1:14" ht="11.25">
      <c r="A19" s="88">
        <v>151</v>
      </c>
      <c r="B19" s="131" t="s">
        <v>160</v>
      </c>
      <c r="C19" s="132">
        <v>680.7237830597544</v>
      </c>
      <c r="D19" s="132">
        <v>484.1871180147693</v>
      </c>
      <c r="E19" s="132">
        <v>783.9635123280747</v>
      </c>
      <c r="F19" s="132">
        <v>330.5928821613444</v>
      </c>
      <c r="G19" s="132">
        <v>366.5590898105667</v>
      </c>
      <c r="H19" s="132">
        <v>327.13149098109835</v>
      </c>
      <c r="I19" s="132">
        <v>670.6531672856818</v>
      </c>
      <c r="J19" s="132">
        <v>290.5769551567227</v>
      </c>
      <c r="K19" s="132">
        <v>565.6447393697048</v>
      </c>
      <c r="L19" s="132">
        <v>519.017690605459</v>
      </c>
      <c r="M19" s="132">
        <v>762.7486914982668</v>
      </c>
      <c r="N19" s="132">
        <v>610.9231306738108</v>
      </c>
    </row>
    <row r="20" spans="1:14" ht="11.25">
      <c r="A20" s="88">
        <v>160</v>
      </c>
      <c r="B20" s="131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</row>
    <row r="21" spans="1:14" ht="11.25">
      <c r="A21" s="88">
        <v>170</v>
      </c>
      <c r="B21" s="131" t="s">
        <v>44</v>
      </c>
      <c r="C21" s="132">
        <v>9021.707387533346</v>
      </c>
      <c r="D21" s="132">
        <v>10555.761584459213</v>
      </c>
      <c r="E21" s="132">
        <v>4664.183250773664</v>
      </c>
      <c r="F21" s="132">
        <v>5073.478890917387</v>
      </c>
      <c r="G21" s="132">
        <v>6994.987577760401</v>
      </c>
      <c r="H21" s="132">
        <v>5859.6535766825245</v>
      </c>
      <c r="I21" s="132">
        <v>7693.966671123983</v>
      </c>
      <c r="J21" s="132">
        <v>8062.503169456335</v>
      </c>
      <c r="K21" s="132">
        <v>7877.0363289232</v>
      </c>
      <c r="L21" s="132">
        <v>9303.648162592606</v>
      </c>
      <c r="M21" s="132">
        <v>3413.652583487915</v>
      </c>
      <c r="N21" s="132">
        <v>6424.910346429019</v>
      </c>
    </row>
    <row r="22" spans="1:14" ht="11.25">
      <c r="A22" s="88">
        <v>180</v>
      </c>
      <c r="B22" s="131" t="s">
        <v>43</v>
      </c>
      <c r="C22" s="132">
        <v>8946.048866073646</v>
      </c>
      <c r="D22" s="132">
        <v>10421.82163089214</v>
      </c>
      <c r="E22" s="132">
        <v>4603.987546833767</v>
      </c>
      <c r="F22" s="132">
        <v>4975.859508119069</v>
      </c>
      <c r="G22" s="132">
        <v>6670.3088891928055</v>
      </c>
      <c r="H22" s="132">
        <v>5837.138407843707</v>
      </c>
      <c r="I22" s="132">
        <v>7637.558333313573</v>
      </c>
      <c r="J22" s="132">
        <v>7910.0589307198225</v>
      </c>
      <c r="K22" s="132">
        <v>7584.15138370828</v>
      </c>
      <c r="L22" s="132">
        <v>9188.000018453686</v>
      </c>
      <c r="M22" s="132">
        <v>3402.9825719617097</v>
      </c>
      <c r="N22" s="132">
        <v>6257.226521912231</v>
      </c>
    </row>
    <row r="23" spans="1:14" ht="11.25">
      <c r="A23" s="88">
        <v>190</v>
      </c>
      <c r="B23" s="131" t="s">
        <v>42</v>
      </c>
      <c r="C23" s="132">
        <v>391.2917382053894</v>
      </c>
      <c r="D23" s="132">
        <v>711.7696327544887</v>
      </c>
      <c r="E23" s="132">
        <v>294.9065513327676</v>
      </c>
      <c r="F23" s="132">
        <v>284.626193888499</v>
      </c>
      <c r="G23" s="132">
        <v>573.722955838965</v>
      </c>
      <c r="H23" s="132">
        <v>231.15471217764647</v>
      </c>
      <c r="I23" s="132">
        <v>330.2806973320785</v>
      </c>
      <c r="J23" s="132">
        <v>610.8836469457642</v>
      </c>
      <c r="K23" s="132">
        <v>325.1274576513447</v>
      </c>
      <c r="L23" s="132">
        <v>269.7708856299723</v>
      </c>
      <c r="M23" s="132">
        <v>761.8580167894127</v>
      </c>
      <c r="N23" s="132">
        <v>781.7876552867722</v>
      </c>
    </row>
    <row r="24" spans="1:14" ht="11.25">
      <c r="A24" s="88">
        <v>191</v>
      </c>
      <c r="B24" s="131" t="s">
        <v>137</v>
      </c>
      <c r="C24" s="132">
        <v>2981.428035160693</v>
      </c>
      <c r="D24" s="132">
        <v>2397.2278869712495</v>
      </c>
      <c r="E24" s="132">
        <v>1014.1967846875228</v>
      </c>
      <c r="F24" s="132">
        <v>727.1550252925022</v>
      </c>
      <c r="G24" s="132">
        <v>1462.452491159804</v>
      </c>
      <c r="H24" s="132">
        <v>1561.2576761841517</v>
      </c>
      <c r="I24" s="132">
        <v>1453.7886500980496</v>
      </c>
      <c r="J24" s="132">
        <v>2080.0223607725807</v>
      </c>
      <c r="K24" s="132">
        <v>1612.1100775135662</v>
      </c>
      <c r="L24" s="132">
        <v>1906.0336125538247</v>
      </c>
      <c r="M24" s="132">
        <v>650.1523637594195</v>
      </c>
      <c r="N24" s="132">
        <v>984.7260344282971</v>
      </c>
    </row>
    <row r="25" spans="1:14" ht="11.25">
      <c r="A25" s="88">
        <v>200</v>
      </c>
      <c r="B25" s="131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</row>
    <row r="26" spans="1:14" ht="11.25">
      <c r="A26" s="88">
        <v>210</v>
      </c>
      <c r="B26" s="131" t="s">
        <v>138</v>
      </c>
      <c r="C26" s="132">
        <v>314.2341922616139</v>
      </c>
      <c r="D26" s="132">
        <v>305.166638550706</v>
      </c>
      <c r="E26" s="132">
        <v>107.14040257122893</v>
      </c>
      <c r="F26" s="132">
        <v>171.4750343808519</v>
      </c>
      <c r="G26" s="132">
        <v>208.95248063565384</v>
      </c>
      <c r="H26" s="132">
        <v>98.31212073493423</v>
      </c>
      <c r="I26" s="132">
        <v>140.49561996124595</v>
      </c>
      <c r="J26" s="132">
        <v>171.23651389024454</v>
      </c>
      <c r="K26" s="132">
        <v>415.7824482868884</v>
      </c>
      <c r="L26" s="132">
        <v>107.72028415904366</v>
      </c>
      <c r="M26" s="132">
        <v>9.552596916166932</v>
      </c>
      <c r="N26" s="132">
        <v>366.1599922260918</v>
      </c>
    </row>
    <row r="27" spans="1:14" ht="11.25">
      <c r="A27" s="88">
        <v>220</v>
      </c>
      <c r="B27" s="131" t="s">
        <v>139</v>
      </c>
      <c r="C27" s="132">
        <v>0</v>
      </c>
      <c r="D27" s="132">
        <v>7.489563066418823</v>
      </c>
      <c r="E27" s="132">
        <v>1.0707568529902547</v>
      </c>
      <c r="F27" s="132">
        <v>25.743073047858942</v>
      </c>
      <c r="G27" s="132">
        <v>0</v>
      </c>
      <c r="H27" s="132">
        <v>4.195291737643869</v>
      </c>
      <c r="I27" s="132">
        <v>40.12749445676275</v>
      </c>
      <c r="J27" s="132">
        <v>38.271627556284564</v>
      </c>
      <c r="K27" s="132">
        <v>177.90476190476193</v>
      </c>
      <c r="L27" s="132">
        <v>1.0735912886510914</v>
      </c>
      <c r="M27" s="132">
        <v>2.134002305241033</v>
      </c>
      <c r="N27" s="132">
        <v>0</v>
      </c>
    </row>
    <row r="28" spans="1:14" ht="11.25">
      <c r="A28" s="88">
        <v>221</v>
      </c>
      <c r="B28" s="131" t="s">
        <v>140</v>
      </c>
      <c r="C28" s="132">
        <v>125.37120594133117</v>
      </c>
      <c r="D28" s="132">
        <v>223.3047537971787</v>
      </c>
      <c r="E28" s="132">
        <v>91.13977282942712</v>
      </c>
      <c r="F28" s="132">
        <v>138.36241754403684</v>
      </c>
      <c r="G28" s="132">
        <v>189.37905040149383</v>
      </c>
      <c r="H28" s="132">
        <v>87.76863807677898</v>
      </c>
      <c r="I28" s="132">
        <v>89.6723381230458</v>
      </c>
      <c r="J28" s="132">
        <v>128.3259011756225</v>
      </c>
      <c r="K28" s="132">
        <v>233.6394784986837</v>
      </c>
      <c r="L28" s="132">
        <v>100.20514513848603</v>
      </c>
      <c r="M28" s="132">
        <v>4.217591153064349</v>
      </c>
      <c r="N28" s="132">
        <v>295.5737988265616</v>
      </c>
    </row>
    <row r="29" spans="1:14" ht="11.25">
      <c r="A29" s="88">
        <v>230</v>
      </c>
      <c r="B29" s="131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</row>
    <row r="30" spans="1:14" ht="11.25">
      <c r="A30" s="88">
        <v>240</v>
      </c>
      <c r="B30" s="131" t="s">
        <v>141</v>
      </c>
      <c r="C30" s="132">
        <v>205.1608313189708</v>
      </c>
      <c r="D30" s="132">
        <v>27.643940778148092</v>
      </c>
      <c r="E30" s="132">
        <v>94.69324340801788</v>
      </c>
      <c r="F30" s="132">
        <v>60.47377221969721</v>
      </c>
      <c r="G30" s="132">
        <v>193.6646766107093</v>
      </c>
      <c r="H30" s="132">
        <v>68.09205102213053</v>
      </c>
      <c r="I30" s="132">
        <v>106.55927200395475</v>
      </c>
      <c r="J30" s="132">
        <v>186.01406911039243</v>
      </c>
      <c r="K30" s="132">
        <v>178.4202193190012</v>
      </c>
      <c r="L30" s="132">
        <v>316.46161044383814</v>
      </c>
      <c r="M30" s="132">
        <v>14.862395950560655</v>
      </c>
      <c r="N30" s="132">
        <v>55.02267377337891</v>
      </c>
    </row>
    <row r="31" spans="1:14" ht="11.25">
      <c r="A31" s="88">
        <v>250</v>
      </c>
      <c r="B31" s="131" t="s">
        <v>142</v>
      </c>
      <c r="C31" s="132">
        <v>2.17304599982507</v>
      </c>
      <c r="D31" s="132">
        <v>0</v>
      </c>
      <c r="E31" s="132">
        <v>1.0707568529902547</v>
      </c>
      <c r="F31" s="132">
        <v>0</v>
      </c>
      <c r="G31" s="132">
        <v>108.2348367029549</v>
      </c>
      <c r="H31" s="132">
        <v>2.1552796589613266</v>
      </c>
      <c r="I31" s="132">
        <v>7.597726898369297</v>
      </c>
      <c r="J31" s="132">
        <v>11.588272906817199</v>
      </c>
      <c r="K31" s="132">
        <v>3.2534752947221195</v>
      </c>
      <c r="L31" s="132">
        <v>10.735912886510913</v>
      </c>
      <c r="M31" s="132">
        <v>5.335005763102583</v>
      </c>
      <c r="N31" s="132">
        <v>4.332318993272395</v>
      </c>
    </row>
    <row r="32" spans="1:14" ht="11.25">
      <c r="A32" s="88">
        <v>251</v>
      </c>
      <c r="B32" s="131" t="s">
        <v>143</v>
      </c>
      <c r="C32" s="132">
        <v>18.470890998513095</v>
      </c>
      <c r="D32" s="132">
        <v>25.504065616314143</v>
      </c>
      <c r="E32" s="132">
        <v>89.33945914306659</v>
      </c>
      <c r="F32" s="132">
        <v>60.47377221969721</v>
      </c>
      <c r="G32" s="132">
        <v>75.69234279200937</v>
      </c>
      <c r="H32" s="132">
        <v>47.61689426199793</v>
      </c>
      <c r="I32" s="132">
        <v>92.60731595178767</v>
      </c>
      <c r="J32" s="132">
        <v>108.4508504541048</v>
      </c>
      <c r="K32" s="132">
        <v>174.13213184746508</v>
      </c>
      <c r="L32" s="132">
        <v>303.5785149800251</v>
      </c>
      <c r="M32" s="132">
        <v>3.1505900004438327</v>
      </c>
      <c r="N32" s="132">
        <v>31.43481831962502</v>
      </c>
    </row>
    <row r="33" spans="1:14" ht="11.25">
      <c r="A33" s="88">
        <v>260</v>
      </c>
      <c r="B33" s="131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</row>
    <row r="34" spans="1:14" ht="11.25">
      <c r="A34" s="88">
        <v>270</v>
      </c>
      <c r="B34" s="131" t="s">
        <v>144</v>
      </c>
      <c r="C34" s="132">
        <v>8581.964471110288</v>
      </c>
      <c r="D34" s="132">
        <v>9067.493458480041</v>
      </c>
      <c r="E34" s="132">
        <v>4063.436609921918</v>
      </c>
      <c r="F34" s="132">
        <v>4387.023939748552</v>
      </c>
      <c r="G34" s="132">
        <v>4949.127203006041</v>
      </c>
      <c r="H34" s="132">
        <v>6357.994144158788</v>
      </c>
      <c r="I34" s="132">
        <v>7821.065836488998</v>
      </c>
      <c r="J34" s="132">
        <v>8575.793646177259</v>
      </c>
      <c r="K34" s="132">
        <v>6515.640662204274</v>
      </c>
      <c r="L34" s="132">
        <v>6152.1523082328995</v>
      </c>
      <c r="M34" s="132">
        <v>3212.781739808715</v>
      </c>
      <c r="N34" s="132">
        <v>5332.821101249611</v>
      </c>
    </row>
    <row r="35" spans="1:14" ht="11.25">
      <c r="A35" s="88">
        <v>280</v>
      </c>
      <c r="B35" s="131" t="s">
        <v>41</v>
      </c>
      <c r="C35" s="132">
        <v>6977.369776223271</v>
      </c>
      <c r="D35" s="132">
        <v>7362.513688869975</v>
      </c>
      <c r="E35" s="132">
        <v>2733.7800642674306</v>
      </c>
      <c r="F35" s="132">
        <v>3818.0509220530644</v>
      </c>
      <c r="G35" s="132">
        <v>3773.4281055601473</v>
      </c>
      <c r="H35" s="132">
        <v>4727.2837632015535</v>
      </c>
      <c r="I35" s="132">
        <v>6693.080056932374</v>
      </c>
      <c r="J35" s="132">
        <v>6791.92310422286</v>
      </c>
      <c r="K35" s="132">
        <v>5411.657993895529</v>
      </c>
      <c r="L35" s="132">
        <v>4905.514818378531</v>
      </c>
      <c r="M35" s="132">
        <v>2482.2353885948405</v>
      </c>
      <c r="N35" s="132">
        <v>3851.8747633414796</v>
      </c>
    </row>
    <row r="36" spans="1:14" ht="11.25">
      <c r="A36" s="88">
        <v>290</v>
      </c>
      <c r="B36" s="131" t="s">
        <v>40</v>
      </c>
      <c r="C36" s="132">
        <v>4432.191095093739</v>
      </c>
      <c r="D36" s="132">
        <v>4075.2609023147847</v>
      </c>
      <c r="E36" s="132">
        <v>2022.7531417807902</v>
      </c>
      <c r="F36" s="132">
        <v>1600.7046393829105</v>
      </c>
      <c r="G36" s="132">
        <v>2066.5972666491602</v>
      </c>
      <c r="H36" s="132">
        <v>2977.479929811214</v>
      </c>
      <c r="I36" s="132">
        <v>4066.6134800035784</v>
      </c>
      <c r="J36" s="132">
        <v>3495.3114138320884</v>
      </c>
      <c r="K36" s="132">
        <v>2701.4345122283694</v>
      </c>
      <c r="L36" s="132">
        <v>2640.7195162782764</v>
      </c>
      <c r="M36" s="132">
        <v>1432.4740433201666</v>
      </c>
      <c r="N36" s="132">
        <v>2814.2199151933382</v>
      </c>
    </row>
    <row r="37" spans="1:14" ht="11.25">
      <c r="A37" s="88">
        <v>300</v>
      </c>
      <c r="B37" s="131" t="s">
        <v>145</v>
      </c>
      <c r="C37" s="132">
        <v>455.79252204159565</v>
      </c>
      <c r="D37" s="132">
        <v>705.494199688395</v>
      </c>
      <c r="E37" s="132">
        <v>288.61270542634674</v>
      </c>
      <c r="F37" s="132">
        <v>371.7409284301675</v>
      </c>
      <c r="G37" s="132">
        <v>806.5183322022851</v>
      </c>
      <c r="H37" s="132">
        <v>867.2593082871872</v>
      </c>
      <c r="I37" s="132">
        <v>829.7194317978378</v>
      </c>
      <c r="J37" s="132">
        <v>1006.8695260891622</v>
      </c>
      <c r="K37" s="132">
        <v>523.666427558746</v>
      </c>
      <c r="L37" s="132">
        <v>589.5475757896207</v>
      </c>
      <c r="M37" s="132">
        <v>321.76934257934033</v>
      </c>
      <c r="N37" s="132">
        <v>908.3389345055785</v>
      </c>
    </row>
    <row r="38" spans="1:14" ht="11.25">
      <c r="A38" s="88">
        <v>301</v>
      </c>
      <c r="B38" s="131" t="s">
        <v>146</v>
      </c>
      <c r="C38" s="132">
        <v>2334.7309425982735</v>
      </c>
      <c r="D38" s="132">
        <v>2829.321757424761</v>
      </c>
      <c r="E38" s="132">
        <v>1547.6816201218933</v>
      </c>
      <c r="F38" s="132">
        <v>1856.7610472100716</v>
      </c>
      <c r="G38" s="132">
        <v>1219.6459784558144</v>
      </c>
      <c r="H38" s="132">
        <v>1705.980074354443</v>
      </c>
      <c r="I38" s="132">
        <v>1424.0948007351672</v>
      </c>
      <c r="J38" s="132">
        <v>2245.698965714647</v>
      </c>
      <c r="K38" s="132">
        <v>1439.5320275704546</v>
      </c>
      <c r="L38" s="132">
        <v>1720.84845286011</v>
      </c>
      <c r="M38" s="132">
        <v>1077.3849859474105</v>
      </c>
      <c r="N38" s="132">
        <v>1080.558181249858</v>
      </c>
    </row>
    <row r="39" spans="1:14" ht="11.25">
      <c r="A39" s="88">
        <v>310</v>
      </c>
      <c r="B39" s="131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</row>
    <row r="40" spans="1:14" ht="11.25">
      <c r="A40" s="88">
        <v>320</v>
      </c>
      <c r="B40" s="131" t="s">
        <v>39</v>
      </c>
      <c r="C40" s="132">
        <v>15469.352673224277</v>
      </c>
      <c r="D40" s="132">
        <v>17585.827229316285</v>
      </c>
      <c r="E40" s="132">
        <v>8734.122297762813</v>
      </c>
      <c r="F40" s="132">
        <v>9107.630486638423</v>
      </c>
      <c r="G40" s="132">
        <v>11749.343721474284</v>
      </c>
      <c r="H40" s="132">
        <v>10973.638191184691</v>
      </c>
      <c r="I40" s="132">
        <v>13813.936515920668</v>
      </c>
      <c r="J40" s="132">
        <v>14410.873764125046</v>
      </c>
      <c r="K40" s="132">
        <v>12826.136247688117</v>
      </c>
      <c r="L40" s="132">
        <v>14859.447197854182</v>
      </c>
      <c r="M40" s="132">
        <v>7126.206177122315</v>
      </c>
      <c r="N40" s="132">
        <v>11076.266396186717</v>
      </c>
    </row>
    <row r="41" spans="1:14" ht="11.25">
      <c r="A41" s="88">
        <v>330</v>
      </c>
      <c r="B41" s="131" t="s">
        <v>38</v>
      </c>
      <c r="C41" s="132">
        <v>1023.8827917353266</v>
      </c>
      <c r="D41" s="132">
        <v>1940.3932050726041</v>
      </c>
      <c r="E41" s="132">
        <v>719.7817372778323</v>
      </c>
      <c r="F41" s="132">
        <v>880.9537257750252</v>
      </c>
      <c r="G41" s="132">
        <v>1723.9544165892341</v>
      </c>
      <c r="H41" s="132">
        <v>1257.7755809058963</v>
      </c>
      <c r="I41" s="132">
        <v>1399.6976568732985</v>
      </c>
      <c r="J41" s="132">
        <v>1908.928146110055</v>
      </c>
      <c r="K41" s="132">
        <v>1276.0689729203418</v>
      </c>
      <c r="L41" s="132">
        <v>1015.5623430240422</v>
      </c>
      <c r="M41" s="132">
        <v>1211.3506511524397</v>
      </c>
      <c r="N41" s="132">
        <v>1858.4170457095895</v>
      </c>
    </row>
    <row r="42" spans="1:14" ht="11.25">
      <c r="A42" s="88">
        <v>340</v>
      </c>
      <c r="B42" s="131" t="s">
        <v>37</v>
      </c>
      <c r="C42" s="132">
        <v>14445.469881488922</v>
      </c>
      <c r="D42" s="132">
        <v>15645.43402424377</v>
      </c>
      <c r="E42" s="132">
        <v>8014.340560484966</v>
      </c>
      <c r="F42" s="132">
        <v>8226.676760863473</v>
      </c>
      <c r="G42" s="132">
        <v>10025.389304885064</v>
      </c>
      <c r="H42" s="132">
        <v>9715.862610278784</v>
      </c>
      <c r="I42" s="132">
        <v>12414.238859047367</v>
      </c>
      <c r="J42" s="132">
        <v>12501.945618014968</v>
      </c>
      <c r="K42" s="132">
        <v>11550.06727476777</v>
      </c>
      <c r="L42" s="132">
        <v>13843.884854830174</v>
      </c>
      <c r="M42" s="132">
        <v>5914.855525969881</v>
      </c>
      <c r="N42" s="132">
        <v>9217.84935047714</v>
      </c>
    </row>
    <row r="43" spans="1:14" ht="11.25">
      <c r="A43" s="88">
        <v>350</v>
      </c>
      <c r="B43" s="131" t="s">
        <v>36</v>
      </c>
      <c r="C43" s="132">
        <v>25328.891368617016</v>
      </c>
      <c r="D43" s="132">
        <v>27321.50479494665</v>
      </c>
      <c r="E43" s="132">
        <v>19059.94114476761</v>
      </c>
      <c r="F43" s="132">
        <v>24732.82079661764</v>
      </c>
      <c r="G43" s="132">
        <v>30115.82945976674</v>
      </c>
      <c r="H43" s="132">
        <v>29714.158924425687</v>
      </c>
      <c r="I43" s="132">
        <v>29347.675336336302</v>
      </c>
      <c r="J43" s="132">
        <v>24292.849937353054</v>
      </c>
      <c r="K43" s="132">
        <v>24609.59201885554</v>
      </c>
      <c r="L43" s="132">
        <v>27639.037746435682</v>
      </c>
      <c r="M43" s="132">
        <v>26428.78738683381</v>
      </c>
      <c r="N43" s="132">
        <v>26826.722883699418</v>
      </c>
    </row>
    <row r="44" spans="1:14" ht="11.25">
      <c r="A44" s="88">
        <v>360</v>
      </c>
      <c r="B44" s="131" t="s">
        <v>35</v>
      </c>
      <c r="C44" s="132">
        <v>14550.704149350875</v>
      </c>
      <c r="D44" s="132">
        <v>16028.284347708857</v>
      </c>
      <c r="E44" s="132">
        <v>8084.1529914855355</v>
      </c>
      <c r="F44" s="132">
        <v>8298.22535471961</v>
      </c>
      <c r="G44" s="132">
        <v>10117.864212013104</v>
      </c>
      <c r="H44" s="132">
        <v>9748.672639847426</v>
      </c>
      <c r="I44" s="132">
        <v>12493.72167466838</v>
      </c>
      <c r="J44" s="132">
        <v>12690.485175727605</v>
      </c>
      <c r="K44" s="132">
        <v>11726.06878436024</v>
      </c>
      <c r="L44" s="132">
        <v>13941.083443249556</v>
      </c>
      <c r="M44" s="132">
        <v>5988.906727539395</v>
      </c>
      <c r="N44" s="132">
        <v>9327.587124294008</v>
      </c>
    </row>
    <row r="45" spans="1:14" ht="11.25">
      <c r="A45" s="88">
        <v>370</v>
      </c>
      <c r="B45" s="131" t="s">
        <v>34</v>
      </c>
      <c r="C45" s="134">
        <v>1.4728758860811835</v>
      </c>
      <c r="D45" s="134">
        <v>1.4362460400825707</v>
      </c>
      <c r="E45" s="134">
        <v>1.3486605475839746</v>
      </c>
      <c r="F45" s="134">
        <v>1.2835546942081781</v>
      </c>
      <c r="G45" s="134">
        <v>1.282819928806906</v>
      </c>
      <c r="H45" s="134">
        <v>1.2949980504229512</v>
      </c>
      <c r="I45" s="134">
        <v>1.3767005522386078</v>
      </c>
      <c r="J45" s="134">
        <v>1.4385879262774208</v>
      </c>
      <c r="K45" s="134">
        <v>1.3986933805397037</v>
      </c>
      <c r="L45" s="134">
        <v>1.3880046065072165</v>
      </c>
      <c r="M45" s="134">
        <v>1.2042215838133747</v>
      </c>
      <c r="N45" s="134">
        <v>1.3076120961894988</v>
      </c>
    </row>
    <row r="46" spans="1:14" ht="11.25">
      <c r="A46" s="88">
        <v>380</v>
      </c>
      <c r="B46" s="131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</row>
    <row r="47" spans="1:14" ht="11.25">
      <c r="A47" s="88">
        <v>390</v>
      </c>
      <c r="B47" s="131" t="s">
        <v>33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</row>
    <row r="48" spans="1:14" ht="11.25">
      <c r="A48" s="88">
        <v>400</v>
      </c>
      <c r="B48" s="131" t="s">
        <v>151</v>
      </c>
      <c r="C48" s="134">
        <v>8.317357036914014</v>
      </c>
      <c r="D48" s="134">
        <v>7.477627237458922</v>
      </c>
      <c r="E48" s="134">
        <v>6.905637130722534</v>
      </c>
      <c r="F48" s="134">
        <v>6.463276920879227</v>
      </c>
      <c r="G48" s="134">
        <v>5.930716705747893</v>
      </c>
      <c r="H48" s="134">
        <v>6.299056782782406</v>
      </c>
      <c r="I48" s="134">
        <v>7.081078876407081</v>
      </c>
      <c r="J48" s="134">
        <v>8.158159945767759</v>
      </c>
      <c r="K48" s="134">
        <v>6.841178412496774</v>
      </c>
      <c r="L48" s="134">
        <v>6.875898847557518</v>
      </c>
      <c r="M48" s="134">
        <v>6.598892611843596</v>
      </c>
      <c r="N48" s="134">
        <v>7.21520267283162</v>
      </c>
    </row>
    <row r="49" spans="1:14" ht="11.25">
      <c r="A49" s="88">
        <v>410</v>
      </c>
      <c r="B49" s="131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</row>
    <row r="50" spans="1:14" ht="11.25">
      <c r="A50" s="88">
        <v>420</v>
      </c>
      <c r="B50" s="131" t="s">
        <v>32</v>
      </c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</row>
    <row r="51" spans="1:14" ht="11.25">
      <c r="A51" s="88">
        <v>430</v>
      </c>
      <c r="B51" s="131" t="s">
        <v>31</v>
      </c>
      <c r="C51" s="132">
        <v>34698.22627289565</v>
      </c>
      <c r="D51" s="132">
        <v>37850.07709557129</v>
      </c>
      <c r="E51" s="132">
        <v>23867.17629899407</v>
      </c>
      <c r="F51" s="132">
        <v>30142.504312073026</v>
      </c>
      <c r="G51" s="132">
        <v>36981.005768617826</v>
      </c>
      <c r="H51" s="132">
        <v>35486.80546211422</v>
      </c>
      <c r="I51" s="132">
        <v>36636.44186904729</v>
      </c>
      <c r="J51" s="132">
        <v>31211.67058303546</v>
      </c>
      <c r="K51" s="132">
        <v>32160.352481082704</v>
      </c>
      <c r="L51" s="132">
        <v>38708.69318285911</v>
      </c>
      <c r="M51" s="132">
        <v>29673.170349032298</v>
      </c>
      <c r="N51" s="132">
        <v>32677.06030995188</v>
      </c>
    </row>
    <row r="52" spans="1:14" ht="11.25">
      <c r="A52" s="88">
        <v>440</v>
      </c>
      <c r="B52" s="131" t="s">
        <v>30</v>
      </c>
      <c r="C52" s="132">
        <v>31183.14598229164</v>
      </c>
      <c r="D52" s="132">
        <v>34038.07078523033</v>
      </c>
      <c r="E52" s="132">
        <v>22438.002792734882</v>
      </c>
      <c r="F52" s="132">
        <v>28293.78963132359</v>
      </c>
      <c r="G52" s="132">
        <v>35271.55266684277</v>
      </c>
      <c r="H52" s="132">
        <v>32735.863878728684</v>
      </c>
      <c r="I52" s="132">
        <v>33191.84335571792</v>
      </c>
      <c r="J52" s="132">
        <v>26965.34544989523</v>
      </c>
      <c r="K52" s="132">
        <v>28522.192283186945</v>
      </c>
      <c r="L52" s="132">
        <v>36191.53596485327</v>
      </c>
      <c r="M52" s="132">
        <v>28769.727884158936</v>
      </c>
      <c r="N52" s="132">
        <v>30053.205504737387</v>
      </c>
    </row>
    <row r="53" spans="1:14" ht="11.25">
      <c r="A53" s="88">
        <v>450</v>
      </c>
      <c r="B53" s="131" t="s">
        <v>29</v>
      </c>
      <c r="C53" s="132">
        <v>3012.375777035532</v>
      </c>
      <c r="D53" s="132">
        <v>4012.1206192935065</v>
      </c>
      <c r="E53" s="132">
        <v>2089.315985886866</v>
      </c>
      <c r="F53" s="132">
        <v>2215.967530729697</v>
      </c>
      <c r="G53" s="132">
        <v>2537.936117001027</v>
      </c>
      <c r="H53" s="132">
        <v>2428.485085275022</v>
      </c>
      <c r="I53" s="132">
        <v>4151.716265200642</v>
      </c>
      <c r="J53" s="132">
        <v>4788.303003743578</v>
      </c>
      <c r="K53" s="132">
        <v>3303.400094213437</v>
      </c>
      <c r="L53" s="132">
        <v>2744.152185320277</v>
      </c>
      <c r="M53" s="132">
        <v>1489.4375868574366</v>
      </c>
      <c r="N53" s="132">
        <v>2554.9083308210334</v>
      </c>
    </row>
    <row r="54" spans="1:14" ht="11.25">
      <c r="A54" s="88">
        <v>460</v>
      </c>
      <c r="B54" s="131" t="s">
        <v>28</v>
      </c>
      <c r="C54" s="132">
        <v>1280.0054356329003</v>
      </c>
      <c r="D54" s="132">
        <v>2136.7014637374905</v>
      </c>
      <c r="E54" s="132">
        <v>1157.60262156707</v>
      </c>
      <c r="F54" s="132">
        <v>1402.0041000138358</v>
      </c>
      <c r="G54" s="132">
        <v>1274.1402468582867</v>
      </c>
      <c r="H54" s="132">
        <v>1466.492780981566</v>
      </c>
      <c r="I54" s="132">
        <v>2543.1578794240786</v>
      </c>
      <c r="J54" s="132">
        <v>2267.0774867287178</v>
      </c>
      <c r="K54" s="132">
        <v>1494.3686425852295</v>
      </c>
      <c r="L54" s="132">
        <v>1115.578464813296</v>
      </c>
      <c r="M54" s="132">
        <v>1123.0841059788552</v>
      </c>
      <c r="N54" s="132">
        <v>1267.3767900073487</v>
      </c>
    </row>
    <row r="55" spans="1:14" ht="11.25">
      <c r="A55" s="88">
        <v>470</v>
      </c>
      <c r="B55" s="131" t="s">
        <v>27</v>
      </c>
      <c r="C55" s="132">
        <v>186.19216119249413</v>
      </c>
      <c r="D55" s="132">
        <v>254.85432565634326</v>
      </c>
      <c r="E55" s="132">
        <v>141.06188580940193</v>
      </c>
      <c r="F55" s="132">
        <v>119.86748075223497</v>
      </c>
      <c r="G55" s="132">
        <v>230.91094563293856</v>
      </c>
      <c r="H55" s="132">
        <v>347.90805449809943</v>
      </c>
      <c r="I55" s="132">
        <v>306.1750284548077</v>
      </c>
      <c r="J55" s="132">
        <v>564.3514281941623</v>
      </c>
      <c r="K55" s="132">
        <v>192.73189872680163</v>
      </c>
      <c r="L55" s="132">
        <v>131.53264585254072</v>
      </c>
      <c r="M55" s="132">
        <v>68.07531424463187</v>
      </c>
      <c r="N55" s="132">
        <v>155.58484851006858</v>
      </c>
    </row>
    <row r="56" spans="1:14" ht="11.25">
      <c r="A56" s="88">
        <v>480</v>
      </c>
      <c r="B56" s="131" t="s">
        <v>26</v>
      </c>
      <c r="C56" s="132">
        <v>91.3393906467859</v>
      </c>
      <c r="D56" s="132">
        <v>100.59933164991975</v>
      </c>
      <c r="E56" s="132">
        <v>56.45342464266016</v>
      </c>
      <c r="F56" s="132">
        <v>44.59518112535689</v>
      </c>
      <c r="G56" s="132">
        <v>164.01156251568705</v>
      </c>
      <c r="H56" s="132">
        <v>188.49219230780386</v>
      </c>
      <c r="I56" s="132">
        <v>288.80879554424945</v>
      </c>
      <c r="J56" s="132">
        <v>336.3386990846456</v>
      </c>
      <c r="K56" s="132">
        <v>123.36451494831263</v>
      </c>
      <c r="L56" s="132">
        <v>57.67576089723063</v>
      </c>
      <c r="M56" s="132">
        <v>62.74030848152927</v>
      </c>
      <c r="N56" s="132">
        <v>58.70591263833214</v>
      </c>
    </row>
    <row r="57" spans="1:14" ht="11.25">
      <c r="A57" s="88">
        <v>490</v>
      </c>
      <c r="B57" s="131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</row>
    <row r="58" spans="1:14" ht="11.25">
      <c r="A58" s="88">
        <v>500</v>
      </c>
      <c r="B58" s="131" t="s">
        <v>25</v>
      </c>
      <c r="C58" s="132">
        <v>199.07960354943924</v>
      </c>
      <c r="D58" s="132">
        <v>216.78158606745657</v>
      </c>
      <c r="E58" s="132">
        <v>30.559681406359957</v>
      </c>
      <c r="F58" s="132">
        <v>189.91117761884365</v>
      </c>
      <c r="G58" s="132">
        <v>62.48760527241789</v>
      </c>
      <c r="H58" s="132">
        <v>175.1798776704136</v>
      </c>
      <c r="I58" s="132">
        <v>332.23661683986217</v>
      </c>
      <c r="J58" s="132">
        <v>201.90784586669125</v>
      </c>
      <c r="K58" s="132">
        <v>143.85677406496592</v>
      </c>
      <c r="L58" s="132">
        <v>193.6881476022537</v>
      </c>
      <c r="M58" s="132">
        <v>50.370695310947106</v>
      </c>
      <c r="N58" s="132">
        <v>217.13871506155039</v>
      </c>
    </row>
    <row r="59" spans="1:14" ht="11.25">
      <c r="A59" s="88">
        <v>510</v>
      </c>
      <c r="B59" s="131" t="s">
        <v>24</v>
      </c>
      <c r="C59" s="132">
        <v>1851.1793479965486</v>
      </c>
      <c r="D59" s="132">
        <v>1674.4660320850521</v>
      </c>
      <c r="E59" s="132">
        <v>788.4483205684758</v>
      </c>
      <c r="F59" s="132">
        <v>561.171257886667</v>
      </c>
      <c r="G59" s="132">
        <v>887.6760936847645</v>
      </c>
      <c r="H59" s="132">
        <v>739.5492676806646</v>
      </c>
      <c r="I59" s="132">
        <v>1143.7840575751036</v>
      </c>
      <c r="J59" s="132">
        <v>1518.6642120685178</v>
      </c>
      <c r="K59" s="132">
        <v>1415.3572141059517</v>
      </c>
      <c r="L59" s="132">
        <v>992.662444260898</v>
      </c>
      <c r="M59" s="132">
        <v>591.1411323554078</v>
      </c>
      <c r="N59" s="132">
        <v>1052.4417941352</v>
      </c>
    </row>
    <row r="60" spans="1:14" ht="11.25">
      <c r="A60" s="88">
        <v>520</v>
      </c>
      <c r="B60" s="131" t="s">
        <v>23</v>
      </c>
      <c r="C60" s="132">
        <v>1122.949502482855</v>
      </c>
      <c r="D60" s="132">
        <v>926.810814492083</v>
      </c>
      <c r="E60" s="132">
        <v>796.0276772938811</v>
      </c>
      <c r="F60" s="132">
        <v>625.0913416301145</v>
      </c>
      <c r="G60" s="132">
        <v>612.3196068653624</v>
      </c>
      <c r="H60" s="132">
        <v>617.9486038175867</v>
      </c>
      <c r="I60" s="132">
        <v>425.8649250221838</v>
      </c>
      <c r="J60" s="132">
        <v>757.5281789313542</v>
      </c>
      <c r="K60" s="132">
        <v>970.2995624233896</v>
      </c>
      <c r="L60" s="132">
        <v>397.68878143379885</v>
      </c>
      <c r="M60" s="132">
        <v>241.84366913230363</v>
      </c>
      <c r="N60" s="132">
        <v>287.85191919889445</v>
      </c>
    </row>
    <row r="61" spans="2:14" ht="11.25">
      <c r="B61" s="136" t="s">
        <v>186</v>
      </c>
      <c r="C61" s="135">
        <v>1820.0427569697765</v>
      </c>
      <c r="D61" s="135">
        <v>2141.520732147896</v>
      </c>
      <c r="E61" s="135">
        <v>811.8757105657179</v>
      </c>
      <c r="F61" s="135">
        <v>763.3709642637226</v>
      </c>
      <c r="G61" s="135">
        <v>615.1606737147783</v>
      </c>
      <c r="H61" s="135">
        <v>1740.827928635055</v>
      </c>
      <c r="I61" s="135">
        <v>1712.7223698021382</v>
      </c>
      <c r="J61" s="135">
        <v>1932.2801529577987</v>
      </c>
      <c r="K61" s="135">
        <v>1426.4552433746508</v>
      </c>
      <c r="L61" s="135">
        <v>894.5429725887728</v>
      </c>
      <c r="M61" s="135">
        <v>1112.9116476064228</v>
      </c>
      <c r="N61" s="135">
        <v>1404.532925205913</v>
      </c>
    </row>
    <row r="62" spans="2:14" ht="11.25">
      <c r="B62" s="136" t="s">
        <v>187</v>
      </c>
      <c r="C62" s="135">
        <v>516.3170396164763</v>
      </c>
      <c r="D62" s="135">
        <v>73.79019973391114</v>
      </c>
      <c r="E62" s="135">
        <v>36.169905268162154</v>
      </c>
      <c r="F62" s="135">
        <v>115.12386162529545</v>
      </c>
      <c r="G62" s="135">
        <v>98.11223277145895</v>
      </c>
      <c r="H62" s="135">
        <v>236.12441286658938</v>
      </c>
      <c r="I62" s="135">
        <v>107.41975340366918</v>
      </c>
      <c r="J62" s="135">
        <v>225.9748588897975</v>
      </c>
      <c r="K62" s="135">
        <v>266.59884024662756</v>
      </c>
      <c r="L62" s="135">
        <v>38.46428237349537</v>
      </c>
      <c r="M62" s="135">
        <v>68.4495693716662</v>
      </c>
      <c r="N62" s="135">
        <v>208.34792490981482</v>
      </c>
    </row>
    <row r="63" spans="2:14" ht="11.25">
      <c r="B63" s="136" t="s">
        <v>188</v>
      </c>
      <c r="C63" s="135">
        <v>43.18715035326647</v>
      </c>
      <c r="D63" s="135">
        <v>107.04113862972868</v>
      </c>
      <c r="E63" s="135">
        <v>33.03118369927256</v>
      </c>
      <c r="F63" s="135">
        <v>93.40061750484084</v>
      </c>
      <c r="G63" s="135">
        <v>59.225334810004924</v>
      </c>
      <c r="H63" s="135">
        <v>93.69787800955287</v>
      </c>
      <c r="I63" s="135">
        <v>86.5182900265028</v>
      </c>
      <c r="J63" s="135">
        <v>52.174798047757214</v>
      </c>
      <c r="K63" s="135">
        <v>97.47795539889842</v>
      </c>
      <c r="L63" s="135">
        <v>69.77281129543019</v>
      </c>
      <c r="M63" s="135">
        <v>23.099388405503895</v>
      </c>
      <c r="N63" s="135">
        <v>50.481472538019915</v>
      </c>
    </row>
    <row r="64" spans="2:14" ht="11.25">
      <c r="B64" s="136" t="s">
        <v>189</v>
      </c>
      <c r="C64" s="135">
        <v>530.2820976116303</v>
      </c>
      <c r="D64" s="135">
        <v>650.3266080997629</v>
      </c>
      <c r="E64" s="135">
        <v>192.42271267495727</v>
      </c>
      <c r="F64" s="135">
        <v>500.0097010552768</v>
      </c>
      <c r="G64" s="135">
        <v>313.4145360290306</v>
      </c>
      <c r="H64" s="135">
        <v>697.8699985638004</v>
      </c>
      <c r="I64" s="135">
        <v>737.0259597291226</v>
      </c>
      <c r="J64" s="135">
        <v>1091.6385649734787</v>
      </c>
      <c r="K64" s="135">
        <v>965.9816369545836</v>
      </c>
      <c r="L64" s="135">
        <v>289.79062865057807</v>
      </c>
      <c r="M64" s="135">
        <v>143.54546313810653</v>
      </c>
      <c r="N64" s="135">
        <v>451.8613370762378</v>
      </c>
    </row>
    <row r="65" spans="2:14" ht="11.25">
      <c r="B65" s="136" t="s">
        <v>190</v>
      </c>
      <c r="C65" s="135">
        <v>86.39006470165349</v>
      </c>
      <c r="D65" s="135">
        <v>138.36919858961335</v>
      </c>
      <c r="E65" s="135">
        <v>55.16793893129771</v>
      </c>
      <c r="F65" s="135">
        <v>213.51049538203188</v>
      </c>
      <c r="G65" s="135">
        <v>43.29393468118196</v>
      </c>
      <c r="H65" s="135">
        <v>74.95847196110617</v>
      </c>
      <c r="I65" s="135">
        <v>318.63234660284894</v>
      </c>
      <c r="J65" s="135">
        <v>183.90496736061186</v>
      </c>
      <c r="K65" s="135">
        <v>201.36935087294236</v>
      </c>
      <c r="L65" s="135">
        <v>60.80390916941021</v>
      </c>
      <c r="M65" s="135">
        <v>13.770188069231281</v>
      </c>
      <c r="N65" s="135">
        <v>120.88645909940699</v>
      </c>
    </row>
    <row r="66" spans="1:14" ht="11.25">
      <c r="A66" s="88">
        <v>530</v>
      </c>
      <c r="B66" s="136" t="s">
        <v>136</v>
      </c>
      <c r="C66" s="135">
        <v>680.9677297977373</v>
      </c>
      <c r="D66" s="135">
        <v>799.9860340734023</v>
      </c>
      <c r="E66" s="135">
        <v>324.9506852301436</v>
      </c>
      <c r="F66" s="135">
        <v>755.459475427855</v>
      </c>
      <c r="G66" s="135">
        <v>87.47093167297247</v>
      </c>
      <c r="H66" s="135">
        <v>123.88298994769836</v>
      </c>
      <c r="I66" s="135">
        <v>76.30908975069528</v>
      </c>
      <c r="J66" s="135">
        <v>165.69499975442503</v>
      </c>
      <c r="K66" s="135">
        <v>46.19495189301147</v>
      </c>
      <c r="L66" s="135">
        <v>29.921887226551934</v>
      </c>
      <c r="M66" s="135">
        <v>232.4256188159568</v>
      </c>
      <c r="N66" s="135">
        <v>169.8056627061958</v>
      </c>
    </row>
    <row r="67" spans="1:14" ht="11.25">
      <c r="A67" s="88">
        <v>540</v>
      </c>
      <c r="B67" s="131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</row>
    <row r="68" spans="1:14" ht="11.25">
      <c r="A68" s="88">
        <v>550</v>
      </c>
      <c r="B68" s="131" t="s">
        <v>21</v>
      </c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</row>
    <row r="69" spans="1:14" ht="11.25">
      <c r="A69" s="88">
        <v>560</v>
      </c>
      <c r="B69" s="131" t="s">
        <v>20</v>
      </c>
      <c r="C69" s="132">
        <v>36392.66482234464</v>
      </c>
      <c r="D69" s="132">
        <v>40797.66382288103</v>
      </c>
      <c r="E69" s="132">
        <v>24163.205563831718</v>
      </c>
      <c r="F69" s="132">
        <v>30790.560317298947</v>
      </c>
      <c r="G69" s="132">
        <v>37428.943131961016</v>
      </c>
      <c r="H69" s="132">
        <v>36000.30306481861</v>
      </c>
      <c r="I69" s="132">
        <v>39650.569646519514</v>
      </c>
      <c r="J69" s="132">
        <v>34528.84819363957</v>
      </c>
      <c r="K69" s="132">
        <v>32034.18262436787</v>
      </c>
      <c r="L69" s="132">
        <v>37935.08916411116</v>
      </c>
      <c r="M69" s="132">
        <v>30689.18219800797</v>
      </c>
      <c r="N69" s="132">
        <v>33834.979440067225</v>
      </c>
    </row>
    <row r="70" spans="1:14" ht="11.25">
      <c r="A70" s="88">
        <v>570</v>
      </c>
      <c r="B70" s="131" t="s">
        <v>19</v>
      </c>
      <c r="C70" s="132">
        <v>7945.452088069925</v>
      </c>
      <c r="D70" s="132">
        <v>5303.990280686848</v>
      </c>
      <c r="E70" s="132">
        <v>9330.820610028924</v>
      </c>
      <c r="F70" s="132">
        <v>11234.976316900334</v>
      </c>
      <c r="G70" s="132">
        <v>12048.68392748692</v>
      </c>
      <c r="H70" s="132">
        <v>9109.175060149482</v>
      </c>
      <c r="I70" s="132">
        <v>6781.674874070351</v>
      </c>
      <c r="J70" s="132">
        <v>1914.7375023322536</v>
      </c>
      <c r="K70" s="132">
        <v>8114.257130440474</v>
      </c>
      <c r="L70" s="132">
        <v>15131.839604528739</v>
      </c>
      <c r="M70" s="132">
        <v>15159.509504190079</v>
      </c>
      <c r="N70" s="132">
        <v>16519.743745840242</v>
      </c>
    </row>
    <row r="71" spans="1:14" ht="11.25">
      <c r="A71" s="88">
        <v>580</v>
      </c>
      <c r="B71" s="131" t="s">
        <v>18</v>
      </c>
      <c r="C71" s="132">
        <v>7838.781251282351</v>
      </c>
      <c r="D71" s="132">
        <v>5004.123316048699</v>
      </c>
      <c r="E71" s="132">
        <v>8819.685850347472</v>
      </c>
      <c r="F71" s="132">
        <v>10437.856602586653</v>
      </c>
      <c r="G71" s="132">
        <v>11595.819250335035</v>
      </c>
      <c r="H71" s="132">
        <v>8921.41886204771</v>
      </c>
      <c r="I71" s="132">
        <v>6444.771156638607</v>
      </c>
      <c r="J71" s="132">
        <v>1810.5578823987898</v>
      </c>
      <c r="K71" s="132">
        <v>7864.878581644869</v>
      </c>
      <c r="L71" s="132">
        <v>14585.489037035462</v>
      </c>
      <c r="M71" s="132">
        <v>14976.253343463646</v>
      </c>
      <c r="N71" s="132">
        <v>16022.816983208373</v>
      </c>
    </row>
    <row r="72" spans="1:14" ht="11.25">
      <c r="A72" s="88">
        <v>590</v>
      </c>
      <c r="B72" s="131" t="s">
        <v>17</v>
      </c>
      <c r="C72" s="132">
        <v>309.0485172281752</v>
      </c>
      <c r="D72" s="132">
        <v>332.6170156248842</v>
      </c>
      <c r="E72" s="132">
        <v>959.6815476749994</v>
      </c>
      <c r="F72" s="132">
        <v>887.0871286668071</v>
      </c>
      <c r="G72" s="132">
        <v>962.2419323415975</v>
      </c>
      <c r="H72" s="132">
        <v>381.97730952990406</v>
      </c>
      <c r="I72" s="132">
        <v>553.3034216044003</v>
      </c>
      <c r="J72" s="132">
        <v>147.389752906721</v>
      </c>
      <c r="K72" s="132">
        <v>419.9346585212917</v>
      </c>
      <c r="L72" s="132">
        <v>870.3313897304811</v>
      </c>
      <c r="M72" s="132">
        <v>932.7921173071672</v>
      </c>
      <c r="N72" s="132">
        <v>661.938683502025</v>
      </c>
    </row>
    <row r="73" spans="1:14" ht="11.25">
      <c r="A73" s="88">
        <v>600</v>
      </c>
      <c r="B73" s="131" t="s">
        <v>16</v>
      </c>
      <c r="C73" s="132">
        <v>28477.261397568705</v>
      </c>
      <c r="D73" s="132">
        <v>35541.75960029937</v>
      </c>
      <c r="E73" s="132">
        <v>14902.693067741346</v>
      </c>
      <c r="F73" s="132">
        <v>19861.777298573266</v>
      </c>
      <c r="G73" s="132">
        <v>25427.907896837074</v>
      </c>
      <c r="H73" s="132">
        <v>26964.727386199673</v>
      </c>
      <c r="I73" s="132">
        <v>32953.43003923431</v>
      </c>
      <c r="J73" s="132">
        <v>32743.69364169929</v>
      </c>
      <c r="K73" s="132">
        <v>24033.568870584142</v>
      </c>
      <c r="L73" s="132">
        <v>22912.461022780164</v>
      </c>
      <c r="M73" s="132">
        <v>15558.30527783827</v>
      </c>
      <c r="N73" s="132">
        <v>17367.370879207687</v>
      </c>
    </row>
    <row r="74" spans="1:14" ht="11.25">
      <c r="A74" s="88">
        <v>610</v>
      </c>
      <c r="B74" s="131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</row>
    <row r="75" spans="1:14" ht="11.25">
      <c r="A75" s="88">
        <v>620</v>
      </c>
      <c r="B75" s="131" t="s">
        <v>15</v>
      </c>
      <c r="C75" s="132">
        <v>1795.6011524528196</v>
      </c>
      <c r="D75" s="132">
        <v>1322.9353719321768</v>
      </c>
      <c r="E75" s="132">
        <v>2350.3175645327665</v>
      </c>
      <c r="F75" s="132">
        <v>1240.3399176259788</v>
      </c>
      <c r="G75" s="132">
        <v>1087.405706414111</v>
      </c>
      <c r="H75" s="132">
        <v>2250.4924878194142</v>
      </c>
      <c r="I75" s="132">
        <v>720.7829882486145</v>
      </c>
      <c r="J75" s="132">
        <v>1329.658676176618</v>
      </c>
      <c r="K75" s="132">
        <v>1918.8591698322934</v>
      </c>
      <c r="L75" s="132">
        <v>2533.611425599219</v>
      </c>
      <c r="M75" s="132">
        <v>785.4412524211082</v>
      </c>
      <c r="N75" s="132">
        <v>1329.8633652922867</v>
      </c>
    </row>
    <row r="76" spans="1:14" ht="11.25">
      <c r="A76" s="88">
        <v>630</v>
      </c>
      <c r="B76" s="131" t="s">
        <v>14</v>
      </c>
      <c r="C76" s="132">
        <v>870.9280976750513</v>
      </c>
      <c r="D76" s="132">
        <v>682.3395283122256</v>
      </c>
      <c r="E76" s="132">
        <v>1136.2966652226874</v>
      </c>
      <c r="F76" s="132">
        <v>455.27162131895665</v>
      </c>
      <c r="G76" s="132">
        <v>325.3708864667301</v>
      </c>
      <c r="H76" s="132">
        <v>840.2134942436788</v>
      </c>
      <c r="I76" s="132">
        <v>105.18773873979707</v>
      </c>
      <c r="J76" s="132">
        <v>629.5774658639082</v>
      </c>
      <c r="K76" s="132">
        <v>701.7276574218625</v>
      </c>
      <c r="L76" s="132">
        <v>1825.7498370416624</v>
      </c>
      <c r="M76" s="132">
        <v>148.53776175043774</v>
      </c>
      <c r="N76" s="132">
        <v>662.6666989105257</v>
      </c>
    </row>
    <row r="77" spans="1:14" ht="11.25">
      <c r="A77" s="88">
        <v>640</v>
      </c>
      <c r="B77" s="131" t="s">
        <v>13</v>
      </c>
      <c r="C77" s="132">
        <v>179.82024099574477</v>
      </c>
      <c r="D77" s="132">
        <v>55.87268712416519</v>
      </c>
      <c r="E77" s="132">
        <v>179.5550767830585</v>
      </c>
      <c r="F77" s="132">
        <v>308.4651412698317</v>
      </c>
      <c r="G77" s="132">
        <v>295.5159238101728</v>
      </c>
      <c r="H77" s="132">
        <v>422.74580062643776</v>
      </c>
      <c r="I77" s="132">
        <v>64.51293830122135</v>
      </c>
      <c r="J77" s="132">
        <v>93.66830373060341</v>
      </c>
      <c r="K77" s="132">
        <v>42.97498369860385</v>
      </c>
      <c r="L77" s="132">
        <v>161.16931552468324</v>
      </c>
      <c r="M77" s="132">
        <v>85.12836502136716</v>
      </c>
      <c r="N77" s="132">
        <v>285.9382415779998</v>
      </c>
    </row>
    <row r="78" spans="1:14" ht="11.25">
      <c r="A78" s="88">
        <v>650</v>
      </c>
      <c r="B78" s="131" t="s">
        <v>12</v>
      </c>
      <c r="C78" s="132">
        <v>776.5914589347271</v>
      </c>
      <c r="D78" s="132">
        <v>592.1435342351016</v>
      </c>
      <c r="E78" s="132">
        <v>1139.0915353417856</v>
      </c>
      <c r="F78" s="132">
        <v>495.81274100048927</v>
      </c>
      <c r="G78" s="132">
        <v>522.7091090002426</v>
      </c>
      <c r="H78" s="132">
        <v>1027.7257397669387</v>
      </c>
      <c r="I78" s="132">
        <v>558.6800381059649</v>
      </c>
      <c r="J78" s="132">
        <v>674.8927095377721</v>
      </c>
      <c r="K78" s="132">
        <v>1190.0664173021294</v>
      </c>
      <c r="L78" s="132">
        <v>546.6922730328668</v>
      </c>
      <c r="M78" s="132">
        <v>567.2165695953868</v>
      </c>
      <c r="N78" s="132">
        <v>381.2584248037612</v>
      </c>
    </row>
    <row r="79" spans="1:14" ht="11.25">
      <c r="A79" s="88">
        <v>660</v>
      </c>
      <c r="B79" s="131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</row>
    <row r="80" spans="1:14" ht="11.25">
      <c r="A80" s="88">
        <v>670</v>
      </c>
      <c r="B80" s="131" t="s">
        <v>11</v>
      </c>
      <c r="C80" s="132">
        <v>394.7003089735353</v>
      </c>
      <c r="D80" s="132">
        <v>459.3960476272979</v>
      </c>
      <c r="E80" s="132">
        <v>246.48963334795383</v>
      </c>
      <c r="F80" s="132">
        <v>232.758278846445</v>
      </c>
      <c r="G80" s="132">
        <v>289.23381982688306</v>
      </c>
      <c r="H80" s="132">
        <v>463.45541217248257</v>
      </c>
      <c r="I80" s="132">
        <v>249.76358587550865</v>
      </c>
      <c r="J80" s="132">
        <v>185.70815433830973</v>
      </c>
      <c r="K80" s="132">
        <v>236.31931956657462</v>
      </c>
      <c r="L80" s="132">
        <v>229.71172571257986</v>
      </c>
      <c r="M80" s="132">
        <v>416.8868906794182</v>
      </c>
      <c r="N80" s="132">
        <v>248.96915095305104</v>
      </c>
    </row>
    <row r="81" spans="1:14" ht="11.25">
      <c r="A81" s="88">
        <v>680</v>
      </c>
      <c r="B81" s="131" t="s">
        <v>10</v>
      </c>
      <c r="C81" s="132">
        <v>1597.98388931146</v>
      </c>
      <c r="D81" s="132">
        <v>1161.7966807296893</v>
      </c>
      <c r="E81" s="132">
        <v>394.85505902104126</v>
      </c>
      <c r="F81" s="132">
        <v>493.28215065896774</v>
      </c>
      <c r="G81" s="132">
        <v>902.0641079619742</v>
      </c>
      <c r="H81" s="132">
        <v>870.1143344570152</v>
      </c>
      <c r="I81" s="132">
        <v>1029.1845260832936</v>
      </c>
      <c r="J81" s="132">
        <v>1044.10934114875</v>
      </c>
      <c r="K81" s="132">
        <v>1019.4751068266927</v>
      </c>
      <c r="L81" s="132">
        <v>777.9348725125865</v>
      </c>
      <c r="M81" s="132">
        <v>458.9464041540163</v>
      </c>
      <c r="N81" s="132">
        <v>741.6620345023098</v>
      </c>
    </row>
    <row r="82" spans="1:14" ht="11.25">
      <c r="A82" s="88">
        <v>690</v>
      </c>
      <c r="B82" s="131" t="s">
        <v>9</v>
      </c>
      <c r="C82" s="132">
        <v>56.841927359647734</v>
      </c>
      <c r="D82" s="132">
        <v>17.054663477975073</v>
      </c>
      <c r="E82" s="132">
        <v>46.04254467858095</v>
      </c>
      <c r="F82" s="132">
        <v>93.3221433951477</v>
      </c>
      <c r="G82" s="132">
        <v>52.016633467541894</v>
      </c>
      <c r="H82" s="132">
        <v>37.717394031823204</v>
      </c>
      <c r="I82" s="132">
        <v>114.8887444232329</v>
      </c>
      <c r="J82" s="132">
        <v>26.171675917683523</v>
      </c>
      <c r="K82" s="132">
        <v>64.04361468439157</v>
      </c>
      <c r="L82" s="132">
        <v>43.08576443388296</v>
      </c>
      <c r="M82" s="132">
        <v>36.27803918909757</v>
      </c>
      <c r="N82" s="132">
        <v>78.06542577581116</v>
      </c>
    </row>
    <row r="83" spans="1:14" ht="11.25">
      <c r="A83" s="88">
        <v>700</v>
      </c>
      <c r="B83" s="131" t="s">
        <v>8</v>
      </c>
      <c r="C83" s="132">
        <v>310.0380610547246</v>
      </c>
      <c r="D83" s="132">
        <v>343.29722477535023</v>
      </c>
      <c r="E83" s="132">
        <v>45.934664831398685</v>
      </c>
      <c r="F83" s="132">
        <v>25.75653799664</v>
      </c>
      <c r="G83" s="132">
        <v>62.413420404708354</v>
      </c>
      <c r="H83" s="132">
        <v>9.593658764541429</v>
      </c>
      <c r="I83" s="132">
        <v>140.92867489039733</v>
      </c>
      <c r="J83" s="132">
        <v>336.0436498163955</v>
      </c>
      <c r="K83" s="132">
        <v>18.197684357793214</v>
      </c>
      <c r="L83" s="132">
        <v>6.349045722934589</v>
      </c>
      <c r="M83" s="132">
        <v>43.67629251783217</v>
      </c>
      <c r="N83" s="132">
        <v>64.23599941542973</v>
      </c>
    </row>
    <row r="84" spans="1:14" ht="11.25">
      <c r="A84" s="88">
        <v>710</v>
      </c>
      <c r="B84" s="131" t="s">
        <v>7</v>
      </c>
      <c r="C84" s="132">
        <v>27.163074997813382</v>
      </c>
      <c r="D84" s="132">
        <v>124.94065696528322</v>
      </c>
      <c r="E84" s="132">
        <v>11.763144619629795</v>
      </c>
      <c r="F84" s="132">
        <v>68.7450134840802</v>
      </c>
      <c r="G84" s="132">
        <v>30.627134329987115</v>
      </c>
      <c r="H84" s="132">
        <v>9.665419878313497</v>
      </c>
      <c r="I84" s="132">
        <v>19.40286345430166</v>
      </c>
      <c r="J84" s="132">
        <v>139.82770192119713</v>
      </c>
      <c r="K84" s="132">
        <v>114.3840197812194</v>
      </c>
      <c r="L84" s="132">
        <v>220.08616427759168</v>
      </c>
      <c r="M84" s="132">
        <v>10.583782134299293</v>
      </c>
      <c r="N84" s="132">
        <v>81.50891366807706</v>
      </c>
    </row>
    <row r="85" spans="2:14" ht="11.25">
      <c r="B85" s="131" t="s">
        <v>22</v>
      </c>
      <c r="C85" s="132">
        <v>422.68541027401994</v>
      </c>
      <c r="D85" s="132">
        <v>312.94307970978514</v>
      </c>
      <c r="E85" s="132">
        <v>337.16941149679593</v>
      </c>
      <c r="F85" s="132">
        <v>545.5814797555261</v>
      </c>
      <c r="G85" s="132">
        <v>958.2586891821198</v>
      </c>
      <c r="H85" s="132">
        <v>576.6881724260286</v>
      </c>
      <c r="I85" s="132">
        <v>669.248588051928</v>
      </c>
      <c r="J85" s="132">
        <v>575.6966586607166</v>
      </c>
      <c r="K85" s="132">
        <v>1537.885134138249</v>
      </c>
      <c r="L85" s="132">
        <v>573.6651909038133</v>
      </c>
      <c r="M85" s="132">
        <v>369.2008202194017</v>
      </c>
      <c r="N85" s="132">
        <v>337.9534627671577</v>
      </c>
    </row>
    <row r="86" spans="1:14" ht="11.25">
      <c r="A86" s="88">
        <v>720</v>
      </c>
      <c r="B86" s="131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</row>
    <row r="87" spans="1:14" ht="11.25">
      <c r="A87" s="88">
        <v>730</v>
      </c>
      <c r="B87" s="131" t="s">
        <v>6</v>
      </c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</row>
    <row r="88" spans="1:14" ht="11.25">
      <c r="A88" s="88">
        <v>740</v>
      </c>
      <c r="B88" s="131" t="s">
        <v>191</v>
      </c>
      <c r="C88" s="133">
        <v>81.02399795292183</v>
      </c>
      <c r="D88" s="133">
        <v>78.69213880502127</v>
      </c>
      <c r="E88" s="133">
        <v>83.83667293702656</v>
      </c>
      <c r="F88" s="133">
        <v>84.89215774138792</v>
      </c>
      <c r="G88" s="133">
        <v>85.44856988428069</v>
      </c>
      <c r="H88" s="133">
        <v>79.89073812980453</v>
      </c>
      <c r="I88" s="133">
        <v>78.71886436839249</v>
      </c>
      <c r="J88" s="133">
        <v>70.58180199252952</v>
      </c>
      <c r="K88" s="133">
        <v>80.05405418625892</v>
      </c>
      <c r="L88" s="133">
        <v>83.03928299879857</v>
      </c>
      <c r="M88" s="133">
        <v>86.71786138737271</v>
      </c>
      <c r="N88" s="133">
        <v>83.86497055583975</v>
      </c>
    </row>
    <row r="89" spans="1:14" ht="11.25">
      <c r="A89" s="88">
        <v>750</v>
      </c>
      <c r="B89" s="131" t="s">
        <v>192</v>
      </c>
      <c r="C89" s="133">
        <v>18.976002047082087</v>
      </c>
      <c r="D89" s="133">
        <v>21.307861194976223</v>
      </c>
      <c r="E89" s="133">
        <v>16.1633270629725</v>
      </c>
      <c r="F89" s="133">
        <v>15.107842258612719</v>
      </c>
      <c r="G89" s="133">
        <v>14.551430115713298</v>
      </c>
      <c r="H89" s="133">
        <v>20.10926187018934</v>
      </c>
      <c r="I89" s="133">
        <v>21.281135631612802</v>
      </c>
      <c r="J89" s="133">
        <v>29.418198007463893</v>
      </c>
      <c r="K89" s="133">
        <v>19.945945813735218</v>
      </c>
      <c r="L89" s="133">
        <v>16.960717001197793</v>
      </c>
      <c r="M89" s="133">
        <v>13.282138612627856</v>
      </c>
      <c r="N89" s="133">
        <v>16.13502944415477</v>
      </c>
    </row>
    <row r="90" spans="1:14" ht="11.25">
      <c r="A90" s="88">
        <v>760</v>
      </c>
      <c r="B90" s="131" t="s">
        <v>5</v>
      </c>
      <c r="C90" s="134">
        <v>1.664521283258033</v>
      </c>
      <c r="D90" s="134">
        <v>1.4947710150487374</v>
      </c>
      <c r="E90" s="134">
        <v>1.457579365670922</v>
      </c>
      <c r="F90" s="134">
        <v>1.550869261877365</v>
      </c>
      <c r="G90" s="134">
        <v>1.514081346245819</v>
      </c>
      <c r="H90" s="134">
        <v>1.5605176564822927</v>
      </c>
      <c r="I90" s="134">
        <v>1.6189031581865532</v>
      </c>
      <c r="J90" s="134">
        <v>1.7705884077749996</v>
      </c>
      <c r="K90" s="134">
        <v>1.523390880341358</v>
      </c>
      <c r="L90" s="134">
        <v>1.4999331034170105</v>
      </c>
      <c r="M90" s="134">
        <v>1.4198312123720729</v>
      </c>
      <c r="N90" s="134">
        <v>1.4397439170622182</v>
      </c>
    </row>
    <row r="91" spans="1:14" ht="11.25">
      <c r="A91" s="88">
        <v>770</v>
      </c>
      <c r="B91" s="131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</row>
    <row r="92" spans="1:14" ht="11.25">
      <c r="A92" s="88">
        <v>780</v>
      </c>
      <c r="B92" s="131" t="s">
        <v>4</v>
      </c>
      <c r="C92" s="132">
        <v>10154.905428097329</v>
      </c>
      <c r="D92" s="132">
        <v>11919.265499130814</v>
      </c>
      <c r="E92" s="132">
        <v>6341.913945922395</v>
      </c>
      <c r="F92" s="132">
        <v>10692.90191636994</v>
      </c>
      <c r="G92" s="132">
        <v>13773.771706764595</v>
      </c>
      <c r="H92" s="132">
        <v>11471.544655852018</v>
      </c>
      <c r="I92" s="132">
        <v>11227.830218921166</v>
      </c>
      <c r="J92" s="132">
        <v>7961.071296799528</v>
      </c>
      <c r="K92" s="132">
        <v>8079.283298210893</v>
      </c>
      <c r="L92" s="132">
        <v>10601.31485563819</v>
      </c>
      <c r="M92" s="132">
        <v>7486.443568862814</v>
      </c>
      <c r="N92" s="132">
        <v>5458.148715790361</v>
      </c>
    </row>
    <row r="93" spans="1:14" ht="11.25">
      <c r="A93" s="88">
        <v>790</v>
      </c>
      <c r="B93" s="131" t="s">
        <v>3</v>
      </c>
      <c r="C93" s="132">
        <v>29724.69008987054</v>
      </c>
      <c r="D93" s="132">
        <v>31430.523643524743</v>
      </c>
      <c r="E93" s="132">
        <v>20802.1801903307</v>
      </c>
      <c r="F93" s="132">
        <v>22338.14423496762</v>
      </c>
      <c r="G93" s="132">
        <v>26459.92196501498</v>
      </c>
      <c r="H93" s="132">
        <v>27991.286908421993</v>
      </c>
      <c r="I93" s="132">
        <v>30613.566792083413</v>
      </c>
      <c r="J93" s="132">
        <v>29022.263816281116</v>
      </c>
      <c r="K93" s="132">
        <v>28256.377505005297</v>
      </c>
      <c r="L93" s="132">
        <v>30978.80633404731</v>
      </c>
      <c r="M93" s="132">
        <v>24931.2505455104</v>
      </c>
      <c r="N93" s="132">
        <v>30696.161292203105</v>
      </c>
    </row>
    <row r="94" spans="1:14" ht="11.25">
      <c r="A94" s="88">
        <v>800</v>
      </c>
      <c r="B94" s="131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</row>
    <row r="95" spans="1:14" ht="11.25">
      <c r="A95" s="88">
        <v>810</v>
      </c>
      <c r="B95" s="131" t="s">
        <v>2</v>
      </c>
      <c r="C95" s="132">
        <v>21290.297543592158</v>
      </c>
      <c r="D95" s="132">
        <v>23800.727457320445</v>
      </c>
      <c r="E95" s="132">
        <v>15646.369818832987</v>
      </c>
      <c r="F95" s="132">
        <v>20994.817844158206</v>
      </c>
      <c r="G95" s="132">
        <v>25308.30526413239</v>
      </c>
      <c r="H95" s="132">
        <v>22400.746349954963</v>
      </c>
      <c r="I95" s="132">
        <v>22393.96257126994</v>
      </c>
      <c r="J95" s="132">
        <v>16388.637840394847</v>
      </c>
      <c r="K95" s="132">
        <v>18575.3751404287</v>
      </c>
      <c r="L95" s="132">
        <v>23763.15052056785</v>
      </c>
      <c r="M95" s="132">
        <v>20286.114083546145</v>
      </c>
      <c r="N95" s="132">
        <v>20614.783109019147</v>
      </c>
    </row>
    <row r="96" spans="1:14" ht="11.25">
      <c r="A96" s="88">
        <v>820</v>
      </c>
      <c r="B96" s="131" t="s">
        <v>1</v>
      </c>
      <c r="C96" s="132">
        <v>18589.297974375357</v>
      </c>
      <c r="D96" s="132">
        <v>19549.06168533504</v>
      </c>
      <c r="E96" s="132">
        <v>11497.72431742005</v>
      </c>
      <c r="F96" s="132">
        <v>12036.22830717918</v>
      </c>
      <c r="G96" s="132">
        <v>14925.388407646855</v>
      </c>
      <c r="H96" s="132">
        <v>17062.085214318384</v>
      </c>
      <c r="I96" s="132">
        <v>19447.43443973474</v>
      </c>
      <c r="J96" s="132">
        <v>20594.697272685986</v>
      </c>
      <c r="K96" s="132">
        <v>17760.28566278695</v>
      </c>
      <c r="L96" s="132">
        <v>17816.970669117378</v>
      </c>
      <c r="M96" s="132">
        <v>12131.580030827194</v>
      </c>
      <c r="N96" s="132">
        <v>15539.526898974196</v>
      </c>
    </row>
    <row r="97" spans="1:14" ht="11.25">
      <c r="A97" s="88">
        <v>830</v>
      </c>
      <c r="B97" s="131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</row>
    <row r="98" spans="1:14" ht="11.25">
      <c r="A98" s="88">
        <v>840</v>
      </c>
      <c r="B98" s="131" t="s">
        <v>0</v>
      </c>
      <c r="C98" s="132">
        <v>17817.94025919611</v>
      </c>
      <c r="D98" s="132">
        <v>18535.934337613697</v>
      </c>
      <c r="E98" s="132">
        <v>11060.476654206344</v>
      </c>
      <c r="F98" s="132">
        <v>11508.319126112707</v>
      </c>
      <c r="G98" s="132">
        <v>13563.964315819834</v>
      </c>
      <c r="H98" s="132">
        <v>16460.21342931294</v>
      </c>
      <c r="I98" s="132">
        <v>18654.365891400845</v>
      </c>
      <c r="J98" s="132">
        <v>19329.808897920513</v>
      </c>
      <c r="K98" s="132">
        <v>16806.47595119903</v>
      </c>
      <c r="L98" s="132">
        <v>16678.11427268478</v>
      </c>
      <c r="M98" s="132">
        <v>11379.267096244379</v>
      </c>
      <c r="N98" s="132">
        <v>15208.739237532141</v>
      </c>
    </row>
    <row r="99" spans="1:14" ht="11.25">
      <c r="A99" s="88">
        <v>850</v>
      </c>
      <c r="B99" s="131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</row>
    <row r="100" spans="1:14" ht="11.25">
      <c r="A100" s="88">
        <v>851</v>
      </c>
      <c r="B100" s="131" t="s">
        <v>148</v>
      </c>
      <c r="C100" s="132">
        <v>40.77528163631076</v>
      </c>
      <c r="D100" s="132">
        <v>40.017184184117795</v>
      </c>
      <c r="E100" s="132">
        <v>37.44028385408238</v>
      </c>
      <c r="F100" s="132">
        <v>40.49297177666629</v>
      </c>
      <c r="G100" s="132">
        <v>39.222409764636524</v>
      </c>
      <c r="H100" s="132">
        <v>38.4838316025764</v>
      </c>
      <c r="I100" s="132">
        <v>39.548357953528104</v>
      </c>
      <c r="J100" s="132">
        <v>39.453881188034245</v>
      </c>
      <c r="K100" s="132">
        <v>38.593829866804825</v>
      </c>
      <c r="L100" s="132">
        <v>37.181406350261334</v>
      </c>
      <c r="M100" s="132">
        <v>37.39557834244113</v>
      </c>
      <c r="N100" s="132">
        <v>36.32999122311247</v>
      </c>
    </row>
    <row r="101" spans="1:14" ht="11.25">
      <c r="A101" s="88">
        <v>852</v>
      </c>
      <c r="B101" s="131" t="s">
        <v>149</v>
      </c>
      <c r="C101" s="134">
        <v>2.682471614035281</v>
      </c>
      <c r="D101" s="134">
        <v>3.0144358634829165</v>
      </c>
      <c r="E101" s="134">
        <v>2.2840570169594088</v>
      </c>
      <c r="F101" s="134">
        <v>2.356096902997145</v>
      </c>
      <c r="G101" s="134">
        <v>2.338171685653471</v>
      </c>
      <c r="H101" s="134">
        <v>2.6219670074861114</v>
      </c>
      <c r="I101" s="134">
        <v>2.7488548916263027</v>
      </c>
      <c r="J101" s="134">
        <v>2.921637340919808</v>
      </c>
      <c r="K101" s="134">
        <v>2.5103700186658413</v>
      </c>
      <c r="L101" s="134">
        <v>2.5247732329800847</v>
      </c>
      <c r="M101" s="134">
        <v>2.3905572311075853</v>
      </c>
      <c r="N101" s="134">
        <v>2.2300210580273037</v>
      </c>
    </row>
    <row r="102" ht="11.25">
      <c r="A102" s="88">
        <v>853</v>
      </c>
    </row>
    <row r="103" spans="1:2" ht="11.25">
      <c r="A103" s="88">
        <v>860</v>
      </c>
      <c r="B103" s="88" t="s">
        <v>193</v>
      </c>
    </row>
    <row r="104" spans="1:2" ht="11.25">
      <c r="A104" s="88">
        <v>870</v>
      </c>
      <c r="B104" s="88" t="s">
        <v>194</v>
      </c>
    </row>
    <row r="105" spans="1:2" ht="11.25">
      <c r="A105" s="88">
        <v>880</v>
      </c>
      <c r="B105" s="88" t="s">
        <v>195</v>
      </c>
    </row>
    <row r="106" ht="11.25">
      <c r="A106" s="88">
        <v>890</v>
      </c>
    </row>
    <row r="107" s="87" customFormat="1" ht="12.75"/>
    <row r="108" s="87" customFormat="1" ht="12.75"/>
    <row r="109" s="87" customFormat="1" ht="12.75"/>
    <row r="110" s="87" customFormat="1" ht="12.75"/>
    <row r="111" s="87" customFormat="1" ht="12.75"/>
    <row r="112" s="87" customFormat="1" ht="12.75"/>
    <row r="113" s="87" customFormat="1" ht="12.75"/>
    <row r="114" s="87" customFormat="1" ht="12.75"/>
    <row r="115" s="87" customFormat="1" ht="12.75"/>
    <row r="116" s="87" customFormat="1" ht="12.75"/>
    <row r="117" s="87" customFormat="1" ht="12.75"/>
    <row r="118" s="87" customFormat="1" ht="12.75"/>
    <row r="119" s="87" customFormat="1" ht="12.75"/>
    <row r="120" s="87" customFormat="1" ht="12.75"/>
    <row r="121" s="87" customFormat="1" ht="12.75"/>
    <row r="122" s="87" customFormat="1" ht="12.75"/>
    <row r="123" s="87" customFormat="1" ht="12.75"/>
    <row r="124" s="87" customFormat="1" ht="12.75"/>
    <row r="125" s="87" customFormat="1" ht="12.75"/>
    <row r="126" s="87" customFormat="1" ht="12.75"/>
    <row r="127" s="87" customFormat="1" ht="12.75"/>
    <row r="128" s="87" customFormat="1" ht="12.75"/>
    <row r="129" s="87" customFormat="1" ht="12.75"/>
    <row r="130" s="87" customFormat="1" ht="12.75"/>
    <row r="131" s="87" customFormat="1" ht="12.75"/>
    <row r="132" s="87" customFormat="1" ht="12.75"/>
    <row r="133" s="87" customFormat="1" ht="12.75"/>
    <row r="134" s="87" customFormat="1" ht="12.75"/>
    <row r="135" s="87" customFormat="1" ht="12.75"/>
    <row r="136" s="87" customFormat="1" ht="12.75"/>
    <row r="137" s="87" customFormat="1" ht="12.75"/>
    <row r="138" s="87" customFormat="1" ht="12.75"/>
    <row r="139" s="87" customFormat="1" ht="12.75"/>
    <row r="140" s="87" customFormat="1" ht="12.75"/>
    <row r="141" s="87" customFormat="1" ht="12.75"/>
    <row r="142" s="87" customFormat="1" ht="12.75"/>
    <row r="143" s="87" customFormat="1" ht="12.75"/>
    <row r="144" s="87" customFormat="1" ht="12.75"/>
    <row r="145" s="87" customFormat="1" ht="12.75"/>
    <row r="146" s="87" customFormat="1" ht="12.75"/>
    <row r="147" s="87" customFormat="1" ht="12.75"/>
    <row r="148" s="87" customFormat="1" ht="12.75"/>
    <row r="149" s="87" customFormat="1" ht="12.75"/>
    <row r="150" s="87" customFormat="1" ht="12.75"/>
    <row r="151" s="87" customFormat="1" ht="12.75"/>
    <row r="152" s="87" customFormat="1" ht="12.75"/>
    <row r="153" s="87" customFormat="1" ht="12.75"/>
    <row r="154" s="87" customFormat="1" ht="12.75"/>
    <row r="155" s="87" customFormat="1" ht="12.75"/>
    <row r="156" s="87" customFormat="1" ht="12.75"/>
    <row r="157" s="87" customFormat="1" ht="12.75"/>
    <row r="158" s="87" customFormat="1" ht="12.75"/>
    <row r="159" s="87" customFormat="1" ht="12.75"/>
    <row r="160" s="87" customFormat="1" ht="12.75"/>
    <row r="161" s="87" customFormat="1" ht="12.75"/>
    <row r="162" s="87" customFormat="1" ht="12.75"/>
    <row r="163" s="87" customFormat="1" ht="12.75"/>
    <row r="164" s="87" customFormat="1" ht="12.75"/>
    <row r="165" s="87" customFormat="1" ht="12.75"/>
    <row r="166" s="87" customFormat="1" ht="12.75"/>
    <row r="167" s="87" customFormat="1" ht="12.75"/>
    <row r="168" s="87" customFormat="1" ht="12.75"/>
    <row r="169" s="87" customFormat="1" ht="12.75"/>
    <row r="170" s="87" customFormat="1" ht="12.75"/>
    <row r="171" s="87" customFormat="1" ht="12.75"/>
    <row r="172" s="87" customFormat="1" ht="12.75"/>
    <row r="173" s="87" customFormat="1" ht="12.75"/>
    <row r="174" s="87" customFormat="1" ht="12.75"/>
    <row r="175" s="87" customFormat="1" ht="12.75"/>
    <row r="176" s="87" customFormat="1" ht="12.75"/>
    <row r="177" s="87" customFormat="1" ht="12.75"/>
    <row r="178" s="87" customFormat="1" ht="12.75"/>
    <row r="179" s="87" customFormat="1" ht="12.75"/>
    <row r="180" s="87" customFormat="1" ht="12.75"/>
    <row r="181" s="87" customFormat="1" ht="12.75"/>
    <row r="182" s="87" customFormat="1" ht="12.75"/>
    <row r="183" s="87" customFormat="1" ht="12.75"/>
    <row r="184" s="87" customFormat="1" ht="12.75"/>
    <row r="185" s="87" customFormat="1" ht="12.75"/>
    <row r="186" s="87" customFormat="1" ht="12.75"/>
    <row r="187" s="87" customFormat="1" ht="12.75"/>
    <row r="188" s="87" customFormat="1" ht="12.75"/>
    <row r="189" s="87" customFormat="1" ht="12.75"/>
    <row r="190" s="87" customFormat="1" ht="12.75"/>
    <row r="191" s="87" customFormat="1" ht="12.75"/>
    <row r="192" s="87" customFormat="1" ht="12.75"/>
    <row r="193" s="87" customFormat="1" ht="12.75"/>
    <row r="194" s="87" customFormat="1" ht="12.75"/>
    <row r="195" s="87" customFormat="1" ht="12.75"/>
    <row r="196" s="87" customFormat="1" ht="12.75"/>
    <row r="197" s="87" customFormat="1" ht="12.75"/>
    <row r="198" s="87" customFormat="1" ht="12.75"/>
    <row r="199" s="87" customFormat="1" ht="12.75"/>
    <row r="200" s="87" customFormat="1" ht="12.75"/>
    <row r="201" s="87" customFormat="1" ht="12.75"/>
    <row r="202" s="87" customFormat="1" ht="12.75"/>
    <row r="203" s="87" customFormat="1" ht="12.75"/>
    <row r="204" s="87" customFormat="1" ht="12.75"/>
    <row r="205" s="87" customFormat="1" ht="12.75"/>
    <row r="206" s="87" customFormat="1" ht="12.75"/>
    <row r="207" s="87" customFormat="1" ht="12.75"/>
    <row r="208" s="87" customFormat="1" ht="12.75"/>
    <row r="209" s="87" customFormat="1" ht="12.75"/>
    <row r="210" s="87" customFormat="1" ht="12.75"/>
    <row r="211" s="87" customFormat="1" ht="12.75"/>
    <row r="212" s="87" customFormat="1" ht="12.75"/>
    <row r="213" s="87" customFormat="1" ht="12.75"/>
    <row r="214" s="87" customFormat="1" ht="12.75"/>
    <row r="215" s="87" customFormat="1" ht="12.75"/>
    <row r="216" s="87" customFormat="1" ht="12.75"/>
    <row r="217" s="87" customFormat="1" ht="12.75"/>
    <row r="218" s="87" customFormat="1" ht="12.75"/>
    <row r="219" s="87" customFormat="1" ht="12.75"/>
    <row r="220" s="87" customFormat="1" ht="12.75"/>
    <row r="221" s="87" customFormat="1" ht="12.75"/>
    <row r="222" s="87" customFormat="1" ht="12.75"/>
    <row r="223" s="87" customFormat="1" ht="12.75"/>
    <row r="224" s="87" customFormat="1" ht="12.75"/>
    <row r="225" s="87" customFormat="1" ht="12.75"/>
    <row r="226" s="87" customFormat="1" ht="12.75"/>
    <row r="227" s="87" customFormat="1" ht="12.75"/>
    <row r="228" s="87" customFormat="1" ht="12.75"/>
    <row r="229" s="87" customFormat="1" ht="12.75"/>
    <row r="230" s="87" customFormat="1" ht="12.75"/>
    <row r="231" s="87" customFormat="1" ht="12.75"/>
    <row r="232" s="87" customFormat="1" ht="12.75"/>
    <row r="233" s="87" customFormat="1" ht="12.75"/>
    <row r="234" s="87" customFormat="1" ht="12.75"/>
    <row r="235" s="87" customFormat="1" ht="12.75"/>
    <row r="236" s="87" customFormat="1" ht="12.75"/>
    <row r="237" s="87" customFormat="1" ht="12.75"/>
    <row r="238" s="87" customFormat="1" ht="12.75"/>
    <row r="239" s="87" customFormat="1" ht="12.75"/>
    <row r="240" s="87" customFormat="1" ht="12.75"/>
    <row r="241" s="87" customFormat="1" ht="12.75"/>
    <row r="242" s="87" customFormat="1" ht="12.75"/>
    <row r="243" s="87" customFormat="1" ht="12.75"/>
    <row r="244" s="87" customFormat="1" ht="12.75"/>
    <row r="245" s="87" customFormat="1" ht="12.75"/>
    <row r="246" s="87" customFormat="1" ht="12.75"/>
    <row r="247" s="87" customFormat="1" ht="12.75"/>
    <row r="248" s="87" customFormat="1" ht="12.75"/>
    <row r="249" s="87" customFormat="1" ht="12.75"/>
    <row r="250" s="87" customFormat="1" ht="12.75"/>
    <row r="251" s="87" customFormat="1" ht="12.75"/>
    <row r="252" s="87" customFormat="1" ht="12.75"/>
    <row r="253" s="87" customFormat="1" ht="12.75"/>
    <row r="254" s="87" customFormat="1" ht="12.75"/>
    <row r="255" s="87" customFormat="1" ht="12.75"/>
    <row r="256" s="87" customFormat="1" ht="12.75"/>
    <row r="257" s="87" customFormat="1" ht="12.75"/>
    <row r="258" s="87" customFormat="1" ht="12.75"/>
    <row r="259" s="87" customFormat="1" ht="12.75"/>
    <row r="260" s="87" customFormat="1" ht="12.75"/>
    <row r="261" s="87" customFormat="1" ht="12.75"/>
    <row r="262" s="87" customFormat="1" ht="12.75"/>
    <row r="263" s="87" customFormat="1" ht="12.75"/>
    <row r="264" s="87" customFormat="1" ht="12.75"/>
    <row r="265" s="87" customFormat="1" ht="12.75"/>
    <row r="266" s="87" customFormat="1" ht="12.75"/>
    <row r="267" s="87" customFormat="1" ht="12.75"/>
    <row r="268" s="87" customFormat="1" ht="12.75"/>
    <row r="269" s="87" customFormat="1" ht="12.75"/>
    <row r="270" s="87" customFormat="1" ht="12.75"/>
    <row r="271" s="87" customFormat="1" ht="12.75"/>
    <row r="272" s="87" customFormat="1" ht="12.75"/>
    <row r="273" s="87" customFormat="1" ht="12.75"/>
    <row r="274" s="87" customFormat="1" ht="12.75"/>
    <row r="275" s="87" customFormat="1" ht="12.75"/>
    <row r="276" s="87" customFormat="1" ht="12.75"/>
    <row r="277" s="87" customFormat="1" ht="12.75"/>
    <row r="278" s="87" customFormat="1" ht="12.75"/>
    <row r="279" s="87" customFormat="1" ht="12.75"/>
    <row r="280" s="87" customFormat="1" ht="12.75"/>
    <row r="281" s="87" customFormat="1" ht="12.75"/>
    <row r="282" s="87" customFormat="1" ht="12.75"/>
    <row r="283" s="87" customFormat="1" ht="12.75"/>
    <row r="284" s="87" customFormat="1" ht="12.75"/>
    <row r="285" s="87" customFormat="1" ht="12.75"/>
    <row r="286" s="87" customFormat="1" ht="12.75"/>
    <row r="287" s="87" customFormat="1" ht="12.75"/>
    <row r="288" s="87" customFormat="1" ht="12.75"/>
    <row r="289" s="87" customFormat="1" ht="12.75"/>
    <row r="290" s="87" customFormat="1" ht="12.75"/>
    <row r="291" s="87" customFormat="1" ht="12.75"/>
    <row r="292" s="87" customFormat="1" ht="12.75"/>
    <row r="293" s="87" customFormat="1" ht="12.75"/>
    <row r="294" s="87" customFormat="1" ht="12.75"/>
    <row r="295" s="87" customFormat="1" ht="12.75"/>
    <row r="296" s="87" customFormat="1" ht="12.75"/>
    <row r="297" s="87" customFormat="1" ht="12.75"/>
    <row r="298" s="87" customFormat="1" ht="12.75"/>
    <row r="299" s="87" customFormat="1" ht="12.75"/>
    <row r="300" s="87" customFormat="1" ht="12.75"/>
    <row r="301" s="87" customFormat="1" ht="12.75"/>
    <row r="302" s="87" customFormat="1" ht="12.75"/>
    <row r="303" s="87" customFormat="1" ht="12.75"/>
    <row r="304" s="87" customFormat="1" ht="12.75"/>
    <row r="305" s="87" customFormat="1" ht="12.75"/>
    <row r="306" s="87" customFormat="1" ht="12.75"/>
    <row r="307" s="87" customFormat="1" ht="12.75"/>
    <row r="308" s="87" customFormat="1" ht="12.75"/>
    <row r="309" s="87" customFormat="1" ht="12.75"/>
    <row r="310" s="87" customFormat="1" ht="12.75"/>
    <row r="311" s="87" customFormat="1" ht="12.75"/>
    <row r="312" s="87" customFormat="1" ht="12.75"/>
    <row r="313" s="87" customFormat="1" ht="12.75"/>
    <row r="314" s="87" customFormat="1" ht="12.75"/>
    <row r="315" s="87" customFormat="1" ht="12.75"/>
    <row r="316" s="87" customFormat="1" ht="12.75"/>
    <row r="317" s="87" customFormat="1" ht="12.75"/>
    <row r="318" s="87" customFormat="1" ht="12.75"/>
    <row r="319" s="87" customFormat="1" ht="12.75"/>
    <row r="320" s="87" customFormat="1" ht="12.75"/>
    <row r="321" s="87" customFormat="1" ht="12.75"/>
    <row r="322" s="87" customFormat="1" ht="12.75"/>
    <row r="323" s="87" customFormat="1" ht="12.75"/>
    <row r="324" s="87" customFormat="1" ht="12.75"/>
    <row r="325" s="87" customFormat="1" ht="12.75"/>
    <row r="326" s="87" customFormat="1" ht="12.75"/>
    <row r="327" s="87" customFormat="1" ht="12.75"/>
    <row r="328" s="87" customFormat="1" ht="12.75"/>
    <row r="329" s="87" customFormat="1" ht="12.75"/>
    <row r="330" s="87" customFormat="1" ht="12.75"/>
    <row r="331" s="87" customFormat="1" ht="12.75"/>
    <row r="332" s="87" customFormat="1" ht="12.75"/>
    <row r="333" s="87" customFormat="1" ht="12.75"/>
    <row r="334" s="87" customFormat="1" ht="12.75"/>
    <row r="335" s="87" customFormat="1" ht="12.75"/>
    <row r="336" s="87" customFormat="1" ht="12.75"/>
    <row r="337" s="87" customFormat="1" ht="12.75"/>
    <row r="338" s="87" customFormat="1" ht="12.75"/>
    <row r="339" s="87" customFormat="1" ht="12.75"/>
    <row r="340" s="87" customFormat="1" ht="12.75"/>
    <row r="341" s="87" customFormat="1" ht="12.75"/>
    <row r="342" s="87" customFormat="1" ht="12.75"/>
    <row r="343" s="87" customFormat="1" ht="12.75"/>
    <row r="344" s="87" customFormat="1" ht="12.75"/>
    <row r="345" s="87" customFormat="1" ht="12.75"/>
    <row r="346" s="87" customFormat="1" ht="12.75"/>
    <row r="347" s="87" customFormat="1" ht="12.75"/>
    <row r="348" s="87" customFormat="1" ht="12.75"/>
    <row r="349" s="87" customFormat="1" ht="12.75"/>
    <row r="350" s="87" customFormat="1" ht="12.75"/>
    <row r="351" s="87" customFormat="1" ht="12.75"/>
    <row r="352" s="87" customFormat="1" ht="12.75"/>
    <row r="353" s="87" customFormat="1" ht="12.75"/>
    <row r="354" s="87" customFormat="1" ht="12.75"/>
    <row r="355" s="87" customFormat="1" ht="12.75"/>
    <row r="356" s="87" customFormat="1" ht="12.75"/>
    <row r="357" s="87" customFormat="1" ht="12.75"/>
    <row r="358" s="87" customFormat="1" ht="12.75"/>
    <row r="359" s="87" customFormat="1" ht="12.75"/>
    <row r="360" s="87" customFormat="1" ht="12.75"/>
    <row r="361" s="87" customFormat="1" ht="12.75"/>
    <row r="362" s="87" customFormat="1" ht="12.75"/>
    <row r="363" s="87" customFormat="1" ht="12.75"/>
    <row r="364" s="87" customFormat="1" ht="12.75"/>
    <row r="365" s="87" customFormat="1" ht="12.75"/>
    <row r="366" s="87" customFormat="1" ht="12.75"/>
    <row r="367" s="87" customFormat="1" ht="12.75"/>
    <row r="368" s="87" customFormat="1" ht="12.75"/>
    <row r="369" s="87" customFormat="1" ht="12.75"/>
    <row r="370" s="87" customFormat="1" ht="12.75"/>
    <row r="371" s="87" customFormat="1" ht="12.75"/>
    <row r="372" s="87" customFormat="1" ht="12.75"/>
    <row r="373" s="87" customFormat="1" ht="12.75"/>
    <row r="374" s="87" customFormat="1" ht="12.75"/>
    <row r="375" s="87" customFormat="1" ht="12.75"/>
    <row r="376" s="87" customFormat="1" ht="12.75"/>
    <row r="377" s="87" customFormat="1" ht="12.75"/>
    <row r="378" s="87" customFormat="1" ht="12.75"/>
    <row r="379" s="87" customFormat="1" ht="12.75"/>
    <row r="380" s="87" customFormat="1" ht="12.75"/>
    <row r="381" s="87" customFormat="1" ht="12.75"/>
    <row r="382" s="87" customFormat="1" ht="12.75"/>
    <row r="383" s="87" customFormat="1" ht="12.75"/>
    <row r="384" s="87" customFormat="1" ht="12.75"/>
    <row r="385" s="87" customFormat="1" ht="12.75"/>
    <row r="386" s="87" customFormat="1" ht="12.75"/>
    <row r="387" s="87" customFormat="1" ht="12.75"/>
    <row r="388" s="87" customFormat="1" ht="12.75"/>
    <row r="389" s="87" customFormat="1" ht="12.75"/>
    <row r="390" s="87" customFormat="1" ht="12.75"/>
    <row r="391" s="87" customFormat="1" ht="12.75"/>
    <row r="392" s="87" customFormat="1" ht="12.75"/>
    <row r="393" s="87" customFormat="1" ht="12.75"/>
    <row r="394" s="87" customFormat="1" ht="12.75"/>
    <row r="395" s="87" customFormat="1" ht="12.75"/>
    <row r="396" s="87" customFormat="1" ht="12.75"/>
    <row r="397" s="87" customFormat="1" ht="12.75"/>
    <row r="398" s="87" customFormat="1" ht="12.75"/>
    <row r="399" s="87" customFormat="1" ht="12.75"/>
    <row r="400" s="87" customFormat="1" ht="12.75"/>
    <row r="401" s="87" customFormat="1" ht="12.75"/>
    <row r="402" s="87" customFormat="1" ht="12.75"/>
    <row r="403" s="87" customFormat="1" ht="12.75"/>
    <row r="404" s="87" customFormat="1" ht="12.75"/>
    <row r="405" s="87" customFormat="1" ht="12.75"/>
    <row r="406" s="87" customFormat="1" ht="12.75"/>
    <row r="407" s="87" customFormat="1" ht="12.75"/>
    <row r="408" s="87" customFormat="1" ht="12.75"/>
    <row r="409" s="87" customFormat="1" ht="12.75"/>
    <row r="410" s="87" customFormat="1" ht="12.75"/>
    <row r="411" s="87" customFormat="1" ht="12.75"/>
    <row r="412" s="87" customFormat="1" ht="12.75"/>
    <row r="413" s="87" customFormat="1" ht="12.75"/>
    <row r="414" s="87" customFormat="1" ht="12.75"/>
    <row r="415" s="87" customFormat="1" ht="12.75"/>
    <row r="416" s="87" customFormat="1" ht="12.75"/>
    <row r="417" s="87" customFormat="1" ht="12.75"/>
    <row r="418" s="87" customFormat="1" ht="12.75"/>
    <row r="419" s="87" customFormat="1" ht="12.75"/>
    <row r="420" s="87" customFormat="1" ht="12.75"/>
    <row r="421" s="87" customFormat="1" ht="12.75"/>
    <row r="422" s="87" customFormat="1" ht="12.75"/>
    <row r="423" s="87" customFormat="1" ht="12.75"/>
    <row r="424" s="87" customFormat="1" ht="12.75"/>
    <row r="425" s="87" customFormat="1" ht="12.75"/>
    <row r="426" s="87" customFormat="1" ht="12.75"/>
    <row r="427" s="87" customFormat="1" ht="12.75"/>
    <row r="428" s="87" customFormat="1" ht="12.75"/>
    <row r="429" s="87" customFormat="1" ht="12.75"/>
    <row r="430" s="87" customFormat="1" ht="12.75"/>
    <row r="431" s="87" customFormat="1" ht="12.75"/>
    <row r="432" s="87" customFormat="1" ht="12.75"/>
    <row r="433" s="87" customFormat="1" ht="12.75"/>
    <row r="434" s="87" customFormat="1" ht="12.75"/>
    <row r="435" s="87" customFormat="1" ht="12.75"/>
    <row r="436" s="87" customFormat="1" ht="12.75"/>
    <row r="437" s="87" customFormat="1" ht="12.75"/>
    <row r="438" s="87" customFormat="1" ht="12.75"/>
    <row r="439" s="87" customFormat="1" ht="12.75"/>
    <row r="440" s="87" customFormat="1" ht="12.75"/>
    <row r="441" s="87" customFormat="1" ht="12.75"/>
    <row r="442" s="87" customFormat="1" ht="12.75"/>
    <row r="443" s="87" customFormat="1" ht="12.75"/>
    <row r="444" s="87" customFormat="1" ht="12.75"/>
    <row r="445" s="87" customFormat="1" ht="12.75"/>
    <row r="446" s="87" customFormat="1" ht="12.75"/>
    <row r="447" s="87" customFormat="1" ht="12.75"/>
    <row r="448" s="87" customFormat="1" ht="12.75"/>
    <row r="449" s="87" customFormat="1" ht="12.75"/>
    <row r="450" s="87" customFormat="1" ht="12.75"/>
    <row r="451" s="87" customFormat="1" ht="12.75"/>
    <row r="452" s="87" customFormat="1" ht="12.75"/>
    <row r="453" s="87" customFormat="1" ht="12.75"/>
    <row r="454" s="87" customFormat="1" ht="12.75"/>
    <row r="455" s="87" customFormat="1" ht="12.75"/>
    <row r="456" s="87" customFormat="1" ht="12.75"/>
    <row r="457" s="87" customFormat="1" ht="12.75"/>
    <row r="458" s="87" customFormat="1" ht="12.75"/>
    <row r="459" s="87" customFormat="1" ht="12.75"/>
    <row r="460" s="87" customFormat="1" ht="12.75"/>
    <row r="461" s="87" customFormat="1" ht="12.75"/>
    <row r="462" s="87" customFormat="1" ht="12.75"/>
    <row r="463" s="87" customFormat="1" ht="12.75"/>
    <row r="464" s="87" customFormat="1" ht="12.75"/>
    <row r="465" s="87" customFormat="1" ht="12.75"/>
    <row r="466" s="87" customFormat="1" ht="12.75"/>
    <row r="467" s="87" customFormat="1" ht="12.75"/>
    <row r="468" s="87" customFormat="1" ht="12.75"/>
    <row r="469" s="87" customFormat="1" ht="12.75"/>
    <row r="470" s="87" customFormat="1" ht="12.75"/>
    <row r="471" s="87" customFormat="1" ht="12.75"/>
    <row r="472" s="87" customFormat="1" ht="12.75"/>
    <row r="473" s="87" customFormat="1" ht="12.75"/>
    <row r="474" s="87" customFormat="1" ht="12.75"/>
    <row r="475" s="87" customFormat="1" ht="12.75"/>
    <row r="476" s="87" customFormat="1" ht="12.75"/>
    <row r="477" s="87" customFormat="1" ht="12.75"/>
    <row r="478" s="87" customFormat="1" ht="12.75"/>
    <row r="479" s="87" customFormat="1" ht="12.75"/>
    <row r="480" s="87" customFormat="1" ht="12.75"/>
    <row r="481" s="87" customFormat="1" ht="12.75"/>
    <row r="482" s="87" customFormat="1" ht="12.75"/>
    <row r="483" s="87" customFormat="1" ht="12.75"/>
    <row r="484" s="87" customFormat="1" ht="12.75"/>
    <row r="485" s="87" customFormat="1" ht="12.75"/>
    <row r="486" s="87" customFormat="1" ht="12.75"/>
    <row r="487" s="87" customFormat="1" ht="12.75"/>
    <row r="488" s="87" customFormat="1" ht="12.75"/>
    <row r="489" s="87" customFormat="1" ht="12.75"/>
    <row r="490" s="87" customFormat="1" ht="12.75"/>
    <row r="491" s="87" customFormat="1" ht="12.75"/>
    <row r="492" s="87" customFormat="1" ht="12.75"/>
    <row r="493" s="87" customFormat="1" ht="12.75"/>
    <row r="494" s="87" customFormat="1" ht="12.75"/>
    <row r="495" s="87" customFormat="1" ht="12.75"/>
    <row r="496" s="87" customFormat="1" ht="12.75"/>
    <row r="497" s="87" customFormat="1" ht="12.75"/>
    <row r="498" s="87" customFormat="1" ht="12.75"/>
    <row r="499" s="87" customFormat="1" ht="12.75"/>
    <row r="500" s="87" customFormat="1" ht="12.75"/>
    <row r="501" s="87" customFormat="1" ht="12.75"/>
    <row r="502" s="87" customFormat="1" ht="12.75"/>
    <row r="503" s="87" customFormat="1" ht="12.75"/>
    <row r="504" s="87" customFormat="1" ht="12.75"/>
  </sheetData>
  <sheetProtection/>
  <printOptions/>
  <pageMargins left="0.75" right="0.75" top="1" bottom="1" header="0.5" footer="0.5"/>
  <pageSetup cellComments="atEnd" fitToHeight="0" fitToWidth="1" orientation="portrait" scale="57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2012-08-11T02:05:05Z</dcterms:created>
  <dcterms:modified xsi:type="dcterms:W3CDTF">2017-11-03T02:06:57Z</dcterms:modified>
  <cp:category/>
  <cp:version/>
  <cp:contentType/>
  <cp:contentStatus/>
</cp:coreProperties>
</file>