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5320" windowHeight="14565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S&amp;N" sheetId="6" r:id="rId6"/>
    <sheet name="Exp by MMA" sheetId="7" r:id="rId7"/>
    <sheet name="Days by MMA" sheetId="8" r:id="rId8"/>
    <sheet name="Exp by Island" sheetId="9" r:id="rId9"/>
    <sheet name="Days by Island" sheetId="10" r:id="rId10"/>
    <sheet name="CRUISE" sheetId="11" r:id="rId11"/>
    <sheet name="Seats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CCC" localSheetId="4">'Canada'!$A$3:$L$3</definedName>
    <definedName name="CCC" localSheetId="0">'HL'!$A$2:$L$2</definedName>
    <definedName name="CCC" localSheetId="3">'Japan'!$A$3:$L$3</definedName>
    <definedName name="CCC" localSheetId="2">'US East'!$A$3:$L$3</definedName>
    <definedName name="CCC" localSheetId="1">'US West'!$A$3:$L$3</definedName>
    <definedName name="_xlnm.Print_Area" localSheetId="4">'Canada'!$A$1:$N$92</definedName>
    <definedName name="_xlnm.Print_Area" localSheetId="10">'CRUISE'!$A$1:$O$48</definedName>
    <definedName name="_xlnm.Print_Area" localSheetId="9">'Days by Island'!$A$1:$O$34</definedName>
    <definedName name="_xlnm.Print_Area" localSheetId="8">'Exp by Island'!$A$1:$N$37</definedName>
    <definedName name="_xlnm.Print_Area" localSheetId="6">'Exp by MMA'!$A$1:$O$35</definedName>
    <definedName name="_xlnm.Print_Area" localSheetId="0">'HL'!$A$187:$O$279</definedName>
    <definedName name="_xlnm.Print_Area" localSheetId="3">'Japan'!$A$1:$N$92</definedName>
    <definedName name="_xlnm.Print_Area" localSheetId="5">'S&amp;N'!$A$2:$N$169</definedName>
    <definedName name="_xlnm.Print_Area" localSheetId="11">'Seats'!$A$4:$N$113</definedName>
    <definedName name="_xlnm.Print_Area" localSheetId="2">'US East'!$A$1:$N$92</definedName>
    <definedName name="_xlnm.Print_Area" localSheetId="1">'US West'!$A$1:$N$92</definedName>
    <definedName name="Print_Area_MI" localSheetId="4">'Canada'!#REF!</definedName>
    <definedName name="Print_Area_MI" localSheetId="0">'HL'!#REF!</definedName>
    <definedName name="Print_Area_MI" localSheetId="3">'Japan'!#REF!</definedName>
    <definedName name="Print_Area_MI" localSheetId="2">'US East'!#REF!</definedName>
    <definedName name="Print_Area_MI" localSheetId="1">'US West'!#REF!</definedName>
    <definedName name="_xlnm.Print_Titles" localSheetId="4">'Canada'!$A:$A</definedName>
    <definedName name="_xlnm.Print_Titles" localSheetId="0">'HL'!$A:$A</definedName>
    <definedName name="_xlnm.Print_Titles" localSheetId="3">'Japan'!$A:$A</definedName>
    <definedName name="_xlnm.Print_Titles" localSheetId="5">'S&amp;N'!$A:$A,'S&amp;N'!$2:$3</definedName>
    <definedName name="_xlnm.Print_Titles" localSheetId="2">'US East'!$A:$A</definedName>
    <definedName name="_xlnm.Print_Titles" localSheetId="1">'US West'!$A:$A</definedName>
    <definedName name="Print_Titles_MI" localSheetId="4">'Canada'!$A:$A</definedName>
    <definedName name="Print_Titles_MI" localSheetId="0">'HL'!$A:$A</definedName>
    <definedName name="Print_Titles_MI" localSheetId="3">'Japan'!$A:$A</definedName>
    <definedName name="Print_Titles_MI" localSheetId="2">'US East'!$A:$A</definedName>
    <definedName name="Print_Titles_MI" localSheetId="1">'US West'!$A:$A</definedName>
    <definedName name="SMS_print" localSheetId="4">#REF!</definedName>
    <definedName name="SMS_print" localSheetId="9">#REF!</definedName>
    <definedName name="SMS_print" localSheetId="7">#REF!</definedName>
    <definedName name="SMS_print" localSheetId="8">#REF!</definedName>
    <definedName name="SMS_print" localSheetId="6">#REF!</definedName>
    <definedName name="SMS_print" localSheetId="3">#REF!</definedName>
    <definedName name="SMS_print" localSheetId="5">#REF!</definedName>
    <definedName name="SMS_print" localSheetId="11">#REF!</definedName>
    <definedName name="SMS_print" localSheetId="2">#REF!</definedName>
    <definedName name="SMS_print" localSheetId="1">#REF!</definedName>
    <definedName name="SMS_print">#REF!</definedName>
  </definedNames>
  <calcPr fullCalcOnLoad="1"/>
</workbook>
</file>

<file path=xl/comments6.xml><?xml version="1.0" encoding="utf-8"?>
<comments xmlns="http://schemas.openxmlformats.org/spreadsheetml/2006/main">
  <authors>
    <author>A satisfied Microsoft Office user</author>
  </authors>
  <commentList>
    <comment ref="A17" authorId="0">
      <text>
        <r>
          <rPr>
            <sz val="8"/>
            <rFont val="Tahoma"/>
            <family val="2"/>
          </rPr>
          <t>United States Mainland &amp; Territories</t>
        </r>
      </text>
    </comment>
  </commentList>
</comments>
</file>

<file path=xl/sharedStrings.xml><?xml version="1.0" encoding="utf-8"?>
<sst xmlns="http://schemas.openxmlformats.org/spreadsheetml/2006/main" count="1556" uniqueCount="345">
  <si>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</si>
  <si>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</si>
  <si>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</si>
  <si>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</si>
  <si>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</si>
  <si>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</si>
  <si>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</si>
  <si>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</si>
  <si>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</si>
  <si>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</si>
  <si>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</si>
  <si>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</si>
  <si>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</si>
  <si>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TOTAL VISITORS</t>
  </si>
  <si>
    <t>Domestic</t>
  </si>
  <si>
    <t>International</t>
  </si>
  <si>
    <t>VISITOR DAYS</t>
  </si>
  <si>
    <t>AVERAGE DAILY CENSUS</t>
  </si>
  <si>
    <t>TOTAL AIR SEATS (EST)</t>
  </si>
  <si>
    <t>ISLANDS VISITED</t>
  </si>
  <si>
    <t xml:space="preserve">   Oahu</t>
  </si>
  <si>
    <t xml:space="preserve">   Oahu only</t>
  </si>
  <si>
    <t xml:space="preserve">   Kauai</t>
  </si>
  <si>
    <t xml:space="preserve">   Kauai only</t>
  </si>
  <si>
    <t xml:space="preserve">   Maui County</t>
  </si>
  <si>
    <t xml:space="preserve">      Maui</t>
  </si>
  <si>
    <t xml:space="preserve">      Maui only</t>
  </si>
  <si>
    <t xml:space="preserve">      Molokai</t>
  </si>
  <si>
    <t xml:space="preserve">      Molokai only</t>
  </si>
  <si>
    <t xml:space="preserve">      Lanai</t>
  </si>
  <si>
    <t xml:space="preserve">      Lanai only</t>
  </si>
  <si>
    <t xml:space="preserve">   Big Island</t>
  </si>
  <si>
    <t xml:space="preserve">      Kona side</t>
  </si>
  <si>
    <t xml:space="preserve">      Hilo side</t>
  </si>
  <si>
    <t xml:space="preserve">   Big Island only</t>
  </si>
  <si>
    <t>Any Neighbor Island</t>
  </si>
  <si>
    <t xml:space="preserve">   NI only</t>
  </si>
  <si>
    <t xml:space="preserve">   Oahu &amp; NI</t>
  </si>
  <si>
    <t xml:space="preserve">   Any one island only</t>
  </si>
  <si>
    <t>Multiple Islands</t>
  </si>
  <si>
    <t>Avg. Islands Visited</t>
  </si>
  <si>
    <t>Average Length of</t>
  </si>
  <si>
    <t>Stay in Hawaii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</si>
  <si>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</si>
  <si>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</si>
  <si>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</si>
  <si>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</si>
  <si>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</si>
  <si>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</si>
  <si>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</si>
  <si>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 xml:space="preserve">   Cruise Ship</t>
  </si>
  <si>
    <t xml:space="preserve">   Friends/Relatives</t>
  </si>
  <si>
    <t xml:space="preserve">   Bed &amp; Breakfast</t>
  </si>
  <si>
    <t xml:space="preserve">   Other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</si>
  <si>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</si>
  <si>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</si>
  <si>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</si>
  <si>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</si>
  <si>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</si>
  <si>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</si>
  <si>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</si>
  <si>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</si>
  <si>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</si>
  <si>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</si>
  <si>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</si>
  <si>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</si>
  <si>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</si>
  <si>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</si>
  <si>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</si>
  <si>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>TRAVEL STATUS</t>
  </si>
  <si>
    <t xml:space="preserve">   % First Timers</t>
  </si>
  <si>
    <t xml:space="preserve">   % Repeaters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</si>
  <si>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</si>
  <si>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</si>
  <si>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</si>
  <si>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</si>
  <si>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</si>
  <si>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</si>
  <si>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DOMESTIC VISITORS</t>
  </si>
  <si>
    <t>DOMESTIC VISITOR DAYS</t>
  </si>
  <si>
    <t>DOMESTIC AVERAGE DAILY CENSUS</t>
  </si>
  <si>
    <t>DOMESTIC  AIR SEATS (EST)</t>
  </si>
  <si>
    <t>Any Neighbor Island*</t>
  </si>
  <si>
    <t xml:space="preserve">   Oahu &amp; NI*</t>
  </si>
  <si>
    <t xml:space="preserve">   Any one island only*</t>
  </si>
  <si>
    <t>Multiple Islands*</t>
  </si>
  <si>
    <t>Avg. Islands Visited*</t>
  </si>
  <si>
    <t>INTERNATIONAL VISITORS (ALL RECORDS)</t>
  </si>
  <si>
    <t>INTERNATIONAL VISITOR DAYS*</t>
  </si>
  <si>
    <t>INTERNATIONAL AVERAGE DAILY CENSUS*</t>
  </si>
  <si>
    <t>INTERNATIONAL AIR SEATS (EST)</t>
  </si>
  <si>
    <t>ISLANDS VISITED (DEPATURES)</t>
  </si>
  <si>
    <t>Stay in Hawaii (ALL RECORDS)</t>
  </si>
  <si>
    <t xml:space="preserve">   Timeshare Only</t>
  </si>
  <si>
    <t>Total Visitors</t>
  </si>
  <si>
    <t xml:space="preserve">Domestic </t>
  </si>
  <si>
    <t xml:space="preserve">International </t>
  </si>
  <si>
    <t xml:space="preserve">      Honeymoon/Get Married (Net)</t>
  </si>
  <si>
    <t xml:space="preserve">   O'ahu</t>
  </si>
  <si>
    <t xml:space="preserve">   O'ahu only</t>
  </si>
  <si>
    <t xml:space="preserve">   Kaua'i</t>
  </si>
  <si>
    <t xml:space="preserve">   Kaua'i only</t>
  </si>
  <si>
    <t xml:space="preserve">      Moloka'i *</t>
  </si>
  <si>
    <t xml:space="preserve">      Moloka'i only *</t>
  </si>
  <si>
    <t xml:space="preserve">      Lāna'i *</t>
  </si>
  <si>
    <t xml:space="preserve">      Lāna'i only *</t>
  </si>
  <si>
    <t>TOTAL</t>
  </si>
  <si>
    <t>Canada</t>
  </si>
  <si>
    <t>British Columbia</t>
  </si>
  <si>
    <t>Alberta</t>
  </si>
  <si>
    <t>Saskatchewan</t>
  </si>
  <si>
    <t>Manitoba</t>
  </si>
  <si>
    <t>Ontario</t>
  </si>
  <si>
    <t>Quebec</t>
  </si>
  <si>
    <t>Maritime Provinces</t>
  </si>
  <si>
    <t>Northwest Territories</t>
  </si>
  <si>
    <t>Yukon Territory</t>
  </si>
  <si>
    <t>United States of America</t>
  </si>
  <si>
    <t>PACIFIC (NET)</t>
  </si>
  <si>
    <t xml:space="preserve"> Alaska</t>
  </si>
  <si>
    <t xml:space="preserve"> California</t>
  </si>
  <si>
    <t xml:space="preserve"> Oregon</t>
  </si>
  <si>
    <t xml:space="preserve"> Washington</t>
  </si>
  <si>
    <t xml:space="preserve"> Hawaii</t>
  </si>
  <si>
    <t>MOUNTAIN (NET)</t>
  </si>
  <si>
    <t xml:space="preserve"> Arizona</t>
  </si>
  <si>
    <t xml:space="preserve"> Colorado</t>
  </si>
  <si>
    <t xml:space="preserve"> Idaho</t>
  </si>
  <si>
    <t xml:space="preserve"> Montana</t>
  </si>
  <si>
    <t xml:space="preserve"> Nevada</t>
  </si>
  <si>
    <t xml:space="preserve"> New Mexico</t>
  </si>
  <si>
    <t xml:space="preserve"> Utah</t>
  </si>
  <si>
    <t xml:space="preserve"> Wyoming</t>
  </si>
  <si>
    <t>WEST NORTH CENTRAL (NET)</t>
  </si>
  <si>
    <t xml:space="preserve"> Iowa</t>
  </si>
  <si>
    <t xml:space="preserve"> Kansas</t>
  </si>
  <si>
    <t xml:space="preserve"> Minnesota</t>
  </si>
  <si>
    <t xml:space="preserve"> Missouri</t>
  </si>
  <si>
    <t xml:space="preserve"> Nebraska</t>
  </si>
  <si>
    <t xml:space="preserve"> North Dakota</t>
  </si>
  <si>
    <t xml:space="preserve"> South Dakota</t>
  </si>
  <si>
    <t>WEST SOUTH CENTRAL (NET)</t>
  </si>
  <si>
    <t xml:space="preserve"> Arkansas</t>
  </si>
  <si>
    <t xml:space="preserve"> Louisiana</t>
  </si>
  <si>
    <t xml:space="preserve"> Oklahoma</t>
  </si>
  <si>
    <t xml:space="preserve"> Texas</t>
  </si>
  <si>
    <t>EAST NORTH CENTRAL (NET)</t>
  </si>
  <si>
    <t xml:space="preserve"> Illinois</t>
  </si>
  <si>
    <t xml:space="preserve"> Indiana</t>
  </si>
  <si>
    <t xml:space="preserve"> Michigan</t>
  </si>
  <si>
    <t xml:space="preserve"> Ohio</t>
  </si>
  <si>
    <t xml:space="preserve"> Wisconsin</t>
  </si>
  <si>
    <t>EAST SOUTH CENTRAL (NET)</t>
  </si>
  <si>
    <t xml:space="preserve"> Alabama</t>
  </si>
  <si>
    <t xml:space="preserve"> Kentucky</t>
  </si>
  <si>
    <t xml:space="preserve"> Mississippi</t>
  </si>
  <si>
    <t xml:space="preserve"> Tennessee</t>
  </si>
  <si>
    <t>NEW ENGLAND (NET)</t>
  </si>
  <si>
    <t xml:space="preserve"> Connecticut</t>
  </si>
  <si>
    <t xml:space="preserve"> Maine</t>
  </si>
  <si>
    <t xml:space="preserve"> Massachusetts</t>
  </si>
  <si>
    <t xml:space="preserve"> New Hampshire</t>
  </si>
  <si>
    <t xml:space="preserve"> Rhode Island</t>
  </si>
  <si>
    <t xml:space="preserve"> Vermont</t>
  </si>
  <si>
    <t>MIDDLE ATLANTIC (NET)</t>
  </si>
  <si>
    <t xml:space="preserve"> New Jersey</t>
  </si>
  <si>
    <t>New York</t>
  </si>
  <si>
    <t>Pennsylvania</t>
  </si>
  <si>
    <t>SOUTH ATLANTIC (NET)</t>
  </si>
  <si>
    <t xml:space="preserve"> Delaware</t>
  </si>
  <si>
    <t xml:space="preserve"> Washington, D.C.</t>
  </si>
  <si>
    <t xml:space="preserve"> Florida</t>
  </si>
  <si>
    <t xml:space="preserve"> Georgia</t>
  </si>
  <si>
    <t xml:space="preserve"> Maryland</t>
  </si>
  <si>
    <t xml:space="preserve"> North Carolina</t>
  </si>
  <si>
    <t xml:space="preserve"> South Carolina</t>
  </si>
  <si>
    <t xml:space="preserve"> Virginia</t>
  </si>
  <si>
    <t>West Virginia</t>
  </si>
  <si>
    <t>U.S. TERRITORIES (Net)</t>
  </si>
  <si>
    <t>Guam</t>
  </si>
  <si>
    <t>Puerto Rico/Virgin Islands</t>
  </si>
  <si>
    <t>Virgin Islands</t>
  </si>
  <si>
    <t>Other Foreign</t>
  </si>
  <si>
    <t>EUROPE (NET)</t>
  </si>
  <si>
    <t>Austria</t>
  </si>
  <si>
    <t>Belgium</t>
  </si>
  <si>
    <t>Denmark</t>
  </si>
  <si>
    <t>Finland</t>
  </si>
  <si>
    <t>France</t>
  </si>
  <si>
    <t>Germany</t>
  </si>
  <si>
    <t>Ireland</t>
  </si>
  <si>
    <t>Italy</t>
  </si>
  <si>
    <t>Netherlands</t>
  </si>
  <si>
    <t>Norway</t>
  </si>
  <si>
    <t>Spain</t>
  </si>
  <si>
    <t>Sweden</t>
  </si>
  <si>
    <t>Switzerland</t>
  </si>
  <si>
    <t>United Kingdom</t>
  </si>
  <si>
    <t>RUSSIA</t>
  </si>
  <si>
    <t>Other Europe</t>
  </si>
  <si>
    <t>AFRICA</t>
  </si>
  <si>
    <t>MIDDLE EAST</t>
  </si>
  <si>
    <t>ASIA (NET)</t>
  </si>
  <si>
    <t>People's Republic of China</t>
  </si>
  <si>
    <t>Taiwan</t>
  </si>
  <si>
    <t>Hong Kong</t>
  </si>
  <si>
    <t>India</t>
  </si>
  <si>
    <t>Indonesia</t>
  </si>
  <si>
    <t>Japan</t>
  </si>
  <si>
    <t>Korea</t>
  </si>
  <si>
    <t>Malaysia</t>
  </si>
  <si>
    <t>Philippines</t>
  </si>
  <si>
    <t>Singapore</t>
  </si>
  <si>
    <t>Thailand</t>
  </si>
  <si>
    <t>Other Asia</t>
  </si>
  <si>
    <t>CENTRAL AMERICA (NET)</t>
  </si>
  <si>
    <t>Costa Rica</t>
  </si>
  <si>
    <t>El Salvador</t>
  </si>
  <si>
    <t>Guatamala</t>
  </si>
  <si>
    <t>Honduras</t>
  </si>
  <si>
    <t>Nicaragua</t>
  </si>
  <si>
    <t>Panama</t>
  </si>
  <si>
    <t>Mexico</t>
  </si>
  <si>
    <t>Other Central America</t>
  </si>
  <si>
    <t>SOUTH AMERICA (NET)</t>
  </si>
  <si>
    <t>Argentina</t>
  </si>
  <si>
    <t>Bolivia</t>
  </si>
  <si>
    <t>Brazil</t>
  </si>
  <si>
    <t>Chile</t>
  </si>
  <si>
    <t>Colombia</t>
  </si>
  <si>
    <t>Ecuador</t>
  </si>
  <si>
    <t>Paraguay</t>
  </si>
  <si>
    <t>Peru</t>
  </si>
  <si>
    <t>Uruguay</t>
  </si>
  <si>
    <t>Venezuela</t>
  </si>
  <si>
    <t>Other South America</t>
  </si>
  <si>
    <t>CARIBBEAN (NET)</t>
  </si>
  <si>
    <t>Caribbean</t>
  </si>
  <si>
    <t>Bahamas</t>
  </si>
  <si>
    <t>Barbados</t>
  </si>
  <si>
    <t>Bermuda</t>
  </si>
  <si>
    <t>Dominican Republic</t>
  </si>
  <si>
    <t>Haiti</t>
  </si>
  <si>
    <t>Jamaica</t>
  </si>
  <si>
    <t>Other West Indies</t>
  </si>
  <si>
    <t>OCEANIA (NET)</t>
  </si>
  <si>
    <t>Australia</t>
  </si>
  <si>
    <t>Fiji</t>
  </si>
  <si>
    <t>New Zealand</t>
  </si>
  <si>
    <t>American Samoa</t>
  </si>
  <si>
    <t>Western Samoa</t>
  </si>
  <si>
    <t>Tahiti</t>
  </si>
  <si>
    <t>Other Oceania &amp; South Pacific</t>
  </si>
  <si>
    <r>
      <t xml:space="preserve">      Molokai </t>
    </r>
    <r>
      <rPr>
        <sz val="10"/>
        <rFont val="Arial"/>
        <family val="2"/>
      </rPr>
      <t>*</t>
    </r>
  </si>
  <si>
    <r>
      <t xml:space="preserve">      Molokai only</t>
    </r>
    <r>
      <rPr>
        <sz val="10"/>
        <rFont val="Arial"/>
        <family val="2"/>
      </rPr>
      <t xml:space="preserve"> *</t>
    </r>
  </si>
  <si>
    <r>
      <t xml:space="preserve">      Lanai </t>
    </r>
    <r>
      <rPr>
        <sz val="10"/>
        <rFont val="Arial"/>
        <family val="2"/>
      </rPr>
      <t>*</t>
    </r>
  </si>
  <si>
    <r>
      <t xml:space="preserve">      Lanai only </t>
    </r>
    <r>
      <rPr>
        <sz val="10"/>
        <rFont val="Arial"/>
        <family val="2"/>
      </rPr>
      <t>*</t>
    </r>
  </si>
  <si>
    <t>2009 US WEST FINAL</t>
  </si>
  <si>
    <t>2009 JAPAN FINAL</t>
  </si>
  <si>
    <t>*  Sample sizes for Moloka'i and Lāna'i are relatively small.</t>
  </si>
  <si>
    <t>(Arrivals by Air)</t>
  </si>
  <si>
    <t xml:space="preserve">STATE DOMESTIC 2008 FINAL </t>
  </si>
  <si>
    <r>
      <t>**</t>
    </r>
    <r>
      <rPr>
        <sz val="8"/>
        <color indexed="8"/>
        <rFont val="Arial"/>
        <family val="2"/>
      </rPr>
      <t xml:space="preserve"> Change represents absolute change in rates rather than percentage change in rate.</t>
    </r>
  </si>
  <si>
    <t xml:space="preserve">STATE INTERNATIONAL 2009 FINAL </t>
  </si>
  <si>
    <t xml:space="preserve">STATE DOMESTIC 2009 FINAL </t>
  </si>
  <si>
    <t xml:space="preserve">STATE 2009 FINAL </t>
  </si>
  <si>
    <t xml:space="preserve">PURPOSE OF TRIP </t>
  </si>
  <si>
    <r>
      <t>*</t>
    </r>
    <r>
      <rPr>
        <sz val="9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Sample sizes for Moloka'i and Lāna'i are relatively small.</t>
    </r>
  </si>
  <si>
    <t>2009 CANADA FINAL</t>
  </si>
  <si>
    <t>2009 US EAST FINAL</t>
  </si>
  <si>
    <t>2009 States &amp; Nations</t>
  </si>
  <si>
    <t>2009 Domestic Visitors</t>
  </si>
  <si>
    <t xml:space="preserve">FINAL 2009 CRUISE VISITORS </t>
  </si>
  <si>
    <t xml:space="preserve">    ARRIVED BY SHIP</t>
  </si>
  <si>
    <t xml:space="preserve">    ARRIVED BY AIR</t>
  </si>
  <si>
    <t>NUMBER OF SHIP ARRIVALS</t>
  </si>
  <si>
    <t xml:space="preserve">ISLANDS VISITED </t>
  </si>
  <si>
    <t>Oahu</t>
  </si>
  <si>
    <t>Kauai</t>
  </si>
  <si>
    <t>Maui County</t>
  </si>
  <si>
    <t xml:space="preserve">    Maui</t>
  </si>
  <si>
    <t xml:space="preserve">    Molokai</t>
  </si>
  <si>
    <t xml:space="preserve">    Lanai</t>
  </si>
  <si>
    <t>Big Island</t>
  </si>
  <si>
    <t>Average Islands Visited</t>
  </si>
  <si>
    <t xml:space="preserve">AVERAGE LENGTH OF STAY </t>
  </si>
  <si>
    <t>Days in Hawaii before Cruise</t>
  </si>
  <si>
    <t>Days in Hawaii during Cruise</t>
  </si>
  <si>
    <t>Days in Hawaii after Cruise</t>
  </si>
  <si>
    <t>Total days in Hawaii</t>
  </si>
  <si>
    <t>Hotel</t>
  </si>
  <si>
    <t>Condo</t>
  </si>
  <si>
    <t>Timeshare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</si>
  <si>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</si>
  <si>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</si>
  <si>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</si>
  <si>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</si>
  <si>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</si>
  <si>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</si>
  <si>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 xml:space="preserve">  % First timers</t>
  </si>
  <si>
    <t xml:space="preserve">  % Repeat visitors</t>
  </si>
  <si>
    <t xml:space="preserve">  Not Given</t>
  </si>
  <si>
    <t>Total Expenditure ($ mil.)</t>
  </si>
  <si>
    <t>US West</t>
  </si>
  <si>
    <t>US East</t>
  </si>
  <si>
    <t>All others</t>
  </si>
  <si>
    <t xml:space="preserve">Total </t>
  </si>
  <si>
    <t>Per Person Per Day Spending ($)</t>
  </si>
  <si>
    <t>Per Person Per Trip Spending ($)</t>
  </si>
  <si>
    <t>O'ahu</t>
  </si>
  <si>
    <t>Maui</t>
  </si>
  <si>
    <t>Moloka'i</t>
  </si>
  <si>
    <t>Lāna'i</t>
  </si>
  <si>
    <t>Kaua'i</t>
  </si>
  <si>
    <t>Hawai'i Island</t>
  </si>
  <si>
    <t>2009 Visitor Expenditures by MMA and Month 1/</t>
  </si>
  <si>
    <t>Source: Hawai‘i Tourism Authority</t>
  </si>
  <si>
    <t>1/ Note: Spending by visitors who came by air.  Excludes supplemental business expenditures and spending by visitors who came by cruise ships</t>
  </si>
  <si>
    <t xml:space="preserve">2009 Visitor Days by MMA and Month (Arrivals by Air) </t>
  </si>
  <si>
    <t xml:space="preserve">2008 Visitor Arrivals by MMA and Month (Arrivals by Air) </t>
  </si>
  <si>
    <t xml:space="preserve">2008 Visitor Average Length of Stay by MMA and Month (Arrivals by Air) </t>
  </si>
  <si>
    <t>2009 Visitor Expenditures by Island and Month 1/</t>
  </si>
  <si>
    <t>2009 Visitor Days by Island and Month (Arrivals by Air)</t>
  </si>
  <si>
    <t>2009 Visitor Arrivals by Island and Month (Arrivals by Air)</t>
  </si>
  <si>
    <t>2009 Visitor Average Length of Stay by Island and Month (Arrivals by Air)</t>
  </si>
  <si>
    <t>2009 Total Airline Seats Operated to Hawai'i</t>
  </si>
  <si>
    <t>State</t>
  </si>
  <si>
    <t>Total Seats</t>
  </si>
  <si>
    <t xml:space="preserve">   Scheduled Seats</t>
  </si>
  <si>
    <t xml:space="preserve">   Charter seats</t>
  </si>
  <si>
    <t>Domestic Seats</t>
  </si>
  <si>
    <t xml:space="preserve">    …US West</t>
  </si>
  <si>
    <t xml:space="preserve">    …US East</t>
  </si>
  <si>
    <t>International Seats</t>
  </si>
  <si>
    <t xml:space="preserve">    …Japan</t>
  </si>
  <si>
    <t xml:space="preserve">    …Canada</t>
  </si>
  <si>
    <t xml:space="preserve">    …Other Asia</t>
  </si>
  <si>
    <t xml:space="preserve">    …Aus./N. Zealand</t>
  </si>
  <si>
    <t xml:space="preserve">   …Other</t>
  </si>
  <si>
    <t xml:space="preserve">   Charter Seats</t>
  </si>
  <si>
    <t>Honolulu</t>
  </si>
  <si>
    <t>Kahului</t>
  </si>
  <si>
    <t>Kona</t>
  </si>
  <si>
    <t>Hilo</t>
  </si>
  <si>
    <t>Līhu'e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</si>
</sst>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0_)"/>
    <numFmt numFmtId="166" formatCode="#,##0.0_);\(#,##0.0\)"/>
    <numFmt numFmtId="167" formatCode="_(* #,##0_);_(* \(#,##0\);_(* &quot;-&quot;??_);_(@_)"/>
    <numFmt numFmtId="168" formatCode="#."/>
    <numFmt numFmtId="169" formatCode="_(* #,##0.0000_);_(* \(#,##0.0000\);_(* &quot;-&quot;??_);_(@_)"/>
    <numFmt numFmtId="170" formatCode="0_);\(0\)"/>
    <numFmt numFmtId="171" formatCode="0.0_)"/>
    <numFmt numFmtId="172" formatCode="_(* #,##0.0_);_(* \(#,##0.0\);_(* &quot;-&quot;??_);_(@_)"/>
    <numFmt numFmtId="173" formatCode="#,##0.0"/>
    <numFmt numFmtId="174" formatCode="0.0"/>
    <numFmt numFmtId="175" formatCode="\ \ \ @"/>
    <numFmt numFmtId="176" formatCode="\ \ \ \ \ \ @"/>
    <numFmt numFmtId="177" formatCode="\ \ \ \ \ \ \ \ \ @"/>
    <numFmt numFmtId="178" formatCode="\ \ \ \ \ \ \ \ \ \ \ \ @"/>
    <numFmt numFmtId="179" formatCode="\ \ \ \ \ \ \ \ \ \ \ \ \ \ \ @"/>
    <numFmt numFmtId="180" formatCode="\ \ \ \ \ \ \ \ \ \ \ \ \ \ \ \ \ \ @"/>
    <numFmt numFmtId="181" formatCode="\ \ \ \ \ @"/>
  </numFmts>
  <fonts count="58">
    <font>
      <sz val="12"/>
      <name val="Courier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"/>
      <color indexed="16"/>
      <name val="Courier"/>
      <family val="3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37">
    <xf numFmtId="37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5" fillId="0" borderId="1" applyBorder="0">
      <alignment/>
      <protection/>
    </xf>
    <xf numFmtId="175" fontId="5" fillId="0" borderId="1" applyBorder="0">
      <alignment/>
      <protection/>
    </xf>
    <xf numFmtId="175" fontId="5" fillId="0" borderId="1" applyBorder="0">
      <alignment/>
      <protection/>
    </xf>
    <xf numFmtId="175" fontId="5" fillId="0" borderId="1" applyBorder="0">
      <alignment/>
      <protection/>
    </xf>
    <xf numFmtId="175" fontId="5" fillId="0" borderId="1" applyBorder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176" fontId="5" fillId="0" borderId="1" applyBorder="0">
      <alignment/>
      <protection/>
    </xf>
    <xf numFmtId="176" fontId="5" fillId="0" borderId="1" applyBorder="0">
      <alignment/>
      <protection/>
    </xf>
    <xf numFmtId="176" fontId="5" fillId="0" borderId="1" applyBorder="0">
      <alignment/>
      <protection/>
    </xf>
    <xf numFmtId="176" fontId="5" fillId="0" borderId="1" applyBorder="0">
      <alignment/>
      <protection/>
    </xf>
    <xf numFmtId="176" fontId="5" fillId="0" borderId="1" applyBorder="0">
      <alignment/>
      <protection/>
    </xf>
    <xf numFmtId="177" fontId="5" fillId="0" borderId="1">
      <alignment/>
      <protection/>
    </xf>
    <xf numFmtId="177" fontId="5" fillId="0" borderId="1">
      <alignment/>
      <protection/>
    </xf>
    <xf numFmtId="177" fontId="5" fillId="0" borderId="1">
      <alignment/>
      <protection/>
    </xf>
    <xf numFmtId="177" fontId="5" fillId="0" borderId="1">
      <alignment/>
      <protection/>
    </xf>
    <xf numFmtId="177" fontId="5" fillId="0" borderId="1">
      <alignment/>
      <protection/>
    </xf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178" fontId="5" fillId="0" borderId="1">
      <alignment/>
      <protection/>
    </xf>
    <xf numFmtId="178" fontId="5" fillId="0" borderId="1">
      <alignment/>
      <protection/>
    </xf>
    <xf numFmtId="178" fontId="5" fillId="0" borderId="1">
      <alignment/>
      <protection/>
    </xf>
    <xf numFmtId="178" fontId="5" fillId="0" borderId="1">
      <alignment/>
      <protection/>
    </xf>
    <xf numFmtId="178" fontId="5" fillId="0" borderId="1">
      <alignment/>
      <protection/>
    </xf>
    <xf numFmtId="179" fontId="5" fillId="0" borderId="1">
      <alignment/>
      <protection/>
    </xf>
    <xf numFmtId="179" fontId="5" fillId="0" borderId="1">
      <alignment/>
      <protection/>
    </xf>
    <xf numFmtId="179" fontId="5" fillId="0" borderId="1">
      <alignment/>
      <protection/>
    </xf>
    <xf numFmtId="179" fontId="5" fillId="0" borderId="1">
      <alignment/>
      <protection/>
    </xf>
    <xf numFmtId="179" fontId="5" fillId="0" borderId="1">
      <alignment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0" fontId="5" fillId="0" borderId="1">
      <alignment/>
      <protection/>
    </xf>
    <xf numFmtId="180" fontId="5" fillId="0" borderId="1">
      <alignment/>
      <protection/>
    </xf>
    <xf numFmtId="180" fontId="5" fillId="0" borderId="1">
      <alignment/>
      <protection/>
    </xf>
    <xf numFmtId="180" fontId="5" fillId="0" borderId="1">
      <alignment/>
      <protection/>
    </xf>
    <xf numFmtId="180" fontId="5" fillId="0" borderId="1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43" fontId="5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0" fontId="42" fillId="0" borderId="0" applyNumberFormat="0" applyFill="0" applyBorder="0" applyAlignment="0" applyProtection="0"/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181" fontId="17" fillId="0" borderId="0">
      <alignment/>
      <protection/>
    </xf>
    <xf numFmtId="0" fontId="43" fillId="29" borderId="0" applyNumberFormat="0" applyBorder="0" applyAlignment="0" applyProtection="0"/>
    <xf numFmtId="0" fontId="16" fillId="0" borderId="0">
      <alignment horizontal="center" wrapText="1"/>
      <protection/>
    </xf>
    <xf numFmtId="0" fontId="44" fillId="0" borderId="4" applyNumberFormat="0" applyFill="0" applyAlignment="0" applyProtection="0"/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0" fontId="45" fillId="0" borderId="5" applyNumberFormat="0" applyFill="0" applyAlignment="0" applyProtection="0"/>
    <xf numFmtId="168" fontId="18" fillId="0" borderId="0">
      <alignment/>
      <protection locked="0"/>
    </xf>
    <xf numFmtId="168" fontId="18" fillId="0" borderId="0">
      <alignment/>
      <protection locked="0"/>
    </xf>
    <xf numFmtId="168" fontId="18" fillId="0" borderId="0">
      <alignment/>
      <protection locked="0"/>
    </xf>
    <xf numFmtId="168" fontId="18" fillId="0" borderId="0">
      <alignment/>
      <protection locked="0"/>
    </xf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37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37" fillId="32" borderId="8" applyNumberFormat="0" applyFont="0" applyAlignment="0" applyProtection="0"/>
    <xf numFmtId="0" fontId="50" fillId="27" borderId="9" applyNumberFormat="0" applyAlignment="0" applyProtection="0"/>
    <xf numFmtId="9" fontId="3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>
      <alignment wrapText="1"/>
      <protection/>
    </xf>
    <xf numFmtId="0" fontId="52" fillId="0" borderId="10" applyNumberFormat="0" applyFill="0" applyAlignment="0" applyProtection="0"/>
    <xf numFmtId="168" fontId="6" fillId="0" borderId="11">
      <alignment/>
      <protection locked="0"/>
    </xf>
    <xf numFmtId="168" fontId="6" fillId="0" borderId="11">
      <alignment/>
      <protection locked="0"/>
    </xf>
    <xf numFmtId="168" fontId="6" fillId="0" borderId="11">
      <alignment/>
      <protection locked="0"/>
    </xf>
    <xf numFmtId="168" fontId="6" fillId="0" borderId="11">
      <alignment/>
      <protection locked="0"/>
    </xf>
    <xf numFmtId="0" fontId="53" fillId="0" borderId="0" applyNumberFormat="0" applyFill="0" applyBorder="0" applyAlignment="0" applyProtection="0"/>
  </cellStyleXfs>
  <cellXfs count="229">
    <xf numFmtId="37" fontId="0" fillId="0" borderId="0" xfId="0" applyAlignment="1">
      <alignment/>
    </xf>
    <xf numFmtId="37" fontId="3" fillId="0" borderId="0" xfId="0" applyFont="1" applyFill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3" fillId="0" borderId="0" xfId="0" applyFont="1" applyFill="1" applyAlignment="1">
      <alignment horizontal="right"/>
    </xf>
    <xf numFmtId="3" fontId="3" fillId="0" borderId="0" xfId="120" applyNumberFormat="1" applyFont="1" applyFill="1">
      <alignment/>
      <protection/>
    </xf>
    <xf numFmtId="3" fontId="3" fillId="0" borderId="0" xfId="120" applyNumberFormat="1" applyFont="1" applyFill="1" applyAlignment="1">
      <alignment horizontal="center"/>
      <protection/>
    </xf>
    <xf numFmtId="37" fontId="3" fillId="0" borderId="0" xfId="72" applyNumberFormat="1" applyFont="1" applyFill="1" applyAlignment="1" applyProtection="1">
      <alignment/>
      <protection locked="0"/>
    </xf>
    <xf numFmtId="3" fontId="3" fillId="0" borderId="0" xfId="120" applyNumberFormat="1" applyFont="1" applyFill="1" applyProtection="1">
      <alignment/>
      <protection locked="0"/>
    </xf>
    <xf numFmtId="37" fontId="8" fillId="0" borderId="0" xfId="72" applyNumberFormat="1" applyFont="1" applyFill="1" applyAlignment="1" applyProtection="1">
      <alignment horizontal="center"/>
      <protection locked="0"/>
    </xf>
    <xf numFmtId="37" fontId="3" fillId="0" borderId="0" xfId="0" applyNumberFormat="1" applyFont="1" applyFill="1" applyAlignment="1" applyProtection="1">
      <alignment horizontal="left"/>
      <protection/>
    </xf>
    <xf numFmtId="37" fontId="3" fillId="0" borderId="0" xfId="0" applyNumberFormat="1" applyFont="1" applyFill="1" applyAlignment="1" applyProtection="1">
      <alignment horizontal="right"/>
      <protection/>
    </xf>
    <xf numFmtId="37" fontId="3" fillId="0" borderId="0" xfId="120" applyNumberFormat="1" applyFont="1" applyFill="1" applyAlignment="1" applyProtection="1">
      <alignment horizontal="right"/>
      <protection/>
    </xf>
    <xf numFmtId="0" fontId="5" fillId="0" borderId="0" xfId="120" applyNumberFormat="1" applyFont="1" applyFill="1" applyAlignment="1">
      <alignment horizontal="left"/>
      <protection/>
    </xf>
    <xf numFmtId="37" fontId="3" fillId="0" borderId="0" xfId="72" applyNumberFormat="1" applyFont="1" applyFill="1" applyAlignment="1">
      <alignment/>
    </xf>
    <xf numFmtId="3" fontId="8" fillId="0" borderId="0" xfId="120" applyNumberFormat="1" applyFont="1" applyFill="1">
      <alignment/>
      <protection/>
    </xf>
    <xf numFmtId="3" fontId="3" fillId="0" borderId="0" xfId="72" applyNumberFormat="1" applyFont="1" applyFill="1" applyAlignment="1">
      <alignment/>
    </xf>
    <xf numFmtId="0" fontId="3" fillId="0" borderId="0" xfId="120" applyFont="1" applyFill="1">
      <alignment/>
      <protection/>
    </xf>
    <xf numFmtId="37" fontId="3" fillId="0" borderId="0" xfId="72" applyNumberFormat="1" applyFont="1" applyFill="1" applyAlignment="1">
      <alignment horizontal="center"/>
    </xf>
    <xf numFmtId="0" fontId="3" fillId="0" borderId="0" xfId="120" applyFont="1" applyFill="1" applyAlignment="1">
      <alignment horizontal="center"/>
      <protection/>
    </xf>
    <xf numFmtId="3" fontId="3" fillId="0" borderId="0" xfId="120" applyNumberFormat="1" applyFont="1" applyFill="1" applyAlignment="1" applyProtection="1">
      <alignment horizontal="center"/>
      <protection locked="0"/>
    </xf>
    <xf numFmtId="0" fontId="5" fillId="0" borderId="0" xfId="120" applyFont="1" applyFill="1">
      <alignment/>
      <protection/>
    </xf>
    <xf numFmtId="170" fontId="54" fillId="33" borderId="12" xfId="0" applyNumberFormat="1" applyFont="1" applyFill="1" applyBorder="1" applyAlignment="1" applyProtection="1">
      <alignment vertical="center"/>
      <protection/>
    </xf>
    <xf numFmtId="170" fontId="54" fillId="33" borderId="13" xfId="0" applyNumberFormat="1" applyFont="1" applyFill="1" applyBorder="1" applyAlignment="1" applyProtection="1">
      <alignment vertical="center"/>
      <protection/>
    </xf>
    <xf numFmtId="37" fontId="55" fillId="33" borderId="12" xfId="0" applyFont="1" applyFill="1" applyBorder="1" applyAlignment="1">
      <alignment/>
    </xf>
    <xf numFmtId="37" fontId="3" fillId="0" borderId="0" xfId="0" applyNumberFormat="1" applyFont="1" applyFill="1" applyBorder="1" applyAlignment="1" applyProtection="1">
      <alignment horizontal="left"/>
      <protection/>
    </xf>
    <xf numFmtId="37" fontId="3" fillId="0" borderId="1" xfId="0" applyNumberFormat="1" applyFont="1" applyFill="1" applyBorder="1" applyAlignment="1" applyProtection="1">
      <alignment horizontal="left"/>
      <protection/>
    </xf>
    <xf numFmtId="37" fontId="55" fillId="33" borderId="14" xfId="0" applyNumberFormat="1" applyFont="1" applyFill="1" applyBorder="1" applyAlignment="1" applyProtection="1">
      <alignment horizontal="left"/>
      <protection/>
    </xf>
    <xf numFmtId="37" fontId="3" fillId="0" borderId="0" xfId="0" applyNumberFormat="1" applyFont="1" applyFill="1" applyBorder="1" applyAlignment="1" applyProtection="1">
      <alignment horizontal="right"/>
      <protection/>
    </xf>
    <xf numFmtId="37" fontId="3" fillId="0" borderId="1" xfId="0" applyNumberFormat="1" applyFont="1" applyFill="1" applyBorder="1" applyAlignment="1" applyProtection="1">
      <alignment horizontal="right"/>
      <protection/>
    </xf>
    <xf numFmtId="37" fontId="2" fillId="34" borderId="14" xfId="123" applyFont="1" applyFill="1" applyBorder="1">
      <alignment/>
      <protection/>
    </xf>
    <xf numFmtId="37" fontId="3" fillId="34" borderId="0" xfId="123" applyFont="1" applyFill="1" applyBorder="1" applyAlignment="1">
      <alignment horizontal="right"/>
      <protection/>
    </xf>
    <xf numFmtId="37" fontId="3" fillId="34" borderId="0" xfId="123" applyFont="1" applyFill="1" applyBorder="1">
      <alignment/>
      <protection/>
    </xf>
    <xf numFmtId="37" fontId="3" fillId="34" borderId="1" xfId="123" applyFont="1" applyFill="1" applyBorder="1">
      <alignment/>
      <protection/>
    </xf>
    <xf numFmtId="37" fontId="3" fillId="0" borderId="0" xfId="0" applyFont="1" applyFill="1" applyBorder="1" applyAlignment="1">
      <alignment horizontal="right"/>
    </xf>
    <xf numFmtId="37" fontId="3" fillId="0" borderId="1" xfId="0" applyFont="1" applyFill="1" applyBorder="1" applyAlignment="1">
      <alignment horizontal="right"/>
    </xf>
    <xf numFmtId="37" fontId="3" fillId="0" borderId="14" xfId="0" applyNumberFormat="1" applyFont="1" applyFill="1" applyBorder="1" applyAlignment="1" applyProtection="1">
      <alignment horizontal="left"/>
      <protection/>
    </xf>
    <xf numFmtId="37" fontId="55" fillId="33" borderId="14" xfId="0" applyFont="1" applyFill="1" applyBorder="1" applyAlignment="1">
      <alignment/>
    </xf>
    <xf numFmtId="37" fontId="55" fillId="33" borderId="14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right"/>
      <protection/>
    </xf>
    <xf numFmtId="165" fontId="3" fillId="0" borderId="1" xfId="0" applyNumberFormat="1" applyFont="1" applyFill="1" applyBorder="1" applyAlignment="1" applyProtection="1">
      <alignment horizontal="right"/>
      <protection/>
    </xf>
    <xf numFmtId="37" fontId="55" fillId="33" borderId="13" xfId="0" applyFont="1" applyFill="1" applyBorder="1" applyAlignment="1">
      <alignment/>
    </xf>
    <xf numFmtId="37" fontId="3" fillId="0" borderId="15" xfId="0" applyFont="1" applyFill="1" applyBorder="1" applyAlignment="1">
      <alignment horizontal="right"/>
    </xf>
    <xf numFmtId="37" fontId="3" fillId="0" borderId="16" xfId="0" applyFont="1" applyFill="1" applyBorder="1" applyAlignment="1">
      <alignment horizontal="right"/>
    </xf>
    <xf numFmtId="37" fontId="3" fillId="0" borderId="0" xfId="0" applyFont="1" applyBorder="1" applyAlignment="1">
      <alignment/>
    </xf>
    <xf numFmtId="37" fontId="3" fillId="35" borderId="0" xfId="123" applyFont="1" applyFill="1">
      <alignment/>
      <protection/>
    </xf>
    <xf numFmtId="166" fontId="3" fillId="0" borderId="0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171" fontId="3" fillId="0" borderId="0" xfId="0" applyNumberFormat="1" applyFont="1" applyFill="1" applyBorder="1" applyAlignment="1" applyProtection="1">
      <alignment horizontal="right"/>
      <protection/>
    </xf>
    <xf numFmtId="171" fontId="3" fillId="0" borderId="1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37" fontId="8" fillId="0" borderId="0" xfId="0" applyFont="1" applyFill="1" applyBorder="1" applyAlignment="1">
      <alignment horizontal="right"/>
    </xf>
    <xf numFmtId="37" fontId="8" fillId="0" borderId="1" xfId="0" applyFont="1" applyFill="1" applyBorder="1" applyAlignment="1">
      <alignment horizontal="right"/>
    </xf>
    <xf numFmtId="37" fontId="3" fillId="0" borderId="16" xfId="0" applyFont="1" applyBorder="1" applyAlignment="1">
      <alignment/>
    </xf>
    <xf numFmtId="37" fontId="55" fillId="33" borderId="0" xfId="0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left"/>
      <protection/>
    </xf>
    <xf numFmtId="37" fontId="3" fillId="0" borderId="14" xfId="0" applyFont="1" applyBorder="1" applyAlignment="1">
      <alignment/>
    </xf>
    <xf numFmtId="37" fontId="3" fillId="0" borderId="1" xfId="0" applyFont="1" applyBorder="1" applyAlignment="1">
      <alignment/>
    </xf>
    <xf numFmtId="37" fontId="56" fillId="33" borderId="14" xfId="0" applyNumberFormat="1" applyFont="1" applyFill="1" applyBorder="1" applyAlignment="1" applyProtection="1">
      <alignment horizontal="left"/>
      <protection/>
    </xf>
    <xf numFmtId="37" fontId="3" fillId="0" borderId="0" xfId="122" applyNumberFormat="1" applyFont="1" applyFill="1" applyBorder="1" applyAlignment="1" applyProtection="1">
      <alignment horizontal="right"/>
      <protection/>
    </xf>
    <xf numFmtId="37" fontId="3" fillId="0" borderId="0" xfId="0" applyFont="1" applyFill="1" applyBorder="1" applyAlignment="1">
      <alignment/>
    </xf>
    <xf numFmtId="37" fontId="3" fillId="0" borderId="1" xfId="0" applyFont="1" applyFill="1" applyBorder="1" applyAlignment="1">
      <alignment/>
    </xf>
    <xf numFmtId="41" fontId="3" fillId="0" borderId="1" xfId="72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39" fontId="3" fillId="0" borderId="1" xfId="0" applyNumberFormat="1" applyFont="1" applyFill="1" applyBorder="1" applyAlignment="1">
      <alignment/>
    </xf>
    <xf numFmtId="37" fontId="3" fillId="0" borderId="16" xfId="0" applyFont="1" applyFill="1" applyBorder="1" applyAlignment="1">
      <alignment/>
    </xf>
    <xf numFmtId="166" fontId="55" fillId="33" borderId="14" xfId="0" applyNumberFormat="1" applyFont="1" applyFill="1" applyBorder="1" applyAlignment="1" applyProtection="1">
      <alignment horizontal="left"/>
      <protection/>
    </xf>
    <xf numFmtId="37" fontId="3" fillId="0" borderId="13" xfId="0" applyFont="1" applyBorder="1" applyAlignment="1">
      <alignment/>
    </xf>
    <xf numFmtId="43" fontId="3" fillId="0" borderId="0" xfId="72" applyFont="1" applyAlignment="1">
      <alignment/>
    </xf>
    <xf numFmtId="39" fontId="3" fillId="0" borderId="0" xfId="0" applyNumberFormat="1" applyFont="1" applyAlignment="1">
      <alignment/>
    </xf>
    <xf numFmtId="37" fontId="3" fillId="0" borderId="0" xfId="117" applyFont="1">
      <alignment/>
      <protection/>
    </xf>
    <xf numFmtId="3" fontId="3" fillId="0" borderId="0" xfId="0" applyNumberFormat="1" applyFont="1" applyAlignment="1">
      <alignment/>
    </xf>
    <xf numFmtId="37" fontId="2" fillId="34" borderId="0" xfId="123" applyFont="1" applyFill="1" applyBorder="1" applyAlignment="1">
      <alignment horizontal="right"/>
      <protection/>
    </xf>
    <xf numFmtId="37" fontId="2" fillId="34" borderId="0" xfId="123" applyFont="1" applyFill="1" applyBorder="1">
      <alignment/>
      <protection/>
    </xf>
    <xf numFmtId="37" fontId="55" fillId="33" borderId="13" xfId="0" applyNumberFormat="1" applyFont="1" applyFill="1" applyBorder="1" applyAlignment="1" applyProtection="1">
      <alignment horizontal="left"/>
      <protection/>
    </xf>
    <xf numFmtId="37" fontId="7" fillId="0" borderId="0" xfId="0" applyNumberFormat="1" applyFont="1" applyFill="1" applyBorder="1" applyAlignment="1" applyProtection="1">
      <alignment horizontal="left"/>
      <protection/>
    </xf>
    <xf numFmtId="0" fontId="8" fillId="0" borderId="0" xfId="120" applyNumberFormat="1" applyFont="1" applyFill="1" applyAlignment="1">
      <alignment horizontal="left"/>
      <protection/>
    </xf>
    <xf numFmtId="0" fontId="8" fillId="0" borderId="0" xfId="120" applyNumberFormat="1" applyFont="1" applyFill="1" applyAlignment="1" applyProtection="1">
      <alignment horizontal="left"/>
      <protection locked="0"/>
    </xf>
    <xf numFmtId="3" fontId="3" fillId="0" borderId="0" xfId="120" applyNumberFormat="1" applyFont="1" applyFill="1" applyProtection="1">
      <alignment/>
      <protection/>
    </xf>
    <xf numFmtId="3" fontId="3" fillId="0" borderId="0" xfId="120" applyNumberFormat="1" applyFont="1" applyFill="1" applyAlignment="1" applyProtection="1">
      <alignment horizontal="center"/>
      <protection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1" fillId="0" borderId="17" xfId="0" applyNumberFormat="1" applyFont="1" applyBorder="1" applyAlignment="1">
      <alignment/>
    </xf>
    <xf numFmtId="0" fontId="11" fillId="0" borderId="18" xfId="0" applyNumberFormat="1" applyFont="1" applyBorder="1" applyAlignment="1">
      <alignment horizontal="right" wrapText="1"/>
    </xf>
    <xf numFmtId="0" fontId="11" fillId="0" borderId="19" xfId="0" applyNumberFormat="1" applyFont="1" applyBorder="1" applyAlignment="1">
      <alignment horizontal="right" wrapText="1"/>
    </xf>
    <xf numFmtId="0" fontId="14" fillId="0" borderId="0" xfId="0" applyNumberFormat="1" applyFont="1" applyAlignment="1">
      <alignment wrapText="1"/>
    </xf>
    <xf numFmtId="0" fontId="13" fillId="0" borderId="12" xfId="0" applyNumberFormat="1" applyFont="1" applyBorder="1" applyAlignment="1">
      <alignment/>
    </xf>
    <xf numFmtId="167" fontId="13" fillId="0" borderId="18" xfId="72" applyNumberFormat="1" applyFont="1" applyBorder="1" applyAlignment="1">
      <alignment/>
    </xf>
    <xf numFmtId="167" fontId="13" fillId="0" borderId="19" xfId="72" applyNumberFormat="1" applyFont="1" applyBorder="1" applyAlignment="1">
      <alignment/>
    </xf>
    <xf numFmtId="0" fontId="13" fillId="0" borderId="14" xfId="0" applyNumberFormat="1" applyFont="1" applyBorder="1" applyAlignment="1">
      <alignment/>
    </xf>
    <xf numFmtId="167" fontId="13" fillId="0" borderId="0" xfId="72" applyNumberFormat="1" applyFont="1" applyBorder="1" applyAlignment="1">
      <alignment/>
    </xf>
    <xf numFmtId="167" fontId="13" fillId="0" borderId="1" xfId="72" applyNumberFormat="1" applyFont="1" applyBorder="1" applyAlignment="1">
      <alignment/>
    </xf>
    <xf numFmtId="167" fontId="15" fillId="0" borderId="0" xfId="72" applyNumberFormat="1" applyFont="1" applyBorder="1" applyAlignment="1">
      <alignment horizontal="right"/>
    </xf>
    <xf numFmtId="167" fontId="15" fillId="0" borderId="1" xfId="72" applyNumberFormat="1" applyFont="1" applyBorder="1" applyAlignment="1">
      <alignment horizontal="right"/>
    </xf>
    <xf numFmtId="0" fontId="13" fillId="36" borderId="14" xfId="0" applyNumberFormat="1" applyFont="1" applyFill="1" applyBorder="1" applyAlignment="1">
      <alignment/>
    </xf>
    <xf numFmtId="0" fontId="12" fillId="36" borderId="0" xfId="0" applyNumberFormat="1" applyFont="1" applyFill="1" applyBorder="1" applyAlignment="1">
      <alignment/>
    </xf>
    <xf numFmtId="0" fontId="12" fillId="36" borderId="1" xfId="0" applyNumberFormat="1" applyFont="1" applyFill="1" applyBorder="1" applyAlignment="1">
      <alignment/>
    </xf>
    <xf numFmtId="0" fontId="11" fillId="0" borderId="14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/>
    </xf>
    <xf numFmtId="0" fontId="12" fillId="0" borderId="1" xfId="0" applyNumberFormat="1" applyFont="1" applyBorder="1" applyAlignment="1">
      <alignment/>
    </xf>
    <xf numFmtId="167" fontId="15" fillId="0" borderId="0" xfId="72" applyNumberFormat="1" applyFont="1" applyFill="1" applyBorder="1" applyAlignment="1">
      <alignment horizontal="right"/>
    </xf>
    <xf numFmtId="167" fontId="15" fillId="0" borderId="1" xfId="72" applyNumberFormat="1" applyFont="1" applyFill="1" applyBorder="1" applyAlignment="1">
      <alignment horizontal="right"/>
    </xf>
    <xf numFmtId="0" fontId="13" fillId="0" borderId="14" xfId="0" applyNumberFormat="1" applyFont="1" applyBorder="1" applyAlignment="1">
      <alignment/>
    </xf>
    <xf numFmtId="172" fontId="13" fillId="0" borderId="0" xfId="72" applyNumberFormat="1" applyFont="1" applyBorder="1" applyAlignment="1">
      <alignment/>
    </xf>
    <xf numFmtId="172" fontId="13" fillId="0" borderId="1" xfId="72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1" xfId="0" applyNumberFormat="1" applyFont="1" applyBorder="1" applyAlignment="1">
      <alignment/>
    </xf>
    <xf numFmtId="0" fontId="11" fillId="0" borderId="14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3" fillId="0" borderId="1" xfId="0" applyNumberFormat="1" applyFont="1" applyBorder="1" applyAlignment="1">
      <alignment/>
    </xf>
    <xf numFmtId="1" fontId="13" fillId="36" borderId="0" xfId="0" applyNumberFormat="1" applyFont="1" applyFill="1" applyBorder="1" applyAlignment="1">
      <alignment/>
    </xf>
    <xf numFmtId="1" fontId="13" fillId="36" borderId="1" xfId="0" applyNumberFormat="1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1" fontId="13" fillId="0" borderId="1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1" fontId="13" fillId="0" borderId="0" xfId="0" applyNumberFormat="1" applyFont="1" applyBorder="1" applyAlignment="1">
      <alignment/>
    </xf>
    <xf numFmtId="1" fontId="13" fillId="0" borderId="1" xfId="0" applyNumberFormat="1" applyFont="1" applyBorder="1" applyAlignment="1">
      <alignment/>
    </xf>
    <xf numFmtId="167" fontId="13" fillId="36" borderId="0" xfId="72" applyNumberFormat="1" applyFont="1" applyFill="1" applyBorder="1" applyAlignment="1">
      <alignment/>
    </xf>
    <xf numFmtId="167" fontId="13" fillId="36" borderId="1" xfId="72" applyNumberFormat="1" applyFont="1" applyFill="1" applyBorder="1" applyAlignment="1">
      <alignment/>
    </xf>
    <xf numFmtId="0" fontId="13" fillId="0" borderId="14" xfId="0" applyNumberFormat="1" applyFont="1" applyBorder="1" applyAlignment="1" quotePrefix="1">
      <alignment/>
    </xf>
    <xf numFmtId="0" fontId="13" fillId="0" borderId="13" xfId="0" applyNumberFormat="1" applyFont="1" applyBorder="1" applyAlignment="1">
      <alignment/>
    </xf>
    <xf numFmtId="167" fontId="13" fillId="0" borderId="15" xfId="72" applyNumberFormat="1" applyFont="1" applyBorder="1" applyAlignment="1">
      <alignment/>
    </xf>
    <xf numFmtId="167" fontId="13" fillId="0" borderId="16" xfId="72" applyNumberFormat="1" applyFont="1" applyBorder="1" applyAlignment="1">
      <alignment/>
    </xf>
    <xf numFmtId="172" fontId="12" fillId="0" borderId="0" xfId="0" applyNumberFormat="1" applyFont="1" applyAlignment="1">
      <alignment/>
    </xf>
    <xf numFmtId="43" fontId="12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0" fontId="16" fillId="0" borderId="0" xfId="118" applyFont="1" applyAlignment="1">
      <alignment horizontal="center"/>
      <protection/>
    </xf>
    <xf numFmtId="0" fontId="5" fillId="0" borderId="0" xfId="118">
      <alignment/>
      <protection/>
    </xf>
    <xf numFmtId="0" fontId="8" fillId="0" borderId="20" xfId="118" applyFont="1" applyBorder="1">
      <alignment/>
      <protection/>
    </xf>
    <xf numFmtId="173" fontId="3" fillId="0" borderId="1" xfId="118" applyNumberFormat="1" applyFont="1" applyBorder="1">
      <alignment/>
      <protection/>
    </xf>
    <xf numFmtId="173" fontId="3" fillId="0" borderId="14" xfId="118" applyNumberFormat="1" applyFont="1" applyBorder="1">
      <alignment/>
      <protection/>
    </xf>
    <xf numFmtId="173" fontId="3" fillId="0" borderId="21" xfId="118" applyNumberFormat="1" applyFont="1" applyBorder="1">
      <alignment/>
      <protection/>
    </xf>
    <xf numFmtId="0" fontId="8" fillId="0" borderId="22" xfId="118" applyFont="1" applyBorder="1">
      <alignment/>
      <protection/>
    </xf>
    <xf numFmtId="173" fontId="3" fillId="0" borderId="23" xfId="118" applyNumberFormat="1" applyFont="1" applyBorder="1">
      <alignment/>
      <protection/>
    </xf>
    <xf numFmtId="173" fontId="3" fillId="0" borderId="24" xfId="118" applyNumberFormat="1" applyFont="1" applyBorder="1">
      <alignment/>
      <protection/>
    </xf>
    <xf numFmtId="173" fontId="3" fillId="0" borderId="25" xfId="118" applyNumberFormat="1" applyFont="1" applyBorder="1">
      <alignment/>
      <protection/>
    </xf>
    <xf numFmtId="0" fontId="3" fillId="0" borderId="0" xfId="118" applyFont="1" applyBorder="1">
      <alignment/>
      <protection/>
    </xf>
    <xf numFmtId="174" fontId="3" fillId="0" borderId="0" xfId="118" applyNumberFormat="1" applyFont="1" applyBorder="1">
      <alignment/>
      <protection/>
    </xf>
    <xf numFmtId="0" fontId="3" fillId="0" borderId="0" xfId="118" applyFont="1">
      <alignment/>
      <protection/>
    </xf>
    <xf numFmtId="4" fontId="3" fillId="0" borderId="0" xfId="118" applyNumberFormat="1" applyFont="1" applyFill="1">
      <alignment/>
      <protection/>
    </xf>
    <xf numFmtId="4" fontId="5" fillId="0" borderId="0" xfId="118" applyNumberFormat="1" applyFont="1" applyFill="1">
      <alignment/>
      <protection/>
    </xf>
    <xf numFmtId="2" fontId="5" fillId="0" borderId="0" xfId="118" applyNumberFormat="1">
      <alignment/>
      <protection/>
    </xf>
    <xf numFmtId="0" fontId="8" fillId="0" borderId="26" xfId="118" applyFont="1" applyBorder="1" applyAlignment="1">
      <alignment vertical="center"/>
      <protection/>
    </xf>
    <xf numFmtId="0" fontId="8" fillId="0" borderId="0" xfId="118" applyFont="1" applyBorder="1" applyAlignment="1">
      <alignment horizontal="center"/>
      <protection/>
    </xf>
    <xf numFmtId="0" fontId="5" fillId="0" borderId="0" xfId="118" applyBorder="1">
      <alignment/>
      <protection/>
    </xf>
    <xf numFmtId="0" fontId="8" fillId="0" borderId="27" xfId="118" applyFont="1" applyBorder="1" applyAlignment="1">
      <alignment horizontal="center"/>
      <protection/>
    </xf>
    <xf numFmtId="0" fontId="8" fillId="0" borderId="28" xfId="118" applyFont="1" applyBorder="1" applyAlignment="1">
      <alignment horizontal="center"/>
      <protection/>
    </xf>
    <xf numFmtId="0" fontId="8" fillId="0" borderId="29" xfId="118" applyFont="1" applyBorder="1" applyAlignment="1">
      <alignment horizontal="center"/>
      <protection/>
    </xf>
    <xf numFmtId="0" fontId="8" fillId="0" borderId="30" xfId="118" applyFont="1" applyBorder="1" applyAlignment="1">
      <alignment horizontal="center"/>
      <protection/>
    </xf>
    <xf numFmtId="3" fontId="3" fillId="0" borderId="0" xfId="118" applyNumberFormat="1" applyFont="1" applyBorder="1">
      <alignment/>
      <protection/>
    </xf>
    <xf numFmtId="3" fontId="3" fillId="0" borderId="14" xfId="118" applyNumberFormat="1" applyFont="1" applyBorder="1">
      <alignment/>
      <protection/>
    </xf>
    <xf numFmtId="3" fontId="3" fillId="0" borderId="21" xfId="118" applyNumberFormat="1" applyFont="1" applyBorder="1">
      <alignment/>
      <protection/>
    </xf>
    <xf numFmtId="3" fontId="3" fillId="0" borderId="26" xfId="118" applyNumberFormat="1" applyFont="1" applyBorder="1">
      <alignment/>
      <protection/>
    </xf>
    <xf numFmtId="3" fontId="3" fillId="0" borderId="24" xfId="118" applyNumberFormat="1" applyFont="1" applyBorder="1">
      <alignment/>
      <protection/>
    </xf>
    <xf numFmtId="3" fontId="3" fillId="0" borderId="25" xfId="118" applyNumberFormat="1" applyFont="1" applyBorder="1">
      <alignment/>
      <protection/>
    </xf>
    <xf numFmtId="4" fontId="3" fillId="0" borderId="14" xfId="118" applyNumberFormat="1" applyFont="1" applyBorder="1">
      <alignment/>
      <protection/>
    </xf>
    <xf numFmtId="4" fontId="3" fillId="0" borderId="21" xfId="118" applyNumberFormat="1" applyFont="1" applyBorder="1">
      <alignment/>
      <protection/>
    </xf>
    <xf numFmtId="4" fontId="3" fillId="0" borderId="24" xfId="118" applyNumberFormat="1" applyFont="1" applyBorder="1">
      <alignment/>
      <protection/>
    </xf>
    <xf numFmtId="4" fontId="3" fillId="0" borderId="25" xfId="118" applyNumberFormat="1" applyFont="1" applyBorder="1">
      <alignment/>
      <protection/>
    </xf>
    <xf numFmtId="173" fontId="3" fillId="0" borderId="0" xfId="118" applyNumberFormat="1" applyFont="1" applyBorder="1">
      <alignment/>
      <protection/>
    </xf>
    <xf numFmtId="173" fontId="5" fillId="0" borderId="0" xfId="118" applyNumberFormat="1">
      <alignment/>
      <protection/>
    </xf>
    <xf numFmtId="173" fontId="3" fillId="0" borderId="26" xfId="118" applyNumberFormat="1" applyFont="1" applyBorder="1">
      <alignment/>
      <protection/>
    </xf>
    <xf numFmtId="174" fontId="5" fillId="0" borderId="0" xfId="118" applyNumberFormat="1" applyBorder="1">
      <alignment/>
      <protection/>
    </xf>
    <xf numFmtId="170" fontId="54" fillId="33" borderId="0" xfId="0" applyNumberFormat="1" applyFont="1" applyFill="1" applyAlignment="1" applyProtection="1">
      <alignment horizontal="center" vertical="center"/>
      <protection/>
    </xf>
    <xf numFmtId="0" fontId="8" fillId="0" borderId="31" xfId="118" applyFont="1" applyBorder="1" applyAlignment="1">
      <alignment vertical="center"/>
      <protection/>
    </xf>
    <xf numFmtId="0" fontId="8" fillId="0" borderId="0" xfId="118" applyFont="1" applyBorder="1" applyAlignment="1">
      <alignment vertical="center"/>
      <protection/>
    </xf>
    <xf numFmtId="4" fontId="3" fillId="0" borderId="1" xfId="118" applyNumberFormat="1" applyFont="1" applyBorder="1">
      <alignment/>
      <protection/>
    </xf>
    <xf numFmtId="4" fontId="3" fillId="0" borderId="23" xfId="118" applyNumberFormat="1" applyFont="1" applyBorder="1">
      <alignment/>
      <protection/>
    </xf>
    <xf numFmtId="0" fontId="5" fillId="0" borderId="0" xfId="118" quotePrefix="1">
      <alignment/>
      <protection/>
    </xf>
    <xf numFmtId="4" fontId="3" fillId="0" borderId="32" xfId="118" applyNumberFormat="1" applyFont="1" applyBorder="1">
      <alignment/>
      <protection/>
    </xf>
    <xf numFmtId="4" fontId="3" fillId="0" borderId="33" xfId="118" applyNumberFormat="1" applyFont="1" applyBorder="1">
      <alignment/>
      <protection/>
    </xf>
    <xf numFmtId="4" fontId="3" fillId="0" borderId="34" xfId="118" applyNumberFormat="1" applyFont="1" applyBorder="1">
      <alignment/>
      <protection/>
    </xf>
    <xf numFmtId="4" fontId="3" fillId="0" borderId="35" xfId="118" applyNumberFormat="1" applyFont="1" applyBorder="1">
      <alignment/>
      <protection/>
    </xf>
    <xf numFmtId="4" fontId="3" fillId="0" borderId="36" xfId="118" applyNumberFormat="1" applyFont="1" applyBorder="1">
      <alignment/>
      <protection/>
    </xf>
    <xf numFmtId="4" fontId="3" fillId="0" borderId="37" xfId="118" applyNumberFormat="1" applyFont="1" applyBorder="1">
      <alignment/>
      <protection/>
    </xf>
    <xf numFmtId="4" fontId="3" fillId="0" borderId="38" xfId="118" applyNumberFormat="1" applyFont="1" applyBorder="1">
      <alignment/>
      <protection/>
    </xf>
    <xf numFmtId="0" fontId="8" fillId="0" borderId="39" xfId="118" applyFont="1" applyBorder="1">
      <alignment/>
      <protection/>
    </xf>
    <xf numFmtId="173" fontId="3" fillId="0" borderId="31" xfId="118" applyNumberFormat="1" applyFont="1" applyBorder="1">
      <alignment/>
      <protection/>
    </xf>
    <xf numFmtId="173" fontId="3" fillId="0" borderId="40" xfId="118" applyNumberFormat="1" applyFont="1" applyBorder="1">
      <alignment/>
      <protection/>
    </xf>
    <xf numFmtId="37" fontId="19" fillId="0" borderId="0" xfId="0" applyFont="1" applyAlignment="1">
      <alignment/>
    </xf>
    <xf numFmtId="37" fontId="8" fillId="0" borderId="27" xfId="0" applyFont="1" applyBorder="1" applyAlignment="1">
      <alignment horizontal="center"/>
    </xf>
    <xf numFmtId="37" fontId="8" fillId="0" borderId="28" xfId="0" applyFont="1" applyBorder="1" applyAlignment="1">
      <alignment horizontal="center"/>
    </xf>
    <xf numFmtId="37" fontId="8" fillId="0" borderId="29" xfId="0" applyFont="1" applyBorder="1" applyAlignment="1">
      <alignment horizontal="center"/>
    </xf>
    <xf numFmtId="37" fontId="8" fillId="0" borderId="30" xfId="0" applyFont="1" applyBorder="1" applyAlignment="1">
      <alignment horizontal="center"/>
    </xf>
    <xf numFmtId="1" fontId="8" fillId="0" borderId="39" xfId="118" applyNumberFormat="1" applyFont="1" applyBorder="1">
      <alignment/>
      <protection/>
    </xf>
    <xf numFmtId="37" fontId="3" fillId="0" borderId="31" xfId="0" applyFont="1" applyBorder="1" applyAlignment="1">
      <alignment/>
    </xf>
    <xf numFmtId="37" fontId="3" fillId="0" borderId="40" xfId="0" applyFont="1" applyBorder="1" applyAlignment="1">
      <alignment/>
    </xf>
    <xf numFmtId="37" fontId="3" fillId="0" borderId="41" xfId="0" applyFont="1" applyBorder="1" applyAlignment="1">
      <alignment/>
    </xf>
    <xf numFmtId="37" fontId="3" fillId="0" borderId="42" xfId="0" applyFont="1" applyBorder="1" applyAlignment="1">
      <alignment/>
    </xf>
    <xf numFmtId="1" fontId="3" fillId="0" borderId="20" xfId="118" applyNumberFormat="1" applyFont="1" applyBorder="1">
      <alignment/>
      <protection/>
    </xf>
    <xf numFmtId="37" fontId="3" fillId="0" borderId="21" xfId="0" applyFont="1" applyBorder="1" applyAlignment="1">
      <alignment/>
    </xf>
    <xf numFmtId="1" fontId="8" fillId="0" borderId="20" xfId="118" applyNumberFormat="1" applyFont="1" applyBorder="1">
      <alignment/>
      <protection/>
    </xf>
    <xf numFmtId="1" fontId="3" fillId="0" borderId="22" xfId="118" applyNumberFormat="1" applyFont="1" applyBorder="1">
      <alignment/>
      <protection/>
    </xf>
    <xf numFmtId="37" fontId="3" fillId="0" borderId="26" xfId="0" applyFont="1" applyBorder="1" applyAlignment="1">
      <alignment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49" fontId="8" fillId="0" borderId="15" xfId="118" applyNumberFormat="1" applyFont="1" applyBorder="1" applyAlignment="1">
      <alignment/>
      <protection/>
    </xf>
    <xf numFmtId="37" fontId="8" fillId="0" borderId="15" xfId="0" applyFont="1" applyBorder="1" applyAlignment="1">
      <alignment/>
    </xf>
    <xf numFmtId="37" fontId="19" fillId="0" borderId="26" xfId="0" applyFont="1" applyBorder="1" applyAlignment="1">
      <alignment/>
    </xf>
    <xf numFmtId="37" fontId="19" fillId="0" borderId="0" xfId="0" applyFont="1" applyBorder="1" applyAlignment="1">
      <alignment/>
    </xf>
    <xf numFmtId="37" fontId="8" fillId="0" borderId="43" xfId="0" applyFont="1" applyBorder="1" applyAlignment="1">
      <alignment horizontal="center"/>
    </xf>
    <xf numFmtId="37" fontId="3" fillId="0" borderId="12" xfId="0" applyFont="1" applyBorder="1" applyAlignment="1">
      <alignment/>
    </xf>
    <xf numFmtId="1" fontId="3" fillId="0" borderId="31" xfId="118" applyNumberFormat="1" applyFont="1" applyBorder="1">
      <alignment/>
      <protection/>
    </xf>
    <xf numFmtId="49" fontId="8" fillId="0" borderId="26" xfId="118" applyNumberFormat="1" applyFont="1" applyBorder="1" applyAlignment="1">
      <alignment/>
      <protection/>
    </xf>
    <xf numFmtId="37" fontId="8" fillId="0" borderId="26" xfId="0" applyFont="1" applyBorder="1" applyAlignment="1">
      <alignment/>
    </xf>
    <xf numFmtId="37" fontId="19" fillId="0" borderId="20" xfId="0" applyFont="1" applyBorder="1" applyAlignment="1">
      <alignment/>
    </xf>
    <xf numFmtId="173" fontId="3" fillId="0" borderId="41" xfId="118" applyNumberFormat="1" applyFont="1" applyFill="1" applyBorder="1">
      <alignment/>
      <protection/>
    </xf>
    <xf numFmtId="173" fontId="3" fillId="0" borderId="21" xfId="118" applyNumberFormat="1" applyFont="1" applyFill="1" applyBorder="1">
      <alignment/>
      <protection/>
    </xf>
    <xf numFmtId="173" fontId="3" fillId="0" borderId="25" xfId="118" applyNumberFormat="1" applyFont="1" applyFill="1" applyBorder="1">
      <alignment/>
      <protection/>
    </xf>
    <xf numFmtId="170" fontId="54" fillId="33" borderId="18" xfId="0" applyNumberFormat="1" applyFont="1" applyFill="1" applyBorder="1" applyAlignment="1" applyProtection="1">
      <alignment horizontal="center" vertical="center"/>
      <protection/>
    </xf>
    <xf numFmtId="170" fontId="54" fillId="33" borderId="15" xfId="0" applyNumberFormat="1" applyFont="1" applyFill="1" applyBorder="1" applyAlignment="1" applyProtection="1">
      <alignment horizontal="center" vertical="center"/>
      <protection/>
    </xf>
    <xf numFmtId="170" fontId="54" fillId="33" borderId="19" xfId="0" applyNumberFormat="1" applyFont="1" applyFill="1" applyBorder="1" applyAlignment="1" applyProtection="1">
      <alignment horizontal="center" vertical="center"/>
      <protection/>
    </xf>
    <xf numFmtId="170" fontId="54" fillId="33" borderId="16" xfId="0" applyNumberFormat="1" applyFont="1" applyFill="1" applyBorder="1" applyAlignment="1" applyProtection="1">
      <alignment horizontal="center" vertical="center"/>
      <protection/>
    </xf>
    <xf numFmtId="170" fontId="54" fillId="33" borderId="44" xfId="0" applyNumberFormat="1" applyFont="1" applyFill="1" applyBorder="1" applyAlignment="1" applyProtection="1">
      <alignment horizontal="center" vertical="center"/>
      <protection/>
    </xf>
    <xf numFmtId="170" fontId="54" fillId="33" borderId="45" xfId="0" applyNumberFormat="1" applyFont="1" applyFill="1" applyBorder="1" applyAlignment="1" applyProtection="1">
      <alignment horizontal="center" vertical="center"/>
      <protection/>
    </xf>
    <xf numFmtId="170" fontId="54" fillId="33" borderId="0" xfId="0" applyNumberFormat="1" applyFont="1" applyFill="1" applyAlignment="1" applyProtection="1">
      <alignment horizontal="center" vertical="center"/>
      <protection/>
    </xf>
    <xf numFmtId="0" fontId="8" fillId="0" borderId="41" xfId="118" applyFont="1" applyBorder="1" applyAlignment="1">
      <alignment horizontal="center" vertical="center" wrapText="1"/>
      <protection/>
    </xf>
    <xf numFmtId="0" fontId="8" fillId="0" borderId="25" xfId="118" applyFont="1" applyBorder="1" applyAlignment="1">
      <alignment horizontal="center" vertical="center" wrapText="1"/>
      <protection/>
    </xf>
    <xf numFmtId="0" fontId="8" fillId="0" borderId="40" xfId="118" applyFont="1" applyBorder="1" applyAlignment="1">
      <alignment horizontal="center" vertical="center" wrapText="1"/>
      <protection/>
    </xf>
    <xf numFmtId="0" fontId="8" fillId="0" borderId="24" xfId="118" applyFont="1" applyBorder="1" applyAlignment="1">
      <alignment horizontal="center" vertical="center" wrapText="1"/>
      <protection/>
    </xf>
    <xf numFmtId="0" fontId="8" fillId="0" borderId="39" xfId="118" applyFont="1" applyBorder="1" applyAlignment="1">
      <alignment horizontal="center" vertical="center" wrapText="1"/>
      <protection/>
    </xf>
    <xf numFmtId="0" fontId="8" fillId="0" borderId="22" xfId="118" applyFont="1" applyBorder="1" applyAlignment="1">
      <alignment horizontal="center" vertical="center" wrapText="1"/>
      <protection/>
    </xf>
    <xf numFmtId="0" fontId="8" fillId="0" borderId="46" xfId="118" applyFont="1" applyBorder="1" applyAlignment="1">
      <alignment horizontal="center" vertical="center" wrapText="1"/>
      <protection/>
    </xf>
    <xf numFmtId="0" fontId="8" fillId="0" borderId="47" xfId="118" applyFont="1" applyBorder="1" applyAlignment="1">
      <alignment horizontal="center" vertical="center" wrapText="1"/>
      <protection/>
    </xf>
    <xf numFmtId="0" fontId="16" fillId="0" borderId="0" xfId="118" applyFont="1" applyAlignment="1">
      <alignment horizontal="center"/>
      <protection/>
    </xf>
    <xf numFmtId="0" fontId="8" fillId="0" borderId="0" xfId="118" applyFont="1" applyBorder="1" applyAlignment="1">
      <alignment horizontal="center"/>
      <protection/>
    </xf>
    <xf numFmtId="0" fontId="11" fillId="0" borderId="0" xfId="0" applyNumberFormat="1" applyFont="1" applyAlignment="1">
      <alignment horizontal="left"/>
    </xf>
  </cellXfs>
  <cellStyles count="123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3" xfId="28"/>
    <cellStyle name="2nd indent 4" xfId="29"/>
    <cellStyle name="2nd indent 5" xfId="30"/>
    <cellStyle name="3rd indent" xfId="31"/>
    <cellStyle name="3rd indent 2" xfId="32"/>
    <cellStyle name="3rd indent 3" xfId="33"/>
    <cellStyle name="3rd indent 4" xfId="34"/>
    <cellStyle name="3rd indent 5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th indent" xfId="42"/>
    <cellStyle name="4th indent 2" xfId="43"/>
    <cellStyle name="4th indent 3" xfId="44"/>
    <cellStyle name="4th indent 4" xfId="45"/>
    <cellStyle name="4th indent 5" xfId="46"/>
    <cellStyle name="5th indent" xfId="47"/>
    <cellStyle name="5th indent 2" xfId="48"/>
    <cellStyle name="5th indent 3" xfId="49"/>
    <cellStyle name="5th indent 4" xfId="50"/>
    <cellStyle name="5th indent 5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th indent" xfId="58"/>
    <cellStyle name="6th indent 2" xfId="59"/>
    <cellStyle name="6th indent 3" xfId="60"/>
    <cellStyle name="6th indent 4" xfId="61"/>
    <cellStyle name="6th indent 5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omma 3" xfId="75"/>
    <cellStyle name="Comma 4" xfId="76"/>
    <cellStyle name="Comma 5" xfId="77"/>
    <cellStyle name="Comma 5 2" xfId="78"/>
    <cellStyle name="Comma0" xfId="79"/>
    <cellStyle name="Comma0 2" xfId="80"/>
    <cellStyle name="Comma0 3" xfId="81"/>
    <cellStyle name="Comma0_2007 Annual Report v3" xfId="82"/>
    <cellStyle name="Currency" xfId="83"/>
    <cellStyle name="Currency [0]" xfId="84"/>
    <cellStyle name="Currency0" xfId="85"/>
    <cellStyle name="Currency0 2" xfId="86"/>
    <cellStyle name="Currency0 3" xfId="87"/>
    <cellStyle name="Currency0_2007 Annual Report v3" xfId="88"/>
    <cellStyle name="Date" xfId="89"/>
    <cellStyle name="Date 2" xfId="90"/>
    <cellStyle name="Date 3" xfId="91"/>
    <cellStyle name="Date_2007 Annual Report v3" xfId="92"/>
    <cellStyle name="Explanatory Text" xfId="93"/>
    <cellStyle name="Fixed" xfId="94"/>
    <cellStyle name="Fixed 2" xfId="95"/>
    <cellStyle name="Fixed 3" xfId="96"/>
    <cellStyle name="Fixed_2007 Annual Report v3" xfId="97"/>
    <cellStyle name="FOOTNOTE" xfId="98"/>
    <cellStyle name="Good" xfId="99"/>
    <cellStyle name="HEADING" xfId="100"/>
    <cellStyle name="Heading 1" xfId="101"/>
    <cellStyle name="Heading 1 2" xfId="102"/>
    <cellStyle name="Heading 1 2 2" xfId="103"/>
    <cellStyle name="Heading 1 3" xfId="104"/>
    <cellStyle name="Heading 1 4" xfId="105"/>
    <cellStyle name="Heading 2" xfId="106"/>
    <cellStyle name="Heading 2 2" xfId="107"/>
    <cellStyle name="Heading 2 2 2" xfId="108"/>
    <cellStyle name="Heading 2 3" xfId="109"/>
    <cellStyle name="Heading 2 4" xfId="110"/>
    <cellStyle name="Heading 3" xfId="111"/>
    <cellStyle name="Heading 4" xfId="112"/>
    <cellStyle name="Input" xfId="113"/>
    <cellStyle name="Linked Cell" xfId="114"/>
    <cellStyle name="Neutral" xfId="115"/>
    <cellStyle name="Normal 2" xfId="116"/>
    <cellStyle name="Normal 2 2" xfId="117"/>
    <cellStyle name="Normal 2 2 2" xfId="118"/>
    <cellStyle name="Normal 2_2007 Annual Report v3" xfId="119"/>
    <cellStyle name="Normal 3" xfId="120"/>
    <cellStyle name="Normal 4" xfId="121"/>
    <cellStyle name="Normal_HL_00V99" xfId="122"/>
    <cellStyle name="Normal_OAHU_04V03" xfId="123"/>
    <cellStyle name="Note" xfId="124"/>
    <cellStyle name="Output" xfId="125"/>
    <cellStyle name="Percent" xfId="126"/>
    <cellStyle name="Percent 2" xfId="127"/>
    <cellStyle name="Percent 3" xfId="128"/>
    <cellStyle name="Title" xfId="129"/>
    <cellStyle name="TITLE 2" xfId="130"/>
    <cellStyle name="Total" xfId="131"/>
    <cellStyle name="Total 2" xfId="132"/>
    <cellStyle name="Total 2 2" xfId="133"/>
    <cellStyle name="Total 3" xfId="134"/>
    <cellStyle name="Total 4" xfId="135"/>
    <cellStyle name="Warning Text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e\HL_10V09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une\USwest10vs09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une\USeast10vs09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June\Japan10vs09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June\CANADA10vs09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June\HLSN10v09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L\Public\Tourism%20data\Tuourism%20Research\Expenditure\2009\Table%201%20-%202009%20June%20Expenditures%20Re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RB\tourism%20data\Tourism%20Research\Expenditure\2009\Table%201%20-%202009%20June%20Expenditur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L\Public\Tourism%20data\Tuourism%20Research\Highlights\Highlight%202009\2008%20final%20for%202009%20HL\Final\June\HL_09V08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Prelim"/>
      <sheetName val="2010 vs. 2009"/>
      <sheetName val="2009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 Prelim"/>
      <sheetName val="2010 vs. 2009"/>
      <sheetName val="2009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0 Prelim"/>
      <sheetName val="2010 vs. 2009"/>
      <sheetName val="2009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0 Prelim"/>
      <sheetName val="2010 vs. 2009"/>
      <sheetName val="2009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0 Prem"/>
      <sheetName val="2010 vs. 2009"/>
      <sheetName val="2009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0 PRELIM"/>
      <sheetName val="2009"/>
      <sheetName val="Jan"/>
      <sheetName val="Feb"/>
      <sheetName val="Mar"/>
      <sheetName val="Apr"/>
      <sheetName val="May"/>
      <sheetName val="June"/>
      <sheetName val="July"/>
      <sheetName val="August"/>
      <sheetName val="Sep"/>
      <sheetName val="Oct"/>
      <sheetName val="NOV"/>
      <sheetName val="DEC"/>
      <sheetName val="% chng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ruise Ship"/>
      <sheetName val="TABLE 1"/>
      <sheetName val="TABLE 1 (with Pride)"/>
      <sheetName val="Dep PPPD 09"/>
      <sheetName val="PPPD US 09"/>
      <sheetName val="2009p"/>
      <sheetName val="2008f"/>
      <sheetName val="2007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ruise Ship"/>
      <sheetName val="TABLE 1"/>
      <sheetName val="TABLE 1 (with Pride)"/>
      <sheetName val="Dep PPPD 09"/>
      <sheetName val="PPPD US 09"/>
      <sheetName val="2009p"/>
      <sheetName val="2008f"/>
      <sheetName val="2007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9Prim"/>
      <sheetName val="2009 vs. 2008"/>
      <sheetName val="2008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281"/>
  <sheetViews>
    <sheetView showGridLines="0" tabSelected="1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6" sqref="N6"/>
    </sheetView>
  </sheetViews>
  <sheetFormatPr defaultColWidth="13.69921875" defaultRowHeight="15"/>
  <cols>
    <col min="1" max="1" width="29.59765625" style="2" customWidth="1"/>
    <col min="2" max="2" width="7.296875" style="2" bestFit="1" customWidth="1"/>
    <col min="3" max="13" width="7.296875" style="2" customWidth="1"/>
    <col min="14" max="14" width="8.796875" style="2" customWidth="1"/>
    <col min="15" max="15" width="14.296875" style="2" customWidth="1"/>
    <col min="16" max="18" width="13.69921875" style="2" customWidth="1"/>
    <col min="19" max="19" width="10.296875" style="2" customWidth="1"/>
    <col min="20" max="20" width="12.69921875" style="2" customWidth="1"/>
    <col min="21" max="21" width="9.8984375" style="2" customWidth="1"/>
    <col min="22" max="22" width="10.296875" style="2" customWidth="1"/>
    <col min="23" max="23" width="10.09765625" style="2" customWidth="1"/>
    <col min="24" max="24" width="9" style="2" customWidth="1"/>
    <col min="25" max="25" width="9.59765625" style="2" customWidth="1"/>
    <col min="26" max="26" width="13.69921875" style="2" customWidth="1"/>
    <col min="27" max="27" width="8" style="2" customWidth="1"/>
    <col min="28" max="31" width="13.69921875" style="2" customWidth="1"/>
    <col min="32" max="36" width="9.8984375" style="2" customWidth="1"/>
    <col min="37" max="37" width="13.69921875" style="2" customWidth="1"/>
    <col min="38" max="40" width="10.296875" style="2" customWidth="1"/>
    <col min="41" max="41" width="9.3984375" style="2" customWidth="1"/>
    <col min="42" max="42" width="7.09765625" style="2" customWidth="1"/>
    <col min="43" max="43" width="13.69921875" style="2" customWidth="1"/>
    <col min="44" max="47" width="10.09765625" style="2" customWidth="1"/>
    <col min="48" max="48" width="8.296875" style="2" customWidth="1"/>
    <col min="49" max="49" width="13.69921875" style="2" customWidth="1"/>
    <col min="50" max="53" width="9" style="2" customWidth="1"/>
    <col min="54" max="54" width="8.296875" style="2" customWidth="1"/>
    <col min="55" max="55" width="13.69921875" style="2" customWidth="1"/>
    <col min="56" max="60" width="9.59765625" style="2" customWidth="1"/>
    <col min="61" max="67" width="13.69921875" style="2" customWidth="1"/>
    <col min="68" max="68" width="8" style="2" customWidth="1"/>
    <col min="69" max="69" width="7.69921875" style="2" customWidth="1"/>
    <col min="70" max="71" width="8" style="2" customWidth="1"/>
    <col min="72" max="72" width="7.69921875" style="2" customWidth="1"/>
    <col min="73" max="16384" width="13.69921875" style="2" customWidth="1"/>
  </cols>
  <sheetData>
    <row r="1" spans="1:14" ht="12">
      <c r="A1" s="23" t="s">
        <v>265</v>
      </c>
      <c r="B1" s="211" t="s">
        <v>0</v>
      </c>
      <c r="C1" s="211" t="s">
        <v>1</v>
      </c>
      <c r="D1" s="211" t="s">
        <v>2</v>
      </c>
      <c r="E1" s="211" t="s">
        <v>3</v>
      </c>
      <c r="F1" s="211" t="s">
        <v>4</v>
      </c>
      <c r="G1" s="211" t="s">
        <v>5</v>
      </c>
      <c r="H1" s="211" t="s">
        <v>6</v>
      </c>
      <c r="I1" s="211" t="s">
        <v>7</v>
      </c>
      <c r="J1" s="211" t="s">
        <v>8</v>
      </c>
      <c r="K1" s="211" t="s">
        <v>9</v>
      </c>
      <c r="L1" s="211" t="s">
        <v>10</v>
      </c>
      <c r="M1" s="211" t="s">
        <v>11</v>
      </c>
      <c r="N1" s="213" t="s">
        <v>106</v>
      </c>
    </row>
    <row r="2" spans="1:14" ht="12">
      <c r="A2" s="24" t="s">
        <v>260</v>
      </c>
      <c r="B2" s="212" t="s">
        <v>0</v>
      </c>
      <c r="C2" s="212" t="s">
        <v>0</v>
      </c>
      <c r="D2" s="212" t="s">
        <v>0</v>
      </c>
      <c r="E2" s="212" t="s">
        <v>0</v>
      </c>
      <c r="F2" s="212" t="s">
        <v>0</v>
      </c>
      <c r="G2" s="212" t="s">
        <v>0</v>
      </c>
      <c r="H2" s="212" t="s">
        <v>0</v>
      </c>
      <c r="I2" s="212" t="s">
        <v>0</v>
      </c>
      <c r="J2" s="212" t="s">
        <v>0</v>
      </c>
      <c r="K2" s="212" t="s">
        <v>0</v>
      </c>
      <c r="L2" s="212" t="s">
        <v>0</v>
      </c>
      <c r="M2" s="212" t="s">
        <v>0</v>
      </c>
      <c r="N2" s="214"/>
    </row>
    <row r="3" spans="1:14" ht="12">
      <c r="A3" s="25"/>
      <c r="B3" s="26" t="s">
        <v>12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12">
      <c r="A4" s="28" t="s">
        <v>13</v>
      </c>
      <c r="B4" s="29">
        <v>513392.28766565275</v>
      </c>
      <c r="C4" s="29">
        <v>513612.938653765</v>
      </c>
      <c r="D4" s="29">
        <v>541851.4771322296</v>
      </c>
      <c r="E4" s="29">
        <v>530417.2603566577</v>
      </c>
      <c r="F4" s="29">
        <v>514101.53082279273</v>
      </c>
      <c r="G4" s="29">
        <v>550562.6509907361</v>
      </c>
      <c r="H4" s="29">
        <v>621751.4157115273</v>
      </c>
      <c r="I4" s="29">
        <v>608522.027039371</v>
      </c>
      <c r="J4" s="29">
        <v>485084.16668939136</v>
      </c>
      <c r="K4" s="29">
        <v>494926.4106885651</v>
      </c>
      <c r="L4" s="29">
        <v>476800.61460499483</v>
      </c>
      <c r="M4" s="29">
        <v>569425.1661450821</v>
      </c>
      <c r="N4" s="30">
        <v>6420447.946500765</v>
      </c>
    </row>
    <row r="5" spans="1:14" ht="12">
      <c r="A5" s="28" t="s">
        <v>14</v>
      </c>
      <c r="B5" s="29">
        <v>356893.28766565275</v>
      </c>
      <c r="C5" s="29">
        <v>368378.938653765</v>
      </c>
      <c r="D5" s="29">
        <v>381257.47713222954</v>
      </c>
      <c r="E5" s="29">
        <v>390668.26035665773</v>
      </c>
      <c r="F5" s="29">
        <v>397112.53082279273</v>
      </c>
      <c r="G5" s="29">
        <v>444304.6509907361</v>
      </c>
      <c r="H5" s="29">
        <v>475570.41571152734</v>
      </c>
      <c r="I5" s="29">
        <v>444265.02703937097</v>
      </c>
      <c r="J5" s="29">
        <v>333372.16668939136</v>
      </c>
      <c r="K5" s="29">
        <v>350645.4106885651</v>
      </c>
      <c r="L5" s="29">
        <v>332825.61460499483</v>
      </c>
      <c r="M5" s="29">
        <v>396707.1661450821</v>
      </c>
      <c r="N5" s="30">
        <v>4672000.946500765</v>
      </c>
    </row>
    <row r="6" spans="1:14" ht="12">
      <c r="A6" s="28" t="s">
        <v>15</v>
      </c>
      <c r="B6" s="29">
        <v>156499</v>
      </c>
      <c r="C6" s="29">
        <v>145234</v>
      </c>
      <c r="D6" s="29">
        <v>160594</v>
      </c>
      <c r="E6" s="29">
        <v>139749</v>
      </c>
      <c r="F6" s="29">
        <v>116989</v>
      </c>
      <c r="G6" s="29">
        <v>106258</v>
      </c>
      <c r="H6" s="29">
        <v>146181</v>
      </c>
      <c r="I6" s="29">
        <v>164257</v>
      </c>
      <c r="J6" s="29">
        <v>151712</v>
      </c>
      <c r="K6" s="29">
        <v>144281</v>
      </c>
      <c r="L6" s="29">
        <v>143975</v>
      </c>
      <c r="M6" s="29">
        <v>172718</v>
      </c>
      <c r="N6" s="30">
        <v>1748447</v>
      </c>
    </row>
    <row r="7" spans="1:14" ht="12">
      <c r="A7" s="28" t="s">
        <v>16</v>
      </c>
      <c r="B7" s="29">
        <v>5536200.5314983</v>
      </c>
      <c r="C7" s="29">
        <v>4870413.366685686</v>
      </c>
      <c r="D7" s="29">
        <v>4888563.140718986</v>
      </c>
      <c r="E7" s="29">
        <v>4758343.796528436</v>
      </c>
      <c r="F7" s="29">
        <v>4553280.603942203</v>
      </c>
      <c r="G7" s="29">
        <v>5412858.5788462125</v>
      </c>
      <c r="H7" s="29">
        <v>5900644.283382665</v>
      </c>
      <c r="I7" s="29">
        <v>5459768.86923324</v>
      </c>
      <c r="J7" s="29">
        <v>4256804.793159474</v>
      </c>
      <c r="K7" s="29">
        <v>4408958.515533663</v>
      </c>
      <c r="L7" s="29">
        <v>4375208.5520847365</v>
      </c>
      <c r="M7" s="29">
        <v>5834015.46985606</v>
      </c>
      <c r="N7" s="30">
        <v>60255060.50146967</v>
      </c>
    </row>
    <row r="8" spans="1:14" ht="12">
      <c r="A8" s="28" t="s">
        <v>17</v>
      </c>
      <c r="B8" s="29">
        <v>178587.1139193</v>
      </c>
      <c r="C8" s="29">
        <v>173943.33452448878</v>
      </c>
      <c r="D8" s="29">
        <v>157695.58518448344</v>
      </c>
      <c r="E8" s="29">
        <v>158611.4598842812</v>
      </c>
      <c r="F8" s="29">
        <v>146880.01948200655</v>
      </c>
      <c r="G8" s="29">
        <v>180428.61929487376</v>
      </c>
      <c r="H8" s="29">
        <v>190343.363980086</v>
      </c>
      <c r="I8" s="29">
        <v>176121.57642687872</v>
      </c>
      <c r="J8" s="29">
        <v>141893.4931053158</v>
      </c>
      <c r="K8" s="29">
        <v>142224.4682430214</v>
      </c>
      <c r="L8" s="29">
        <v>145840.2850694912</v>
      </c>
      <c r="M8" s="29">
        <v>188194.04741471162</v>
      </c>
      <c r="N8" s="30">
        <v>165082.35753827306</v>
      </c>
    </row>
    <row r="9" spans="1:14" ht="12">
      <c r="A9" s="28" t="s">
        <v>18</v>
      </c>
      <c r="B9" s="29">
        <v>743674</v>
      </c>
      <c r="C9" s="29">
        <v>654815</v>
      </c>
      <c r="D9" s="29">
        <v>756260</v>
      </c>
      <c r="E9" s="29">
        <v>738381</v>
      </c>
      <c r="F9" s="29">
        <v>736718</v>
      </c>
      <c r="G9" s="29">
        <v>760449</v>
      </c>
      <c r="H9" s="29">
        <v>820544</v>
      </c>
      <c r="I9" s="29">
        <v>796421</v>
      </c>
      <c r="J9" s="29">
        <v>646789</v>
      </c>
      <c r="K9" s="29">
        <v>684930</v>
      </c>
      <c r="L9" s="29">
        <v>671548</v>
      </c>
      <c r="M9" s="29">
        <v>776192</v>
      </c>
      <c r="N9" s="30">
        <v>8786721</v>
      </c>
    </row>
    <row r="10" spans="1:14" ht="12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3"/>
      <c r="N10" s="34"/>
    </row>
    <row r="11" spans="1:14" ht="12">
      <c r="A11" s="28" t="s">
        <v>19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</row>
    <row r="12" spans="1:14" ht="12">
      <c r="A12" s="37" t="s">
        <v>20</v>
      </c>
      <c r="B12" s="29">
        <v>318134.2502040951</v>
      </c>
      <c r="C12" s="29">
        <v>314424.8323956476</v>
      </c>
      <c r="D12" s="29">
        <v>326149.1381917321</v>
      </c>
      <c r="E12" s="29">
        <v>329652.36386156955</v>
      </c>
      <c r="F12" s="29">
        <v>325687.7739363278</v>
      </c>
      <c r="G12" s="29">
        <v>329898.6486348038</v>
      </c>
      <c r="H12" s="29">
        <v>388762.79594526533</v>
      </c>
      <c r="I12" s="29">
        <v>385429.1378843578</v>
      </c>
      <c r="J12" s="29">
        <v>327705.2479903144</v>
      </c>
      <c r="K12" s="29">
        <v>316157.792582512</v>
      </c>
      <c r="L12" s="29">
        <v>302191.340654848</v>
      </c>
      <c r="M12" s="29">
        <v>360695.01223585557</v>
      </c>
      <c r="N12" s="30">
        <v>4024888.334517329</v>
      </c>
    </row>
    <row r="13" spans="1:14" ht="12">
      <c r="A13" s="37" t="s">
        <v>21</v>
      </c>
      <c r="B13" s="29">
        <v>229213.0693918512</v>
      </c>
      <c r="C13" s="29">
        <v>229667.27301237034</v>
      </c>
      <c r="D13" s="29">
        <v>243235.55654491956</v>
      </c>
      <c r="E13" s="29">
        <v>238027.04889272852</v>
      </c>
      <c r="F13" s="29">
        <v>238430.57089382765</v>
      </c>
      <c r="G13" s="29">
        <v>229716.54318936437</v>
      </c>
      <c r="H13" s="29">
        <v>277428.0264472635</v>
      </c>
      <c r="I13" s="29">
        <v>289120.08769511903</v>
      </c>
      <c r="J13" s="29">
        <v>240394.53413149406</v>
      </c>
      <c r="K13" s="29">
        <v>231609.4020429104</v>
      </c>
      <c r="L13" s="29">
        <v>223129.01895125123</v>
      </c>
      <c r="M13" s="29">
        <v>264166.6846740823</v>
      </c>
      <c r="N13" s="30">
        <v>2934137.815867182</v>
      </c>
    </row>
    <row r="14" spans="1:14" ht="12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:14" ht="12">
      <c r="A15" s="37" t="s">
        <v>22</v>
      </c>
      <c r="B15" s="29">
        <v>70860.30241814072</v>
      </c>
      <c r="C15" s="29">
        <v>71532.00082101171</v>
      </c>
      <c r="D15" s="29">
        <v>73010.7245424342</v>
      </c>
      <c r="E15" s="29">
        <v>76053.54681989916</v>
      </c>
      <c r="F15" s="29">
        <v>81848.50169618806</v>
      </c>
      <c r="G15" s="29">
        <v>87719.1090819751</v>
      </c>
      <c r="H15" s="29">
        <v>95422.17274202502</v>
      </c>
      <c r="I15" s="29">
        <v>86317.11816116194</v>
      </c>
      <c r="J15" s="29">
        <v>71500.85907314539</v>
      </c>
      <c r="K15" s="29">
        <v>73191.80018713181</v>
      </c>
      <c r="L15" s="29">
        <v>62768.57131822994</v>
      </c>
      <c r="M15" s="29">
        <v>77887.4348355514</v>
      </c>
      <c r="N15" s="30">
        <v>928112.1416968944</v>
      </c>
    </row>
    <row r="16" spans="1:14" ht="12">
      <c r="A16" s="37" t="s">
        <v>23</v>
      </c>
      <c r="B16" s="29">
        <v>34488.59935669924</v>
      </c>
      <c r="C16" s="29">
        <v>35666.43316085201</v>
      </c>
      <c r="D16" s="29">
        <v>40070.29325000263</v>
      </c>
      <c r="E16" s="29">
        <v>39195.17493149042</v>
      </c>
      <c r="F16" s="29">
        <v>44569.320160379524</v>
      </c>
      <c r="G16" s="29">
        <v>45537.47194816348</v>
      </c>
      <c r="H16" s="29">
        <v>47092.38883909203</v>
      </c>
      <c r="I16" s="29">
        <v>44451.068549145624</v>
      </c>
      <c r="J16" s="29">
        <v>33050.18762218923</v>
      </c>
      <c r="K16" s="29">
        <v>36019.95275468708</v>
      </c>
      <c r="L16" s="29">
        <v>33785.23588402645</v>
      </c>
      <c r="M16" s="29">
        <v>38874.56256502131</v>
      </c>
      <c r="N16" s="30">
        <v>472800.68902174896</v>
      </c>
    </row>
    <row r="17" spans="1:14" ht="12">
      <c r="A17" s="38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1:14" ht="12">
      <c r="A18" s="37" t="s">
        <v>24</v>
      </c>
      <c r="B18" s="29">
        <v>158992.33108419392</v>
      </c>
      <c r="C18" s="29">
        <v>155773.3077216567</v>
      </c>
      <c r="D18" s="29">
        <v>162328.8429478105</v>
      </c>
      <c r="E18" s="29">
        <v>159587.92973064503</v>
      </c>
      <c r="F18" s="29">
        <v>148624.79909750645</v>
      </c>
      <c r="G18" s="29">
        <v>179406.53658149322</v>
      </c>
      <c r="H18" s="29">
        <v>193016.73888095625</v>
      </c>
      <c r="I18" s="29">
        <v>180027.02713368976</v>
      </c>
      <c r="J18" s="29">
        <v>137880.90499220576</v>
      </c>
      <c r="K18" s="29">
        <v>145918.00323982514</v>
      </c>
      <c r="L18" s="29">
        <v>141470.12912766912</v>
      </c>
      <c r="M18" s="29">
        <v>169330.59342619602</v>
      </c>
      <c r="N18" s="30">
        <v>1932357.1439638478</v>
      </c>
    </row>
    <row r="19" spans="1:14" ht="12">
      <c r="A19" s="37" t="s">
        <v>25</v>
      </c>
      <c r="B19" s="29">
        <v>155296.5575028172</v>
      </c>
      <c r="C19" s="29">
        <v>152294.09353246438</v>
      </c>
      <c r="D19" s="29">
        <v>158711.2367136596</v>
      </c>
      <c r="E19" s="29">
        <v>156414.9150502538</v>
      </c>
      <c r="F19" s="29">
        <v>145398.7992883076</v>
      </c>
      <c r="G19" s="29">
        <v>176357.66673977033</v>
      </c>
      <c r="H19" s="29">
        <v>189646.2940133286</v>
      </c>
      <c r="I19" s="29">
        <v>176690.41546136315</v>
      </c>
      <c r="J19" s="29">
        <v>134833.23165864474</v>
      </c>
      <c r="K19" s="29">
        <v>142786.0905135805</v>
      </c>
      <c r="L19" s="29">
        <v>138509.22991241622</v>
      </c>
      <c r="M19" s="29">
        <v>165457.84702414268</v>
      </c>
      <c r="N19" s="30">
        <v>1892396.3774107492</v>
      </c>
    </row>
    <row r="20" spans="1:14" ht="12">
      <c r="A20" s="37" t="s">
        <v>26</v>
      </c>
      <c r="B20" s="29">
        <v>94923.57126480743</v>
      </c>
      <c r="C20" s="29">
        <v>93095.09937247679</v>
      </c>
      <c r="D20" s="29">
        <v>105584.81921311935</v>
      </c>
      <c r="E20" s="29">
        <v>97873.37605242565</v>
      </c>
      <c r="F20" s="29">
        <v>87356.91272578109</v>
      </c>
      <c r="G20" s="29">
        <v>106941.95128060984</v>
      </c>
      <c r="H20" s="29">
        <v>112955.606780266</v>
      </c>
      <c r="I20" s="29">
        <v>108713.10633235266</v>
      </c>
      <c r="J20" s="29">
        <v>77028.52712433769</v>
      </c>
      <c r="K20" s="29">
        <v>86218.08944155625</v>
      </c>
      <c r="L20" s="29">
        <v>88136.75702721401</v>
      </c>
      <c r="M20" s="29">
        <v>102856.0313410629</v>
      </c>
      <c r="N20" s="30">
        <v>1161683.8479560097</v>
      </c>
    </row>
    <row r="21" spans="1:14" ht="12">
      <c r="A21" s="3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</row>
    <row r="22" spans="1:14" ht="12">
      <c r="A22" s="37" t="s">
        <v>27</v>
      </c>
      <c r="B22" s="29">
        <v>4959.520198275098</v>
      </c>
      <c r="C22" s="29">
        <v>4213.350544747082</v>
      </c>
      <c r="D22" s="29">
        <v>4213.159641991334</v>
      </c>
      <c r="E22" s="29">
        <v>4089.185046597254</v>
      </c>
      <c r="F22" s="29">
        <v>3693.678746807489</v>
      </c>
      <c r="G22" s="29">
        <v>3584.001730003478</v>
      </c>
      <c r="H22" s="29">
        <v>4636.206197663094</v>
      </c>
      <c r="I22" s="29">
        <v>3630.0922256772183</v>
      </c>
      <c r="J22" s="29">
        <v>3537.677579226546</v>
      </c>
      <c r="K22" s="29">
        <v>3679.4470522715706</v>
      </c>
      <c r="L22" s="29">
        <v>3570.671833341731</v>
      </c>
      <c r="M22" s="29">
        <v>4531.665947691106</v>
      </c>
      <c r="N22" s="30">
        <v>48338.656744293</v>
      </c>
    </row>
    <row r="23" spans="1:14" ht="12">
      <c r="A23" s="37" t="s">
        <v>28</v>
      </c>
      <c r="B23" s="29">
        <v>618.1004221647104</v>
      </c>
      <c r="C23" s="29">
        <v>636.0540802358229</v>
      </c>
      <c r="D23" s="29">
        <v>674.2066656579718</v>
      </c>
      <c r="E23" s="29">
        <v>627.4919384279317</v>
      </c>
      <c r="F23" s="29">
        <v>568.2143158582281</v>
      </c>
      <c r="G23" s="29">
        <v>476.07850609532045</v>
      </c>
      <c r="H23" s="29">
        <v>527.8756459329992</v>
      </c>
      <c r="I23" s="29">
        <v>498.9933913019469</v>
      </c>
      <c r="J23" s="29">
        <v>389.7417358320322</v>
      </c>
      <c r="K23" s="29">
        <v>547.3624888245005</v>
      </c>
      <c r="L23" s="29">
        <v>531.0142521968058</v>
      </c>
      <c r="M23" s="29">
        <v>562.2159694296404</v>
      </c>
      <c r="N23" s="30">
        <v>6657.349411957911</v>
      </c>
    </row>
    <row r="24" spans="1:14" ht="12">
      <c r="A24" s="3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1:14" ht="12">
      <c r="A25" s="37" t="s">
        <v>29</v>
      </c>
      <c r="B25" s="29">
        <v>5303.609416272728</v>
      </c>
      <c r="C25" s="29">
        <v>5053.074644563894</v>
      </c>
      <c r="D25" s="29">
        <v>5498.023272498533</v>
      </c>
      <c r="E25" s="29">
        <v>5148.464061680095</v>
      </c>
      <c r="F25" s="29">
        <v>5023.762102249338</v>
      </c>
      <c r="G25" s="29">
        <v>5413.430979922058</v>
      </c>
      <c r="H25" s="29">
        <v>5485.88638421869</v>
      </c>
      <c r="I25" s="29">
        <v>5071.77205917541</v>
      </c>
      <c r="J25" s="29">
        <v>4718.828820701754</v>
      </c>
      <c r="K25" s="29">
        <v>4301.052906770719</v>
      </c>
      <c r="L25" s="29">
        <v>4296.2342314719335</v>
      </c>
      <c r="M25" s="29">
        <v>5739.898801348647</v>
      </c>
      <c r="N25" s="30">
        <v>61054.0376808738</v>
      </c>
    </row>
    <row r="26" spans="1:14" ht="12">
      <c r="A26" s="37" t="s">
        <v>30</v>
      </c>
      <c r="B26" s="29">
        <v>839.7805363988152</v>
      </c>
      <c r="C26" s="29">
        <v>745.8264313589019</v>
      </c>
      <c r="D26" s="29">
        <v>949.4814007080487</v>
      </c>
      <c r="E26" s="29">
        <v>784.8861040364229</v>
      </c>
      <c r="F26" s="29">
        <v>794.538500342876</v>
      </c>
      <c r="G26" s="29">
        <v>833.6068428139407</v>
      </c>
      <c r="H26" s="29">
        <v>706.5440542668488</v>
      </c>
      <c r="I26" s="29">
        <v>755.3331989025254</v>
      </c>
      <c r="J26" s="29">
        <v>900.7083434154265</v>
      </c>
      <c r="K26" s="29">
        <v>693.9532467627789</v>
      </c>
      <c r="L26" s="29">
        <v>712.6897761610684</v>
      </c>
      <c r="M26" s="29">
        <v>1006.538373077702</v>
      </c>
      <c r="N26" s="30">
        <v>9723.886808245357</v>
      </c>
    </row>
    <row r="27" spans="1:14" ht="12">
      <c r="A27" s="38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</row>
    <row r="28" spans="1:14" ht="12">
      <c r="A28" s="28" t="s">
        <v>31</v>
      </c>
      <c r="B28" s="29">
        <v>101898.23245694095</v>
      </c>
      <c r="C28" s="29">
        <v>103047.92081301482</v>
      </c>
      <c r="D28" s="29">
        <v>106030.5474380962</v>
      </c>
      <c r="E28" s="29">
        <v>106778.68473551575</v>
      </c>
      <c r="F28" s="29">
        <v>90979.73225626352</v>
      </c>
      <c r="G28" s="29">
        <v>106731.89387607429</v>
      </c>
      <c r="H28" s="29">
        <v>118502.08125951762</v>
      </c>
      <c r="I28" s="29">
        <v>108078.55451960264</v>
      </c>
      <c r="J28" s="29">
        <v>84792.87772404302</v>
      </c>
      <c r="K28" s="29">
        <v>91767.97621223931</v>
      </c>
      <c r="L28" s="29">
        <v>87234.99450633599</v>
      </c>
      <c r="M28" s="29">
        <v>109412.62751721588</v>
      </c>
      <c r="N28" s="30">
        <v>1215256.1233148603</v>
      </c>
    </row>
    <row r="29" spans="1:14" ht="12">
      <c r="A29" s="28" t="s">
        <v>32</v>
      </c>
      <c r="B29" s="29">
        <v>84299.53111426604</v>
      </c>
      <c r="C29" s="29">
        <v>86974.36784859026</v>
      </c>
      <c r="D29" s="29">
        <v>87555.31368751211</v>
      </c>
      <c r="E29" s="29">
        <v>89888.08127749956</v>
      </c>
      <c r="F29" s="29">
        <v>74242.69253310161</v>
      </c>
      <c r="G29" s="29">
        <v>88308.24583494381</v>
      </c>
      <c r="H29" s="29">
        <v>98913.32207598687</v>
      </c>
      <c r="I29" s="29">
        <v>90762.84919406165</v>
      </c>
      <c r="J29" s="29">
        <v>69598.76309568751</v>
      </c>
      <c r="K29" s="29">
        <v>75730.45503440304</v>
      </c>
      <c r="L29" s="29">
        <v>71143.68652564932</v>
      </c>
      <c r="M29" s="29">
        <v>90263.18223712165</v>
      </c>
      <c r="N29" s="30">
        <v>1007680.4904588235</v>
      </c>
    </row>
    <row r="30" spans="1:14" ht="12">
      <c r="A30" s="28" t="s">
        <v>33</v>
      </c>
      <c r="B30" s="29">
        <v>36946.612900935645</v>
      </c>
      <c r="C30" s="29">
        <v>33597.402053411446</v>
      </c>
      <c r="D30" s="29">
        <v>38169.89566100616</v>
      </c>
      <c r="E30" s="29">
        <v>40780.160374952764</v>
      </c>
      <c r="F30" s="29">
        <v>36035.755683759315</v>
      </c>
      <c r="G30" s="29">
        <v>39768.73963978844</v>
      </c>
      <c r="H30" s="29">
        <v>44405.3418906607</v>
      </c>
      <c r="I30" s="29">
        <v>38993.329836046665</v>
      </c>
      <c r="J30" s="29">
        <v>34027.263120188676</v>
      </c>
      <c r="K30" s="29">
        <v>34293.82891753348</v>
      </c>
      <c r="L30" s="29">
        <v>31969.093801419684</v>
      </c>
      <c r="M30" s="29">
        <v>41979.181612897926</v>
      </c>
      <c r="N30" s="30">
        <v>450966.6054926009</v>
      </c>
    </row>
    <row r="31" spans="1:14" ht="12">
      <c r="A31" s="28" t="s">
        <v>34</v>
      </c>
      <c r="B31" s="29">
        <v>46455.0855676644</v>
      </c>
      <c r="C31" s="29">
        <v>51055.60772738492</v>
      </c>
      <c r="D31" s="29">
        <v>53582.87260602855</v>
      </c>
      <c r="E31" s="29">
        <v>48159.295414245804</v>
      </c>
      <c r="F31" s="29">
        <v>40004.21282868914</v>
      </c>
      <c r="G31" s="29">
        <v>47382.803439277595</v>
      </c>
      <c r="H31" s="29">
        <v>50706.91577663456</v>
      </c>
      <c r="I31" s="29">
        <v>50068.400493996625</v>
      </c>
      <c r="J31" s="29">
        <v>31699.647052534874</v>
      </c>
      <c r="K31" s="29">
        <v>39795.27145914003</v>
      </c>
      <c r="L31" s="29">
        <v>39223.5873654852</v>
      </c>
      <c r="M31" s="29">
        <v>49938.90891949511</v>
      </c>
      <c r="N31" s="30">
        <v>548072.6086505769</v>
      </c>
    </row>
    <row r="32" spans="1:14" ht="12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</row>
    <row r="33" spans="1:14" ht="12">
      <c r="A33" s="28" t="s">
        <v>35</v>
      </c>
      <c r="B33" s="29">
        <v>284179.21827380155</v>
      </c>
      <c r="C33" s="29">
        <v>283945.6656413947</v>
      </c>
      <c r="D33" s="29">
        <v>298615.92058731</v>
      </c>
      <c r="E33" s="29">
        <v>292390.2114639292</v>
      </c>
      <c r="F33" s="29">
        <v>275670.9599289651</v>
      </c>
      <c r="G33" s="29">
        <v>320846.1078013717</v>
      </c>
      <c r="H33" s="29">
        <v>344323.38926426385</v>
      </c>
      <c r="I33" s="29">
        <v>319401.9393442519</v>
      </c>
      <c r="J33" s="29">
        <v>244689.6325578973</v>
      </c>
      <c r="K33" s="29">
        <v>263317.0086456547</v>
      </c>
      <c r="L33" s="29">
        <v>253671.5956537436</v>
      </c>
      <c r="M33" s="29">
        <v>305258.4814709998</v>
      </c>
      <c r="N33" s="30">
        <v>3486310.1306335833</v>
      </c>
    </row>
    <row r="34" spans="1:14" ht="12">
      <c r="A34" s="28" t="s">
        <v>36</v>
      </c>
      <c r="B34" s="29">
        <v>195258.03746155766</v>
      </c>
      <c r="C34" s="29">
        <v>199188.10625811742</v>
      </c>
      <c r="D34" s="29">
        <v>215702.33894049743</v>
      </c>
      <c r="E34" s="29">
        <v>200764.89649508818</v>
      </c>
      <c r="F34" s="29">
        <v>188413.75688646495</v>
      </c>
      <c r="G34" s="29">
        <v>220664.00235593232</v>
      </c>
      <c r="H34" s="29">
        <v>232988.61976626204</v>
      </c>
      <c r="I34" s="29">
        <v>223092.88915501314</v>
      </c>
      <c r="J34" s="29">
        <v>157378.91869907698</v>
      </c>
      <c r="K34" s="29">
        <v>178768.61810605307</v>
      </c>
      <c r="L34" s="29">
        <v>174609.2739501468</v>
      </c>
      <c r="M34" s="29">
        <v>208730.1539092265</v>
      </c>
      <c r="N34" s="30">
        <v>2395559.611983436</v>
      </c>
    </row>
    <row r="35" spans="1:14" ht="12">
      <c r="A35" s="37" t="s">
        <v>37</v>
      </c>
      <c r="B35" s="29">
        <v>88921.1808122439</v>
      </c>
      <c r="C35" s="29">
        <v>84757.55938327726</v>
      </c>
      <c r="D35" s="29">
        <v>82913.58164681256</v>
      </c>
      <c r="E35" s="29">
        <v>91625.31496884105</v>
      </c>
      <c r="F35" s="29">
        <v>87257.20304250013</v>
      </c>
      <c r="G35" s="29">
        <v>100182.1054454394</v>
      </c>
      <c r="H35" s="29">
        <v>111334.7694980018</v>
      </c>
      <c r="I35" s="29">
        <v>96309.05018923878</v>
      </c>
      <c r="J35" s="29">
        <v>87310.71385882034</v>
      </c>
      <c r="K35" s="29">
        <v>84548.39053960165</v>
      </c>
      <c r="L35" s="29">
        <v>79062.32170359681</v>
      </c>
      <c r="M35" s="29">
        <v>96528.32756177326</v>
      </c>
      <c r="N35" s="30">
        <v>1090750.5186501471</v>
      </c>
    </row>
    <row r="36" spans="1:14" ht="12">
      <c r="A36" s="28" t="s">
        <v>38</v>
      </c>
      <c r="B36" s="29">
        <v>406538.20653958584</v>
      </c>
      <c r="C36" s="29">
        <v>410866.2937846788</v>
      </c>
      <c r="D36" s="29">
        <v>444097.22968043614</v>
      </c>
      <c r="E36" s="29">
        <v>424667.27333335474</v>
      </c>
      <c r="F36" s="29">
        <v>411723.7694248785</v>
      </c>
      <c r="G36" s="29">
        <v>430888.4552063245</v>
      </c>
      <c r="H36" s="29">
        <v>489417.35754345596</v>
      </c>
      <c r="I36" s="29">
        <v>493606.9896608185</v>
      </c>
      <c r="J36" s="29">
        <v>383463.3460098033</v>
      </c>
      <c r="K36" s="29">
        <v>394884.031433881</v>
      </c>
      <c r="L36" s="29">
        <v>385518.30325633474</v>
      </c>
      <c r="M36" s="29">
        <v>457404.94184216904</v>
      </c>
      <c r="N36" s="30">
        <v>5133076.19771572</v>
      </c>
    </row>
    <row r="37" spans="1:14" ht="12">
      <c r="A37" s="39" t="s">
        <v>39</v>
      </c>
      <c r="B37" s="29">
        <v>106854.08112606694</v>
      </c>
      <c r="C37" s="29">
        <v>102746.64486908623</v>
      </c>
      <c r="D37" s="29">
        <v>97754.24745179342</v>
      </c>
      <c r="E37" s="29">
        <v>105749.987023303</v>
      </c>
      <c r="F37" s="29">
        <v>102377.7613979142</v>
      </c>
      <c r="G37" s="29">
        <v>119674.19578441158</v>
      </c>
      <c r="H37" s="29">
        <v>132334.05816807138</v>
      </c>
      <c r="I37" s="29">
        <v>114915.03737855252</v>
      </c>
      <c r="J37" s="29">
        <v>101620.82067958807</v>
      </c>
      <c r="K37" s="29">
        <v>100042.37925468409</v>
      </c>
      <c r="L37" s="29">
        <v>91282.3113486601</v>
      </c>
      <c r="M37" s="29">
        <v>112020.22430291306</v>
      </c>
      <c r="N37" s="30">
        <v>1287371.7487850445</v>
      </c>
    </row>
    <row r="38" spans="1:14" ht="12">
      <c r="A38" s="39" t="s">
        <v>40</v>
      </c>
      <c r="B38" s="40">
        <v>1.2786566685319143</v>
      </c>
      <c r="C38" s="40">
        <v>1.2666450235008708</v>
      </c>
      <c r="D38" s="40">
        <v>1.2431687616051812</v>
      </c>
      <c r="E38" s="40">
        <v>1.2784975344119265</v>
      </c>
      <c r="F38" s="40">
        <v>1.2694617870163503</v>
      </c>
      <c r="G38" s="40">
        <v>1.2890535704981751</v>
      </c>
      <c r="H38" s="40">
        <v>1.290637087852377</v>
      </c>
      <c r="I38" s="40">
        <v>1.2575010538802225</v>
      </c>
      <c r="J38" s="40">
        <v>1.292742096955749</v>
      </c>
      <c r="K38" s="40">
        <v>1.2767234599087138</v>
      </c>
      <c r="L38" s="40">
        <v>1.2553906688071903</v>
      </c>
      <c r="M38" s="40">
        <v>1.2709738335966165</v>
      </c>
      <c r="N38" s="41">
        <v>1.2725039965190887</v>
      </c>
    </row>
    <row r="39" spans="1:14" ht="12">
      <c r="A39" s="38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</row>
    <row r="40" spans="1:14" ht="12">
      <c r="A40" s="28" t="s">
        <v>41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</row>
    <row r="41" spans="1:14" ht="12">
      <c r="A41" s="28" t="s">
        <v>42</v>
      </c>
      <c r="B41" s="40">
        <v>10.783567779467221</v>
      </c>
      <c r="C41" s="40">
        <v>9.48265318130724</v>
      </c>
      <c r="D41" s="40">
        <v>9.02196145444117</v>
      </c>
      <c r="E41" s="40">
        <v>8.97094448496808</v>
      </c>
      <c r="F41" s="40">
        <v>8.856773090433936</v>
      </c>
      <c r="G41" s="40">
        <v>9.831503406752686</v>
      </c>
      <c r="H41" s="40">
        <v>9.49035922440163</v>
      </c>
      <c r="I41" s="40">
        <v>8.972179521251737</v>
      </c>
      <c r="J41" s="40">
        <v>8.775394221195405</v>
      </c>
      <c r="K41" s="40">
        <v>8.908311256616335</v>
      </c>
      <c r="L41" s="40">
        <v>9.17618060477832</v>
      </c>
      <c r="M41" s="40">
        <v>10.245447192563367</v>
      </c>
      <c r="N41" s="41">
        <v>9.384868626509856</v>
      </c>
    </row>
    <row r="42" spans="1:14" ht="12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3"/>
      <c r="N42" s="34"/>
    </row>
    <row r="43" spans="1:14" ht="12">
      <c r="A43" s="28" t="s">
        <v>43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</row>
    <row r="44" spans="1:14" ht="12">
      <c r="A44" s="28" t="s">
        <v>44</v>
      </c>
      <c r="B44" s="29">
        <v>313143.55125626206</v>
      </c>
      <c r="C44" s="29">
        <v>314780.5859473493</v>
      </c>
      <c r="D44" s="29">
        <v>330328.0675188586</v>
      </c>
      <c r="E44" s="29">
        <v>331131.3526204588</v>
      </c>
      <c r="F44" s="29">
        <v>318091.68967451836</v>
      </c>
      <c r="G44" s="29">
        <v>327876.1765312251</v>
      </c>
      <c r="H44" s="29">
        <v>382088.83570484485</v>
      </c>
      <c r="I44" s="29">
        <v>389784.11129208375</v>
      </c>
      <c r="J44" s="29">
        <v>323904.26855637203</v>
      </c>
      <c r="K44" s="29">
        <v>317841.9097808793</v>
      </c>
      <c r="L44" s="29">
        <v>300509.70560596214</v>
      </c>
      <c r="M44" s="29">
        <v>333044.61541542015</v>
      </c>
      <c r="N44" s="30">
        <v>3982524.869904234</v>
      </c>
    </row>
    <row r="45" spans="1:14" ht="12">
      <c r="A45" s="28" t="s">
        <v>45</v>
      </c>
      <c r="B45" s="29">
        <v>273853.5432933267</v>
      </c>
      <c r="C45" s="29">
        <v>274085.26721234096</v>
      </c>
      <c r="D45" s="29">
        <v>290769.0952525124</v>
      </c>
      <c r="E45" s="29">
        <v>291196.55180731055</v>
      </c>
      <c r="F45" s="29">
        <v>279231.72400389716</v>
      </c>
      <c r="G45" s="29">
        <v>278696.7257614056</v>
      </c>
      <c r="H45" s="29">
        <v>325779.18670304347</v>
      </c>
      <c r="I45" s="29">
        <v>343433.7884433976</v>
      </c>
      <c r="J45" s="29">
        <v>286605.78307851136</v>
      </c>
      <c r="K45" s="29">
        <v>280575.1187915613</v>
      </c>
      <c r="L45" s="29">
        <v>265873.8118062959</v>
      </c>
      <c r="M45" s="29">
        <v>287191.96706214943</v>
      </c>
      <c r="N45" s="30">
        <v>3477292.5632157526</v>
      </c>
    </row>
    <row r="46" spans="1:14" ht="12">
      <c r="A46" s="28" t="s">
        <v>46</v>
      </c>
      <c r="B46" s="29">
        <v>94634.07661024533</v>
      </c>
      <c r="C46" s="29">
        <v>94648.00272143401</v>
      </c>
      <c r="D46" s="29">
        <v>100963.13666377147</v>
      </c>
      <c r="E46" s="29">
        <v>89867.07524525741</v>
      </c>
      <c r="F46" s="29">
        <v>79119.50598262096</v>
      </c>
      <c r="G46" s="29">
        <v>95083.03763853194</v>
      </c>
      <c r="H46" s="29">
        <v>109421.23604382302</v>
      </c>
      <c r="I46" s="29">
        <v>99540.34059892436</v>
      </c>
      <c r="J46" s="29">
        <v>72280.22591961909</v>
      </c>
      <c r="K46" s="29">
        <v>82183.70572404857</v>
      </c>
      <c r="L46" s="29">
        <v>80127.81965033845</v>
      </c>
      <c r="M46" s="29">
        <v>109558.50678755679</v>
      </c>
      <c r="N46" s="30">
        <v>1107426.6695861714</v>
      </c>
    </row>
    <row r="47" spans="1:14" ht="12">
      <c r="A47" s="28" t="s">
        <v>47</v>
      </c>
      <c r="B47" s="29">
        <v>73176.41644148619</v>
      </c>
      <c r="C47" s="29">
        <v>73745.88371610208</v>
      </c>
      <c r="D47" s="29">
        <v>81315.67542770485</v>
      </c>
      <c r="E47" s="29">
        <v>71151.88370199752</v>
      </c>
      <c r="F47" s="29">
        <v>61065.08203330298</v>
      </c>
      <c r="G47" s="29">
        <v>72121.40103915741</v>
      </c>
      <c r="H47" s="29">
        <v>81450.61180795656</v>
      </c>
      <c r="I47" s="29">
        <v>77059.89460337351</v>
      </c>
      <c r="J47" s="29">
        <v>55658.53792674128</v>
      </c>
      <c r="K47" s="29">
        <v>64207.541506941205</v>
      </c>
      <c r="L47" s="29">
        <v>64165.27062049977</v>
      </c>
      <c r="M47" s="29">
        <v>87613.9841795067</v>
      </c>
      <c r="N47" s="30">
        <v>862732.18300477</v>
      </c>
    </row>
    <row r="48" spans="1:14" ht="12">
      <c r="A48" s="28" t="s">
        <v>48</v>
      </c>
      <c r="B48" s="29">
        <v>53482.012340538204</v>
      </c>
      <c r="C48" s="29">
        <v>52074.51916062302</v>
      </c>
      <c r="D48" s="29">
        <v>54234.66739058886</v>
      </c>
      <c r="E48" s="29">
        <v>57820.85392590791</v>
      </c>
      <c r="F48" s="29">
        <v>61540.15223165708</v>
      </c>
      <c r="G48" s="29">
        <v>67325.88691781294</v>
      </c>
      <c r="H48" s="29">
        <v>70828.61340395735</v>
      </c>
      <c r="I48" s="29">
        <v>67905.3733820154</v>
      </c>
      <c r="J48" s="29">
        <v>52641.35116123668</v>
      </c>
      <c r="K48" s="29">
        <v>55803.93784992358</v>
      </c>
      <c r="L48" s="29">
        <v>54035.64380275383</v>
      </c>
      <c r="M48" s="29">
        <v>52147.207739393634</v>
      </c>
      <c r="N48" s="30">
        <v>699840.2193064084</v>
      </c>
    </row>
    <row r="49" spans="1:14" ht="12">
      <c r="A49" s="28" t="s">
        <v>49</v>
      </c>
      <c r="B49" s="29">
        <v>40462.71164071321</v>
      </c>
      <c r="C49" s="29">
        <v>39292.76629374255</v>
      </c>
      <c r="D49" s="29">
        <v>41376.23487398986</v>
      </c>
      <c r="E49" s="29">
        <v>45347.59706425549</v>
      </c>
      <c r="F49" s="29">
        <v>48845.49134654607</v>
      </c>
      <c r="G49" s="29">
        <v>50150.270797655634</v>
      </c>
      <c r="H49" s="29">
        <v>51810.63513068992</v>
      </c>
      <c r="I49" s="29">
        <v>52593.54606502514</v>
      </c>
      <c r="J49" s="29">
        <v>40974.348134729546</v>
      </c>
      <c r="K49" s="29">
        <v>43622.885704216584</v>
      </c>
      <c r="L49" s="29">
        <v>41708.450170369324</v>
      </c>
      <c r="M49" s="29">
        <v>38506.022039968564</v>
      </c>
      <c r="N49" s="30">
        <v>534690.9592619019</v>
      </c>
    </row>
    <row r="50" spans="1:14" ht="12">
      <c r="A50" s="38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</row>
    <row r="51" spans="1:14" ht="12">
      <c r="A51" s="28" t="s">
        <v>50</v>
      </c>
      <c r="B51" s="29">
        <v>8761.4353427752</v>
      </c>
      <c r="C51" s="29">
        <v>8626.25304003754</v>
      </c>
      <c r="D51" s="29">
        <v>8805.930898411842</v>
      </c>
      <c r="E51" s="29">
        <v>14295.036997079122</v>
      </c>
      <c r="F51" s="29">
        <v>11372.83408723935</v>
      </c>
      <c r="G51" s="29">
        <v>10479.297922186455</v>
      </c>
      <c r="H51" s="29">
        <v>12268.210315437798</v>
      </c>
      <c r="I51" s="29">
        <v>10540.935061231583</v>
      </c>
      <c r="J51" s="29">
        <v>13213.963044488693</v>
      </c>
      <c r="K51" s="29">
        <v>10305.522293249576</v>
      </c>
      <c r="L51" s="29">
        <v>8345.515622027835</v>
      </c>
      <c r="M51" s="29">
        <v>11050.949988343229</v>
      </c>
      <c r="N51" s="30">
        <v>128065.88461250822</v>
      </c>
    </row>
    <row r="52" spans="1:14" ht="12">
      <c r="A52" s="28" t="s">
        <v>51</v>
      </c>
      <c r="B52" s="29">
        <v>53793.38755001932</v>
      </c>
      <c r="C52" s="29">
        <v>55440.04089630471</v>
      </c>
      <c r="D52" s="29">
        <v>57883.348731964645</v>
      </c>
      <c r="E52" s="29">
        <v>50143.6960566005</v>
      </c>
      <c r="F52" s="29">
        <v>56253.53912122882</v>
      </c>
      <c r="G52" s="29">
        <v>65268.26474557808</v>
      </c>
      <c r="H52" s="29">
        <v>70869.38752734558</v>
      </c>
      <c r="I52" s="29">
        <v>56415.411593701276</v>
      </c>
      <c r="J52" s="29">
        <v>39651.23063906156</v>
      </c>
      <c r="K52" s="29">
        <v>43518.33136352334</v>
      </c>
      <c r="L52" s="29">
        <v>46861.89330769042</v>
      </c>
      <c r="M52" s="29">
        <v>75115.48105441472</v>
      </c>
      <c r="N52" s="30">
        <v>671214.012587433</v>
      </c>
    </row>
    <row r="53" spans="1:14" ht="12">
      <c r="A53" s="28" t="s">
        <v>52</v>
      </c>
      <c r="B53" s="29">
        <v>5750.479431914181</v>
      </c>
      <c r="C53" s="29">
        <v>4918.130723251029</v>
      </c>
      <c r="D53" s="29">
        <v>5107.188553386545</v>
      </c>
      <c r="E53" s="29">
        <v>4734.067279947218</v>
      </c>
      <c r="F53" s="29">
        <v>4685.850571340744</v>
      </c>
      <c r="G53" s="29">
        <v>4473.007625211228</v>
      </c>
      <c r="H53" s="29">
        <v>4753.299863315941</v>
      </c>
      <c r="I53" s="29">
        <v>5099.664113054886</v>
      </c>
      <c r="J53" s="29">
        <v>4436.843264607014</v>
      </c>
      <c r="K53" s="29">
        <v>5354.0949606826625</v>
      </c>
      <c r="L53" s="29">
        <v>4042.4491870337934</v>
      </c>
      <c r="M53" s="29">
        <v>6766.701970032047</v>
      </c>
      <c r="N53" s="30">
        <v>60121.77754377728</v>
      </c>
    </row>
    <row r="54" spans="1:14" ht="12">
      <c r="A54" s="28" t="s">
        <v>53</v>
      </c>
      <c r="B54" s="29">
        <v>10412.08921824515</v>
      </c>
      <c r="C54" s="29">
        <v>8499.282701897697</v>
      </c>
      <c r="D54" s="29">
        <v>8366.483333247921</v>
      </c>
      <c r="E54" s="29">
        <v>8908.905693399494</v>
      </c>
      <c r="F54" s="29">
        <v>8081.628388220694</v>
      </c>
      <c r="G54" s="29">
        <v>9817.550268485287</v>
      </c>
      <c r="H54" s="29">
        <v>10314.83074145204</v>
      </c>
      <c r="I54" s="29">
        <v>8989.657757795725</v>
      </c>
      <c r="J54" s="29">
        <v>6672.890341013716</v>
      </c>
      <c r="K54" s="29">
        <v>6904.991436440462</v>
      </c>
      <c r="L54" s="29">
        <v>6516.151539937838</v>
      </c>
      <c r="M54" s="29">
        <v>9494.773036404396</v>
      </c>
      <c r="N54" s="30">
        <v>102979.23445654042</v>
      </c>
    </row>
    <row r="55" spans="1:14" ht="1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</row>
    <row r="56" spans="2:14" ht="6.75" customHeight="1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1.25" customHeight="1">
      <c r="A57" s="45" t="s">
        <v>259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1.25" customHeight="1">
      <c r="A58" s="4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">
      <c r="A59" s="23" t="s">
        <v>265</v>
      </c>
      <c r="B59" s="211" t="s">
        <v>0</v>
      </c>
      <c r="C59" s="211" t="s">
        <v>0</v>
      </c>
      <c r="D59" s="211" t="s">
        <v>0</v>
      </c>
      <c r="E59" s="211" t="s">
        <v>0</v>
      </c>
      <c r="F59" s="211" t="s">
        <v>0</v>
      </c>
      <c r="G59" s="211" t="s">
        <v>0</v>
      </c>
      <c r="H59" s="211" t="s">
        <v>0</v>
      </c>
      <c r="I59" s="211" t="s">
        <v>0</v>
      </c>
      <c r="J59" s="211" t="s">
        <v>0</v>
      </c>
      <c r="K59" s="211" t="s">
        <v>0</v>
      </c>
      <c r="L59" s="211" t="s">
        <v>0</v>
      </c>
      <c r="M59" s="211" t="s">
        <v>0</v>
      </c>
      <c r="N59" s="213"/>
    </row>
    <row r="60" spans="1:14" ht="12">
      <c r="A60" s="24" t="s">
        <v>260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4"/>
    </row>
    <row r="61" spans="1:14" ht="12">
      <c r="A61" s="38"/>
      <c r="B61" s="35"/>
      <c r="C61" s="35"/>
      <c r="D61" s="35"/>
      <c r="E61" s="35"/>
      <c r="F61" s="35"/>
      <c r="G61" s="35"/>
      <c r="H61" s="35"/>
      <c r="I61" s="35"/>
      <c r="J61" s="29" t="s">
        <v>12</v>
      </c>
      <c r="K61" s="35"/>
      <c r="L61" s="35"/>
      <c r="M61" s="35"/>
      <c r="N61" s="36"/>
    </row>
    <row r="62" spans="1:14" ht="12">
      <c r="A62" s="28" t="s">
        <v>54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6"/>
    </row>
    <row r="63" spans="1:14" ht="12">
      <c r="A63" s="28" t="s">
        <v>55</v>
      </c>
      <c r="B63" s="29">
        <v>405751.5423814056</v>
      </c>
      <c r="C63" s="29">
        <v>420128.1167612549</v>
      </c>
      <c r="D63" s="29">
        <v>452268.97230876796</v>
      </c>
      <c r="E63" s="29">
        <v>438054.08211388293</v>
      </c>
      <c r="F63" s="29">
        <v>426287.2563717674</v>
      </c>
      <c r="G63" s="29">
        <v>461283.2203800139</v>
      </c>
      <c r="H63" s="29">
        <v>531428.5611891722</v>
      </c>
      <c r="I63" s="29">
        <v>529485.9223089268</v>
      </c>
      <c r="J63" s="29">
        <v>403910.69169986824</v>
      </c>
      <c r="K63" s="29">
        <v>399923.3445651558</v>
      </c>
      <c r="L63" s="29">
        <v>386835.7187792558</v>
      </c>
      <c r="M63" s="29">
        <v>458590.30988189287</v>
      </c>
      <c r="N63" s="30">
        <v>5313947.738741365</v>
      </c>
    </row>
    <row r="64" spans="1:14" ht="12">
      <c r="A64" s="28" t="s">
        <v>56</v>
      </c>
      <c r="B64" s="29">
        <v>32488.594350729327</v>
      </c>
      <c r="C64" s="29">
        <v>35537.18810110457</v>
      </c>
      <c r="D64" s="29">
        <v>35487.30246590481</v>
      </c>
      <c r="E64" s="29">
        <v>45315.40318481435</v>
      </c>
      <c r="F64" s="29">
        <v>52422.923788395026</v>
      </c>
      <c r="G64" s="29">
        <v>53541.509987705474</v>
      </c>
      <c r="H64" s="29">
        <v>46744.219455754275</v>
      </c>
      <c r="I64" s="29">
        <v>42456.41059225943</v>
      </c>
      <c r="J64" s="29">
        <v>51772.012480040685</v>
      </c>
      <c r="K64" s="29">
        <v>59951.57478445071</v>
      </c>
      <c r="L64" s="29">
        <v>50071.91776191113</v>
      </c>
      <c r="M64" s="29">
        <v>38125.15365059223</v>
      </c>
      <c r="N64" s="30">
        <v>543914.2106036621</v>
      </c>
    </row>
    <row r="65" spans="1:14" ht="12">
      <c r="A65" s="28" t="s">
        <v>57</v>
      </c>
      <c r="B65" s="29">
        <v>28630.494804321082</v>
      </c>
      <c r="C65" s="29">
        <v>29120.476504013546</v>
      </c>
      <c r="D65" s="29">
        <v>30537.044489204236</v>
      </c>
      <c r="E65" s="29">
        <v>39509.65275676265</v>
      </c>
      <c r="F65" s="29">
        <v>45837.611217118836</v>
      </c>
      <c r="G65" s="29">
        <v>47825.049875533645</v>
      </c>
      <c r="H65" s="29">
        <v>39523.22062565489</v>
      </c>
      <c r="I65" s="29">
        <v>37799.26746387966</v>
      </c>
      <c r="J65" s="29">
        <v>46949.57474982327</v>
      </c>
      <c r="K65" s="29">
        <v>53222.94597866497</v>
      </c>
      <c r="L65" s="29">
        <v>43932.9111899452</v>
      </c>
      <c r="M65" s="29">
        <v>33805.05133999569</v>
      </c>
      <c r="N65" s="30">
        <v>476693.3009949177</v>
      </c>
    </row>
    <row r="66" spans="1:14" ht="12">
      <c r="A66" s="28" t="s">
        <v>58</v>
      </c>
      <c r="B66" s="29">
        <v>6731.796362379638</v>
      </c>
      <c r="C66" s="29">
        <v>9311.761715901655</v>
      </c>
      <c r="D66" s="29">
        <v>8495.21482772963</v>
      </c>
      <c r="E66" s="29">
        <v>9682.547717440128</v>
      </c>
      <c r="F66" s="29">
        <v>11064.33103794328</v>
      </c>
      <c r="G66" s="29">
        <v>10372.456306358388</v>
      </c>
      <c r="H66" s="29">
        <v>10543.668066857183</v>
      </c>
      <c r="I66" s="29">
        <v>7397.3672247168615</v>
      </c>
      <c r="J66" s="29">
        <v>7579.15315648006</v>
      </c>
      <c r="K66" s="29">
        <v>11721.858355954744</v>
      </c>
      <c r="L66" s="29">
        <v>10231.463411861889</v>
      </c>
      <c r="M66" s="29">
        <v>7977.447911672951</v>
      </c>
      <c r="N66" s="30">
        <v>111109.0660952964</v>
      </c>
    </row>
    <row r="67" spans="1:14" ht="12">
      <c r="A67" s="28" t="s">
        <v>59</v>
      </c>
      <c r="B67" s="29">
        <v>377398.28745410056</v>
      </c>
      <c r="C67" s="29">
        <v>389823.0345876352</v>
      </c>
      <c r="D67" s="29">
        <v>421971.2447573277</v>
      </c>
      <c r="E67" s="29">
        <v>397939.04896724183</v>
      </c>
      <c r="F67" s="29">
        <v>379324.817985825</v>
      </c>
      <c r="G67" s="29">
        <v>413754.1609096768</v>
      </c>
      <c r="H67" s="29">
        <v>489984.6856355622</v>
      </c>
      <c r="I67" s="29">
        <v>492481.7038138865</v>
      </c>
      <c r="J67" s="29">
        <v>356627.78626177256</v>
      </c>
      <c r="K67" s="29">
        <v>345182.108053047</v>
      </c>
      <c r="L67" s="29">
        <v>341311.0786439824</v>
      </c>
      <c r="M67" s="29">
        <v>424448.98166598775</v>
      </c>
      <c r="N67" s="30">
        <v>4830246.938736046</v>
      </c>
    </row>
    <row r="68" spans="1:14" ht="12">
      <c r="A68" s="38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6"/>
    </row>
    <row r="69" spans="1:14" ht="12">
      <c r="A69" s="28" t="s">
        <v>60</v>
      </c>
      <c r="B69" s="29">
        <v>44824.45829230878</v>
      </c>
      <c r="C69" s="29">
        <v>34242.106683273196</v>
      </c>
      <c r="D69" s="29">
        <v>30923.513362792433</v>
      </c>
      <c r="E69" s="29">
        <v>39997.35244446897</v>
      </c>
      <c r="F69" s="29">
        <v>26106.06247307565</v>
      </c>
      <c r="G69" s="29">
        <v>23979.62496871638</v>
      </c>
      <c r="H69" s="29">
        <v>22619.087904171953</v>
      </c>
      <c r="I69" s="29">
        <v>13941.566686590828</v>
      </c>
      <c r="J69" s="29">
        <v>34234.12701972558</v>
      </c>
      <c r="K69" s="29">
        <v>39327.16292914062</v>
      </c>
      <c r="L69" s="29">
        <v>37074.90274537742</v>
      </c>
      <c r="M69" s="29">
        <v>21360.292052362194</v>
      </c>
      <c r="N69" s="30">
        <v>368630.2575620041</v>
      </c>
    </row>
    <row r="70" spans="1:14" ht="12">
      <c r="A70" s="28" t="s">
        <v>61</v>
      </c>
      <c r="B70" s="29">
        <v>30667.368893157764</v>
      </c>
      <c r="C70" s="29">
        <v>19986.13569791297</v>
      </c>
      <c r="D70" s="29">
        <v>17911.113046723643</v>
      </c>
      <c r="E70" s="29">
        <v>22242.536691654244</v>
      </c>
      <c r="F70" s="29">
        <v>16452.457907724107</v>
      </c>
      <c r="G70" s="29">
        <v>15954.854270937147</v>
      </c>
      <c r="H70" s="29">
        <v>14974.617452603274</v>
      </c>
      <c r="I70" s="29">
        <v>8746.170808028679</v>
      </c>
      <c r="J70" s="29">
        <v>27266.705105638506</v>
      </c>
      <c r="K70" s="29">
        <v>30253.09719120424</v>
      </c>
      <c r="L70" s="29">
        <v>27915.582202282752</v>
      </c>
      <c r="M70" s="29">
        <v>14860.090273288395</v>
      </c>
      <c r="N70" s="30">
        <v>247230.72954115574</v>
      </c>
    </row>
    <row r="71" spans="1:14" ht="12">
      <c r="A71" s="28" t="s">
        <v>62</v>
      </c>
      <c r="B71" s="29">
        <v>8836.162059190414</v>
      </c>
      <c r="C71" s="29">
        <v>7626.729965209901</v>
      </c>
      <c r="D71" s="29">
        <v>5541.697586898016</v>
      </c>
      <c r="E71" s="29">
        <v>6921.486571436774</v>
      </c>
      <c r="F71" s="29">
        <v>4391.133498758638</v>
      </c>
      <c r="G71" s="29">
        <v>3881.109238963411</v>
      </c>
      <c r="H71" s="29">
        <v>4349.459565831508</v>
      </c>
      <c r="I71" s="29">
        <v>3244.1109601308635</v>
      </c>
      <c r="J71" s="29">
        <v>4351.164079213492</v>
      </c>
      <c r="K71" s="29">
        <v>4717.134284166754</v>
      </c>
      <c r="L71" s="29">
        <v>4566.425400038096</v>
      </c>
      <c r="M71" s="29">
        <v>3368.2980215118505</v>
      </c>
      <c r="N71" s="30">
        <v>61794.9112313497</v>
      </c>
    </row>
    <row r="72" spans="1:14" ht="12">
      <c r="A72" s="28" t="s">
        <v>63</v>
      </c>
      <c r="B72" s="29">
        <v>6789.66158564495</v>
      </c>
      <c r="C72" s="29">
        <v>7876.820649315653</v>
      </c>
      <c r="D72" s="29">
        <v>8532.498968450747</v>
      </c>
      <c r="E72" s="29">
        <v>13090.820024630579</v>
      </c>
      <c r="F72" s="29">
        <v>6043.275483569833</v>
      </c>
      <c r="G72" s="29">
        <v>4709.266762038164</v>
      </c>
      <c r="H72" s="29">
        <v>3843.727444133684</v>
      </c>
      <c r="I72" s="29">
        <v>2347.876124632064</v>
      </c>
      <c r="J72" s="29">
        <v>3245.205654252316</v>
      </c>
      <c r="K72" s="29">
        <v>4981.373982436389</v>
      </c>
      <c r="L72" s="29">
        <v>5131.958608170063</v>
      </c>
      <c r="M72" s="29">
        <v>3410.7409042349864</v>
      </c>
      <c r="N72" s="30">
        <v>70003.22619150943</v>
      </c>
    </row>
    <row r="73" spans="1:14" ht="12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6"/>
    </row>
    <row r="74" spans="1:14" ht="12">
      <c r="A74" s="28" t="s">
        <v>64</v>
      </c>
      <c r="B74" s="29">
        <v>21598.77855074257</v>
      </c>
      <c r="C74" s="29">
        <v>19758.791962004118</v>
      </c>
      <c r="D74" s="29">
        <v>19099.6884937911</v>
      </c>
      <c r="E74" s="29">
        <v>18405.326491398413</v>
      </c>
      <c r="F74" s="29">
        <v>18503.94446025109</v>
      </c>
      <c r="G74" s="29">
        <v>17055.767932512917</v>
      </c>
      <c r="H74" s="29">
        <v>18682.524295746178</v>
      </c>
      <c r="I74" s="29">
        <v>17340.073917806163</v>
      </c>
      <c r="J74" s="29">
        <v>16003.4212352905</v>
      </c>
      <c r="K74" s="29">
        <v>19079.68369955452</v>
      </c>
      <c r="L74" s="29">
        <v>19057.959636610707</v>
      </c>
      <c r="M74" s="29">
        <v>14952.641127997298</v>
      </c>
      <c r="N74" s="30">
        <v>219538.60180370556</v>
      </c>
    </row>
    <row r="75" spans="1:14" ht="12">
      <c r="A75" s="28" t="s">
        <v>65</v>
      </c>
      <c r="B75" s="29">
        <v>46545.26308220067</v>
      </c>
      <c r="C75" s="29">
        <v>48748.102500127134</v>
      </c>
      <c r="D75" s="29">
        <v>51938.336000970856</v>
      </c>
      <c r="E75" s="29">
        <v>47024.403593067684</v>
      </c>
      <c r="F75" s="29">
        <v>54016.790616114726</v>
      </c>
      <c r="G75" s="29">
        <v>60902.3803546388</v>
      </c>
      <c r="H75" s="29">
        <v>66612.85928265494</v>
      </c>
      <c r="I75" s="29">
        <v>55138.15970409781</v>
      </c>
      <c r="J75" s="29">
        <v>39356.71204384324</v>
      </c>
      <c r="K75" s="29">
        <v>43114.36373122276</v>
      </c>
      <c r="L75" s="29">
        <v>45803.89795986293</v>
      </c>
      <c r="M75" s="29">
        <v>70602.74444836988</v>
      </c>
      <c r="N75" s="30">
        <v>629804.0133171714</v>
      </c>
    </row>
    <row r="76" spans="1:14" ht="12">
      <c r="A76" s="28" t="s">
        <v>66</v>
      </c>
      <c r="B76" s="29">
        <v>9261.82301062592</v>
      </c>
      <c r="C76" s="29">
        <v>7263.593623051399</v>
      </c>
      <c r="D76" s="29">
        <v>7328.278743953865</v>
      </c>
      <c r="E76" s="29">
        <v>7444.81945844969</v>
      </c>
      <c r="F76" s="29">
        <v>8880.85036585263</v>
      </c>
      <c r="G76" s="29">
        <v>8921.885581905133</v>
      </c>
      <c r="H76" s="29">
        <v>8763.210702083858</v>
      </c>
      <c r="I76" s="29">
        <v>8613.090261172007</v>
      </c>
      <c r="J76" s="29">
        <v>7538.190539828145</v>
      </c>
      <c r="K76" s="29">
        <v>9104.004986724236</v>
      </c>
      <c r="L76" s="29">
        <v>8178.76472033083</v>
      </c>
      <c r="M76" s="29">
        <v>6324.767831482126</v>
      </c>
      <c r="N76" s="30">
        <v>97623.27982545985</v>
      </c>
    </row>
    <row r="77" spans="1:14" ht="12">
      <c r="A77" s="28" t="s">
        <v>67</v>
      </c>
      <c r="B77" s="29">
        <v>2456.276765688815</v>
      </c>
      <c r="C77" s="29">
        <v>868.1354135303669</v>
      </c>
      <c r="D77" s="29">
        <v>959.6194270986098</v>
      </c>
      <c r="E77" s="29">
        <v>1507.051725804512</v>
      </c>
      <c r="F77" s="29">
        <v>1076.7500409152015</v>
      </c>
      <c r="G77" s="29">
        <v>1541.6012410395165</v>
      </c>
      <c r="H77" s="29">
        <v>2439.5474699890647</v>
      </c>
      <c r="I77" s="29">
        <v>3426.9519190310925</v>
      </c>
      <c r="J77" s="29">
        <v>1367.041354792891</v>
      </c>
      <c r="K77" s="29">
        <v>741.9638760035539</v>
      </c>
      <c r="L77" s="29">
        <v>746.1922095835221</v>
      </c>
      <c r="M77" s="29">
        <v>858.8860820452059</v>
      </c>
      <c r="N77" s="30">
        <v>17990.01752552235</v>
      </c>
    </row>
    <row r="78" spans="1:14" ht="12">
      <c r="A78" s="28" t="s">
        <v>68</v>
      </c>
      <c r="B78" s="29">
        <v>7193.523025903063</v>
      </c>
      <c r="C78" s="29">
        <v>14156.965335534407</v>
      </c>
      <c r="D78" s="29">
        <v>6535.843625424329</v>
      </c>
      <c r="E78" s="29">
        <v>3212.4191812610156</v>
      </c>
      <c r="F78" s="29">
        <v>4483.230049727041</v>
      </c>
      <c r="G78" s="29">
        <v>4134.467576040349</v>
      </c>
      <c r="H78" s="29">
        <v>4165.21940409314</v>
      </c>
      <c r="I78" s="29">
        <v>5031.010826641909</v>
      </c>
      <c r="J78" s="29">
        <v>8447.834387930623</v>
      </c>
      <c r="K78" s="29">
        <v>11567.675134255733</v>
      </c>
      <c r="L78" s="29">
        <v>7425.076974308537</v>
      </c>
      <c r="M78" s="29">
        <v>22887.076550978254</v>
      </c>
      <c r="N78" s="30">
        <v>99240.3420720984</v>
      </c>
    </row>
    <row r="79" spans="1:14" ht="12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3"/>
      <c r="M79" s="33"/>
      <c r="N79" s="34"/>
    </row>
    <row r="80" spans="1:14" ht="12">
      <c r="A80" s="28" t="s">
        <v>69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8"/>
    </row>
    <row r="81" spans="1:14" ht="12">
      <c r="A81" s="28" t="s">
        <v>70</v>
      </c>
      <c r="B81" s="49">
        <v>31.543895192536937</v>
      </c>
      <c r="C81" s="49">
        <v>32.468932789895774</v>
      </c>
      <c r="D81" s="49">
        <v>33.933873246993926</v>
      </c>
      <c r="E81" s="49">
        <v>34.636011334062424</v>
      </c>
      <c r="F81" s="49">
        <v>35.951934489653596</v>
      </c>
      <c r="G81" s="49">
        <v>35.07564310344031</v>
      </c>
      <c r="H81" s="49">
        <v>33.728700024634165</v>
      </c>
      <c r="I81" s="49">
        <v>32.3103870260566</v>
      </c>
      <c r="J81" s="49">
        <v>37.44955920345014</v>
      </c>
      <c r="K81" s="49">
        <v>36.508364093518395</v>
      </c>
      <c r="L81" s="49">
        <v>34.469046899576874</v>
      </c>
      <c r="M81" s="49">
        <v>31.22042818434253</v>
      </c>
      <c r="N81" s="50">
        <v>34.032508445732326</v>
      </c>
    </row>
    <row r="82" spans="1:14" ht="12">
      <c r="A82" s="28" t="s">
        <v>71</v>
      </c>
      <c r="B82" s="49">
        <v>68.45610480746305</v>
      </c>
      <c r="C82" s="49">
        <v>67.53106721010423</v>
      </c>
      <c r="D82" s="49">
        <v>66.06612675300606</v>
      </c>
      <c r="E82" s="49">
        <v>65.36398866593758</v>
      </c>
      <c r="F82" s="49">
        <v>64.0480655103464</v>
      </c>
      <c r="G82" s="49">
        <v>64.92435689655969</v>
      </c>
      <c r="H82" s="49">
        <v>66.27129997536584</v>
      </c>
      <c r="I82" s="49">
        <v>67.68961297394338</v>
      </c>
      <c r="J82" s="49">
        <v>62.55044079654986</v>
      </c>
      <c r="K82" s="49">
        <v>63.49163590648161</v>
      </c>
      <c r="L82" s="49">
        <v>65.53095310042313</v>
      </c>
      <c r="M82" s="49">
        <v>68.77957181565748</v>
      </c>
      <c r="N82" s="50">
        <v>65.96749155426767</v>
      </c>
    </row>
    <row r="83" spans="1:14" ht="12">
      <c r="A83" s="28" t="s">
        <v>72</v>
      </c>
      <c r="B83" s="51">
        <v>5.404251345163916</v>
      </c>
      <c r="C83" s="51">
        <v>5.264840730459406</v>
      </c>
      <c r="D83" s="51">
        <v>4.941889285389431</v>
      </c>
      <c r="E83" s="51">
        <v>4.989697342150638</v>
      </c>
      <c r="F83" s="51">
        <v>4.8336438599611204</v>
      </c>
      <c r="G83" s="51">
        <v>4.9356569244831245</v>
      </c>
      <c r="H83" s="51">
        <v>5.016311102935918</v>
      </c>
      <c r="I83" s="51">
        <v>5.061179535946335</v>
      </c>
      <c r="J83" s="51">
        <v>4.72072116927544</v>
      </c>
      <c r="K83" s="51">
        <v>4.961674618877195</v>
      </c>
      <c r="L83" s="51">
        <v>5.235939535356925</v>
      </c>
      <c r="M83" s="51">
        <v>5.643070632409312</v>
      </c>
      <c r="N83" s="41">
        <v>5.086796047603511</v>
      </c>
    </row>
    <row r="84" spans="1:14" ht="12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6"/>
    </row>
    <row r="85" spans="1:14" ht="12">
      <c r="A85" s="28" t="s">
        <v>73</v>
      </c>
      <c r="B85" s="29">
        <v>53090.59285147891</v>
      </c>
      <c r="C85" s="29">
        <v>56601.956074056405</v>
      </c>
      <c r="D85" s="29">
        <v>56111.846924300524</v>
      </c>
      <c r="E85" s="29">
        <v>52927.46332889443</v>
      </c>
      <c r="F85" s="29">
        <v>38171.408099842585</v>
      </c>
      <c r="G85" s="29">
        <v>37244.961835615126</v>
      </c>
      <c r="H85" s="29">
        <v>46923.625206022305</v>
      </c>
      <c r="I85" s="29">
        <v>49048.75431008586</v>
      </c>
      <c r="J85" s="29">
        <v>54258.94573499343</v>
      </c>
      <c r="K85" s="29">
        <v>52359.75773837823</v>
      </c>
      <c r="L85" s="29">
        <v>57998.3189830465</v>
      </c>
      <c r="M85" s="29">
        <v>53477.44347024434</v>
      </c>
      <c r="N85" s="30">
        <v>608215.0745569586</v>
      </c>
    </row>
    <row r="86" spans="1:14" ht="12">
      <c r="A86" s="28" t="s">
        <v>74</v>
      </c>
      <c r="B86" s="29">
        <v>460301.69481417385</v>
      </c>
      <c r="C86" s="29">
        <v>457010.9825797086</v>
      </c>
      <c r="D86" s="29">
        <v>485739.63020792906</v>
      </c>
      <c r="E86" s="29">
        <v>477489.79702776327</v>
      </c>
      <c r="F86" s="29">
        <v>475930.1227229501</v>
      </c>
      <c r="G86" s="29">
        <v>513317.689155121</v>
      </c>
      <c r="H86" s="29">
        <v>574827.790505505</v>
      </c>
      <c r="I86" s="29">
        <v>559473.2727292851</v>
      </c>
      <c r="J86" s="29">
        <v>430825.2209543979</v>
      </c>
      <c r="K86" s="29">
        <v>442566.65295018686</v>
      </c>
      <c r="L86" s="29">
        <v>418802.2956219483</v>
      </c>
      <c r="M86" s="29">
        <v>515947.72267483774</v>
      </c>
      <c r="N86" s="30">
        <v>5812232.871943807</v>
      </c>
    </row>
    <row r="87" spans="1:14" ht="12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6"/>
    </row>
    <row r="88" spans="1:14" ht="12">
      <c r="A88" s="28" t="s">
        <v>75</v>
      </c>
      <c r="B88" s="29">
        <v>167626.16464617598</v>
      </c>
      <c r="C88" s="29">
        <v>175510.66048058885</v>
      </c>
      <c r="D88" s="29">
        <v>193314.60928493246</v>
      </c>
      <c r="E88" s="29">
        <v>194791.25906956766</v>
      </c>
      <c r="F88" s="29">
        <v>177766.57991314656</v>
      </c>
      <c r="G88" s="29">
        <v>181946.68938689627</v>
      </c>
      <c r="H88" s="29">
        <v>216990.15774337744</v>
      </c>
      <c r="I88" s="29">
        <v>222450.22406186012</v>
      </c>
      <c r="J88" s="29">
        <v>195441.15470630175</v>
      </c>
      <c r="K88" s="29">
        <v>178363.9010814026</v>
      </c>
      <c r="L88" s="29">
        <v>167536.41661295446</v>
      </c>
      <c r="M88" s="29">
        <v>182620.19923916727</v>
      </c>
      <c r="N88" s="30">
        <v>2254358.0162263718</v>
      </c>
    </row>
    <row r="89" spans="1:14" ht="12">
      <c r="A89" s="28" t="s">
        <v>76</v>
      </c>
      <c r="B89" s="29">
        <v>345766.12301947677</v>
      </c>
      <c r="C89" s="29">
        <v>338102.27817317616</v>
      </c>
      <c r="D89" s="29">
        <v>348536.8678472971</v>
      </c>
      <c r="E89" s="29">
        <v>335626.0012870901</v>
      </c>
      <c r="F89" s="29">
        <v>336334.9509096461</v>
      </c>
      <c r="G89" s="29">
        <v>368615.9616038399</v>
      </c>
      <c r="H89" s="29">
        <v>404761.2579681499</v>
      </c>
      <c r="I89" s="29">
        <v>386071.80297751084</v>
      </c>
      <c r="J89" s="29">
        <v>289643.0119830896</v>
      </c>
      <c r="K89" s="29">
        <v>316562.5096071625</v>
      </c>
      <c r="L89" s="29">
        <v>309264.19799204037</v>
      </c>
      <c r="M89" s="29">
        <v>386804.96690591483</v>
      </c>
      <c r="N89" s="30">
        <v>4166089.930274394</v>
      </c>
    </row>
    <row r="90" spans="1:14" ht="12">
      <c r="A90" s="38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/>
    </row>
    <row r="91" spans="1:14" ht="12">
      <c r="A91" s="28" t="s">
        <v>77</v>
      </c>
      <c r="B91" s="29">
        <v>337012.68953664</v>
      </c>
      <c r="C91" s="29">
        <v>327953.00209654414</v>
      </c>
      <c r="D91" s="29">
        <v>340214.9764408793</v>
      </c>
      <c r="E91" s="29">
        <v>327831.5718879908</v>
      </c>
      <c r="F91" s="29">
        <v>330777.9800944222</v>
      </c>
      <c r="G91" s="29">
        <v>361685.8907842067</v>
      </c>
      <c r="H91" s="29">
        <v>397944.82662368804</v>
      </c>
      <c r="I91" s="29">
        <v>379107.27302465605</v>
      </c>
      <c r="J91" s="29">
        <v>281673.0353683097</v>
      </c>
      <c r="K91" s="29">
        <v>308031.9905975144</v>
      </c>
      <c r="L91" s="29">
        <v>298415.94878307905</v>
      </c>
      <c r="M91" s="29">
        <v>378819.74037360406</v>
      </c>
      <c r="N91" s="30">
        <v>4069468.925611534</v>
      </c>
    </row>
    <row r="92" spans="1:14" ht="12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54"/>
    </row>
    <row r="93" spans="1:14" ht="5.25" customHeight="1">
      <c r="A93" s="5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45"/>
    </row>
    <row r="94" spans="1:14" ht="12">
      <c r="A94" s="56" t="s">
        <v>262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45"/>
    </row>
    <row r="95" spans="2:13" ht="1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4" ht="12">
      <c r="A96" s="23" t="s">
        <v>264</v>
      </c>
      <c r="B96" s="211" t="s">
        <v>0</v>
      </c>
      <c r="C96" s="211" t="s">
        <v>1</v>
      </c>
      <c r="D96" s="211" t="s">
        <v>2</v>
      </c>
      <c r="E96" s="211" t="s">
        <v>3</v>
      </c>
      <c r="F96" s="211" t="s">
        <v>4</v>
      </c>
      <c r="G96" s="211" t="s">
        <v>5</v>
      </c>
      <c r="H96" s="211" t="s">
        <v>6</v>
      </c>
      <c r="I96" s="211" t="s">
        <v>7</v>
      </c>
      <c r="J96" s="211" t="s">
        <v>8</v>
      </c>
      <c r="K96" s="211" t="s">
        <v>9</v>
      </c>
      <c r="L96" s="211" t="s">
        <v>10</v>
      </c>
      <c r="M96" s="211" t="s">
        <v>11</v>
      </c>
      <c r="N96" s="213" t="s">
        <v>106</v>
      </c>
    </row>
    <row r="97" spans="1:14" ht="12">
      <c r="A97" s="24" t="s">
        <v>260</v>
      </c>
      <c r="B97" s="212" t="s">
        <v>0</v>
      </c>
      <c r="C97" s="212" t="s">
        <v>0</v>
      </c>
      <c r="D97" s="212" t="s">
        <v>0</v>
      </c>
      <c r="E97" s="212" t="s">
        <v>0</v>
      </c>
      <c r="F97" s="212" t="s">
        <v>0</v>
      </c>
      <c r="G97" s="212" t="s">
        <v>0</v>
      </c>
      <c r="H97" s="212" t="s">
        <v>0</v>
      </c>
      <c r="I97" s="212" t="s">
        <v>0</v>
      </c>
      <c r="J97" s="212" t="s">
        <v>0</v>
      </c>
      <c r="K97" s="212" t="s">
        <v>0</v>
      </c>
      <c r="L97" s="212" t="s">
        <v>0</v>
      </c>
      <c r="M97" s="212" t="s">
        <v>0</v>
      </c>
      <c r="N97" s="214"/>
    </row>
    <row r="98" spans="1:14" ht="12">
      <c r="A98" s="57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58"/>
    </row>
    <row r="99" spans="1:14" ht="12.75">
      <c r="A99" s="59" t="s">
        <v>78</v>
      </c>
      <c r="B99" s="29">
        <v>356893.28766565275</v>
      </c>
      <c r="C99" s="29">
        <v>368378.938653765</v>
      </c>
      <c r="D99" s="60">
        <v>381257.47713222954</v>
      </c>
      <c r="E99" s="61">
        <v>390668.26035665773</v>
      </c>
      <c r="F99" s="61">
        <v>397112.53082279273</v>
      </c>
      <c r="G99" s="61">
        <v>444304.6509907361</v>
      </c>
      <c r="H99" s="61">
        <v>475570.41571152734</v>
      </c>
      <c r="I99" s="61">
        <v>444265.02703937097</v>
      </c>
      <c r="J99" s="61">
        <v>333372.16668939136</v>
      </c>
      <c r="K99" s="61">
        <v>350645.4106885651</v>
      </c>
      <c r="L99" s="61">
        <v>332825.61460499483</v>
      </c>
      <c r="M99" s="61">
        <v>396707.1661450821</v>
      </c>
      <c r="N99" s="62">
        <v>4672000.946500765</v>
      </c>
    </row>
    <row r="100" spans="1:14" ht="12">
      <c r="A100" s="28" t="s">
        <v>79</v>
      </c>
      <c r="B100" s="29">
        <v>4295112.403768965</v>
      </c>
      <c r="C100" s="29">
        <v>3777972.5007760394</v>
      </c>
      <c r="D100" s="29">
        <v>3661622.679684653</v>
      </c>
      <c r="E100" s="29">
        <v>3621837.9815313756</v>
      </c>
      <c r="F100" s="29">
        <v>3729526.8397291666</v>
      </c>
      <c r="G100" s="29">
        <v>4532207.046645842</v>
      </c>
      <c r="H100" s="29">
        <v>4784325.5174777005</v>
      </c>
      <c r="I100" s="29">
        <v>4278161.813420336</v>
      </c>
      <c r="J100" s="29">
        <v>3203522.212597674</v>
      </c>
      <c r="K100" s="29">
        <v>3479204.4091017297</v>
      </c>
      <c r="L100" s="29">
        <v>3340507.027222235</v>
      </c>
      <c r="M100" s="29">
        <v>4417336.390316148</v>
      </c>
      <c r="N100" s="62">
        <v>47121336.822271876</v>
      </c>
    </row>
    <row r="101" spans="1:14" ht="12">
      <c r="A101" s="28" t="s">
        <v>80</v>
      </c>
      <c r="B101" s="29">
        <v>138552.01302480532</v>
      </c>
      <c r="C101" s="29">
        <v>134927.58931342998</v>
      </c>
      <c r="D101" s="29">
        <v>118116.8606349888</v>
      </c>
      <c r="E101" s="29">
        <v>120727.93271771252</v>
      </c>
      <c r="F101" s="29">
        <v>120307.31741061827</v>
      </c>
      <c r="G101" s="29">
        <v>151073.56822152805</v>
      </c>
      <c r="H101" s="29">
        <v>154333.0812089581</v>
      </c>
      <c r="I101" s="29">
        <v>138005.21978775278</v>
      </c>
      <c r="J101" s="29">
        <v>106784.07375325581</v>
      </c>
      <c r="K101" s="29">
        <v>112232.40029360418</v>
      </c>
      <c r="L101" s="29">
        <v>111350.23424074118</v>
      </c>
      <c r="M101" s="29">
        <v>142494.72226826285</v>
      </c>
      <c r="N101" s="30">
        <v>129099.55293773116</v>
      </c>
    </row>
    <row r="102" spans="1:14" ht="12">
      <c r="A102" s="28" t="s">
        <v>81</v>
      </c>
      <c r="B102" s="29">
        <v>526985</v>
      </c>
      <c r="C102" s="29">
        <v>466101</v>
      </c>
      <c r="D102" s="29">
        <v>546124</v>
      </c>
      <c r="E102" s="29">
        <v>529889</v>
      </c>
      <c r="F102" s="29">
        <v>538422</v>
      </c>
      <c r="G102" s="29">
        <v>565303</v>
      </c>
      <c r="H102" s="29">
        <v>615725</v>
      </c>
      <c r="I102" s="29">
        <v>587064</v>
      </c>
      <c r="J102" s="29">
        <v>451766</v>
      </c>
      <c r="K102" s="29">
        <v>483659</v>
      </c>
      <c r="L102" s="29">
        <v>469837</v>
      </c>
      <c r="M102" s="29">
        <v>545247</v>
      </c>
      <c r="N102" s="62">
        <v>6326122</v>
      </c>
    </row>
    <row r="103" spans="1:14" ht="12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3"/>
      <c r="M103" s="33"/>
      <c r="N103" s="34"/>
    </row>
    <row r="104" spans="1:14" ht="12">
      <c r="A104" s="28" t="s">
        <v>19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62"/>
    </row>
    <row r="105" spans="1:14" ht="12">
      <c r="A105" s="37" t="s">
        <v>20</v>
      </c>
      <c r="B105" s="29">
        <v>182419.8016288243</v>
      </c>
      <c r="C105" s="29">
        <v>189315.24264900247</v>
      </c>
      <c r="D105" s="29">
        <v>186086.72836939024</v>
      </c>
      <c r="E105" s="61">
        <v>205942.01756363022</v>
      </c>
      <c r="F105" s="61">
        <v>216974.8096347135</v>
      </c>
      <c r="G105" s="61">
        <v>233752.13471051177</v>
      </c>
      <c r="H105" s="61">
        <v>251954.0917974968</v>
      </c>
      <c r="I105" s="61">
        <v>232651.10519324304</v>
      </c>
      <c r="J105" s="61">
        <v>186263.0750200785</v>
      </c>
      <c r="K105" s="61">
        <v>181900.722067206</v>
      </c>
      <c r="L105" s="61">
        <v>171015.02854681658</v>
      </c>
      <c r="M105" s="61">
        <v>208524.83359875836</v>
      </c>
      <c r="N105" s="62">
        <v>2446799.590779672</v>
      </c>
    </row>
    <row r="106" spans="1:14" ht="12">
      <c r="A106" s="37" t="s">
        <v>21</v>
      </c>
      <c r="B106" s="29">
        <v>124710.36607927618</v>
      </c>
      <c r="C106" s="29">
        <v>130223.62477710082</v>
      </c>
      <c r="D106" s="29">
        <v>132126.67242657382</v>
      </c>
      <c r="E106" s="61">
        <v>143224.60287463682</v>
      </c>
      <c r="F106" s="61">
        <v>153381.43339452043</v>
      </c>
      <c r="G106" s="61">
        <v>156720.75883135406</v>
      </c>
      <c r="H106" s="61">
        <v>167611.11432911854</v>
      </c>
      <c r="I106" s="61">
        <v>161480.8454757592</v>
      </c>
      <c r="J106" s="61">
        <v>124799.18152414692</v>
      </c>
      <c r="K106" s="61">
        <v>122342.26788356085</v>
      </c>
      <c r="L106" s="61">
        <v>119088.33847831299</v>
      </c>
      <c r="M106" s="61">
        <v>144579.93770460575</v>
      </c>
      <c r="N106" s="62">
        <v>1680289.1437789663</v>
      </c>
    </row>
    <row r="107" spans="1:14" ht="12">
      <c r="A107" s="38"/>
      <c r="B107" s="35"/>
      <c r="C107" s="35"/>
      <c r="D107" s="35"/>
      <c r="E107" s="61"/>
      <c r="F107" s="61"/>
      <c r="G107" s="61"/>
      <c r="H107" s="61"/>
      <c r="I107" s="61"/>
      <c r="J107" s="61"/>
      <c r="K107" s="61"/>
      <c r="L107" s="61"/>
      <c r="M107" s="61"/>
      <c r="N107" s="62"/>
    </row>
    <row r="108" spans="1:14" ht="12">
      <c r="A108" s="37" t="s">
        <v>22</v>
      </c>
      <c r="B108" s="29">
        <v>64342.172141252464</v>
      </c>
      <c r="C108" s="29">
        <v>65283.39899831567</v>
      </c>
      <c r="D108" s="29">
        <v>65665.85070888908</v>
      </c>
      <c r="E108" s="61">
        <v>69695.92608872856</v>
      </c>
      <c r="F108" s="61">
        <v>78118.21591141967</v>
      </c>
      <c r="G108" s="61">
        <v>82627.86215823586</v>
      </c>
      <c r="H108" s="61">
        <v>89654.16108743497</v>
      </c>
      <c r="I108" s="61">
        <v>80407.61946706915</v>
      </c>
      <c r="J108" s="61">
        <v>66654.67432073188</v>
      </c>
      <c r="K108" s="61">
        <v>68245.29659347769</v>
      </c>
      <c r="L108" s="61">
        <v>58816.493851181294</v>
      </c>
      <c r="M108" s="61">
        <v>67087.8226344209</v>
      </c>
      <c r="N108" s="62">
        <v>856599.4939611572</v>
      </c>
    </row>
    <row r="109" spans="1:14" ht="12">
      <c r="A109" s="37" t="s">
        <v>23</v>
      </c>
      <c r="B109" s="29">
        <v>33481.39333027504</v>
      </c>
      <c r="C109" s="29">
        <v>34800.53107199072</v>
      </c>
      <c r="D109" s="29">
        <v>39187.19328278996</v>
      </c>
      <c r="E109" s="61">
        <v>38787.52809848899</v>
      </c>
      <c r="F109" s="61">
        <v>44066.95568033987</v>
      </c>
      <c r="G109" s="61">
        <v>43544.70766485876</v>
      </c>
      <c r="H109" s="61">
        <v>46615.625523172275</v>
      </c>
      <c r="I109" s="61">
        <v>44165.03352590832</v>
      </c>
      <c r="J109" s="61">
        <v>32778.06973814064</v>
      </c>
      <c r="K109" s="61">
        <v>35528.77287173742</v>
      </c>
      <c r="L109" s="61">
        <v>33252.06509546139</v>
      </c>
      <c r="M109" s="61">
        <v>37287.82999929695</v>
      </c>
      <c r="N109" s="62">
        <v>463495.7058824602</v>
      </c>
    </row>
    <row r="110" spans="1:14" ht="12">
      <c r="A110" s="38"/>
      <c r="B110" s="35"/>
      <c r="C110" s="35"/>
      <c r="D110" s="35"/>
      <c r="E110" s="61"/>
      <c r="F110" s="61"/>
      <c r="G110" s="61"/>
      <c r="H110" s="61"/>
      <c r="I110" s="61"/>
      <c r="J110" s="61"/>
      <c r="K110" s="61"/>
      <c r="L110" s="61"/>
      <c r="M110" s="61"/>
      <c r="N110" s="62"/>
    </row>
    <row r="111" spans="1:14" ht="12">
      <c r="A111" s="37" t="s">
        <v>24</v>
      </c>
      <c r="B111" s="29">
        <v>129853.80467556023</v>
      </c>
      <c r="C111" s="29">
        <v>132487.23477035385</v>
      </c>
      <c r="D111" s="29">
        <v>136673.84149098783</v>
      </c>
      <c r="E111" s="61">
        <v>137209.00670490292</v>
      </c>
      <c r="F111" s="61">
        <v>132627.8360449772</v>
      </c>
      <c r="G111" s="61">
        <v>165482.94375157103</v>
      </c>
      <c r="H111" s="61">
        <v>176950.93940216655</v>
      </c>
      <c r="I111" s="61">
        <v>163286.20031625635</v>
      </c>
      <c r="J111" s="61">
        <v>122839.65298596103</v>
      </c>
      <c r="K111" s="61">
        <v>130434.28150286945</v>
      </c>
      <c r="L111" s="61">
        <v>120114.31138845933</v>
      </c>
      <c r="M111" s="61">
        <v>140488.2811578437</v>
      </c>
      <c r="N111" s="62">
        <v>1688448.3341919093</v>
      </c>
    </row>
    <row r="112" spans="1:14" ht="12">
      <c r="A112" s="37" t="s">
        <v>25</v>
      </c>
      <c r="B112" s="29">
        <v>126646.44238516947</v>
      </c>
      <c r="C112" s="29">
        <v>129348.02450207331</v>
      </c>
      <c r="D112" s="29">
        <v>133508.55639989386</v>
      </c>
      <c r="E112" s="61">
        <v>134259.20582893532</v>
      </c>
      <c r="F112" s="61">
        <v>129868.76116510673</v>
      </c>
      <c r="G112" s="61">
        <v>162501.92597779297</v>
      </c>
      <c r="H112" s="61">
        <v>173803.2889101724</v>
      </c>
      <c r="I112" s="61">
        <v>160243.0263056722</v>
      </c>
      <c r="J112" s="61">
        <v>120017.95856697267</v>
      </c>
      <c r="K112" s="61">
        <v>127450.8778352702</v>
      </c>
      <c r="L112" s="61">
        <v>117433.56758117022</v>
      </c>
      <c r="M112" s="61">
        <v>136888.1319083845</v>
      </c>
      <c r="N112" s="62">
        <v>1651969.7673666142</v>
      </c>
    </row>
    <row r="113" spans="1:14" ht="12">
      <c r="A113" s="37" t="s">
        <v>26</v>
      </c>
      <c r="B113" s="29">
        <v>80756.4514483546</v>
      </c>
      <c r="C113" s="29">
        <v>82209.78660100282</v>
      </c>
      <c r="D113" s="29">
        <v>92665.24345885201</v>
      </c>
      <c r="E113" s="61">
        <v>88267.89350953528</v>
      </c>
      <c r="F113" s="61">
        <v>81983.3087760378</v>
      </c>
      <c r="G113" s="61">
        <v>102773.30643262558</v>
      </c>
      <c r="H113" s="61">
        <v>108411.90465293966</v>
      </c>
      <c r="I113" s="61">
        <v>103865.10749859225</v>
      </c>
      <c r="J113" s="61">
        <v>71227.75563765212</v>
      </c>
      <c r="K113" s="61">
        <v>80876.26928443114</v>
      </c>
      <c r="L113" s="61">
        <v>79039.67517026012</v>
      </c>
      <c r="M113" s="61">
        <v>89747.33695189723</v>
      </c>
      <c r="N113" s="62">
        <v>1061824.0394221805</v>
      </c>
    </row>
    <row r="114" spans="1:14" ht="12">
      <c r="A114" s="38"/>
      <c r="B114" s="35"/>
      <c r="C114" s="35"/>
      <c r="D114" s="35"/>
      <c r="E114" s="61"/>
      <c r="F114" s="61"/>
      <c r="G114" s="61"/>
      <c r="H114" s="61"/>
      <c r="I114" s="61"/>
      <c r="J114" s="61"/>
      <c r="K114" s="61"/>
      <c r="L114" s="61"/>
      <c r="M114" s="61"/>
      <c r="N114" s="62"/>
    </row>
    <row r="115" spans="1:14" ht="12">
      <c r="A115" s="37" t="s">
        <v>27</v>
      </c>
      <c r="B115" s="29">
        <v>3935.6023111055815</v>
      </c>
      <c r="C115" s="29">
        <v>3475.6413467831912</v>
      </c>
      <c r="D115" s="29">
        <v>3143.7530317194896</v>
      </c>
      <c r="E115" s="61">
        <v>3243.8979978093876</v>
      </c>
      <c r="F115" s="61">
        <v>3191.3246185648572</v>
      </c>
      <c r="G115" s="61">
        <v>3405.667700153824</v>
      </c>
      <c r="H115" s="61">
        <v>3982.156724333715</v>
      </c>
      <c r="I115" s="61">
        <v>3518.649291027456</v>
      </c>
      <c r="J115" s="61">
        <v>3186.0587589166266</v>
      </c>
      <c r="K115" s="61">
        <v>3383.595357250164</v>
      </c>
      <c r="L115" s="61">
        <v>2892.659705519612</v>
      </c>
      <c r="M115" s="61">
        <v>3717.6886467703293</v>
      </c>
      <c r="N115" s="62">
        <v>41076.69548995424</v>
      </c>
    </row>
    <row r="116" spans="1:14" ht="12">
      <c r="A116" s="37" t="s">
        <v>28</v>
      </c>
      <c r="B116" s="29">
        <v>593.3520942118283</v>
      </c>
      <c r="C116" s="29">
        <v>610.2505236888792</v>
      </c>
      <c r="D116" s="29">
        <v>649.0275221364931</v>
      </c>
      <c r="E116" s="61">
        <v>537.9030059061006</v>
      </c>
      <c r="F116" s="61">
        <v>551.6441056846064</v>
      </c>
      <c r="G116" s="61">
        <v>467.03696617163627</v>
      </c>
      <c r="H116" s="61">
        <v>525.5478697250309</v>
      </c>
      <c r="I116" s="61">
        <v>498.9933913019469</v>
      </c>
      <c r="J116" s="61">
        <v>389.7417358320322</v>
      </c>
      <c r="K116" s="61">
        <v>532.3269426479769</v>
      </c>
      <c r="L116" s="61">
        <v>525.4675632475684</v>
      </c>
      <c r="M116" s="61">
        <v>534.5881145886708</v>
      </c>
      <c r="N116" s="62">
        <v>6415.87983514277</v>
      </c>
    </row>
    <row r="117" spans="1:14" ht="12">
      <c r="A117" s="38"/>
      <c r="B117" s="35"/>
      <c r="C117" s="35"/>
      <c r="D117" s="35"/>
      <c r="E117" s="61"/>
      <c r="F117" s="61"/>
      <c r="G117" s="61"/>
      <c r="H117" s="61"/>
      <c r="I117" s="61"/>
      <c r="J117" s="61"/>
      <c r="K117" s="61"/>
      <c r="L117" s="61"/>
      <c r="M117" s="61"/>
      <c r="N117" s="62"/>
    </row>
    <row r="118" spans="1:14" ht="12">
      <c r="A118" s="37" t="s">
        <v>29</v>
      </c>
      <c r="B118" s="29">
        <v>4276.65345101953</v>
      </c>
      <c r="C118" s="29">
        <v>4454.09485401276</v>
      </c>
      <c r="D118" s="29">
        <v>4324.686398097946</v>
      </c>
      <c r="E118" s="61">
        <v>4406.826600268036</v>
      </c>
      <c r="F118" s="61">
        <v>4298.216040556382</v>
      </c>
      <c r="G118" s="61">
        <v>5011.882084799769</v>
      </c>
      <c r="H118" s="61">
        <v>4724.252267657325</v>
      </c>
      <c r="I118" s="61">
        <v>4470.803369673313</v>
      </c>
      <c r="J118" s="61">
        <v>4256.50072387338</v>
      </c>
      <c r="K118" s="61">
        <v>3909.057409155289</v>
      </c>
      <c r="L118" s="61">
        <v>3688.7348489937795</v>
      </c>
      <c r="M118" s="61">
        <v>4719.386079400288</v>
      </c>
      <c r="N118" s="62">
        <v>52541.0941275078</v>
      </c>
    </row>
    <row r="119" spans="1:14" ht="12">
      <c r="A119" s="37" t="s">
        <v>30</v>
      </c>
      <c r="B119" s="29">
        <v>715.4867401425714</v>
      </c>
      <c r="C119" s="29">
        <v>736.6620601299167</v>
      </c>
      <c r="D119" s="29">
        <v>944.2663574482106</v>
      </c>
      <c r="E119" s="61">
        <v>774.979305853294</v>
      </c>
      <c r="F119" s="61">
        <v>713.950009868419</v>
      </c>
      <c r="G119" s="61">
        <v>829.9847297918277</v>
      </c>
      <c r="H119" s="61">
        <v>703.4403526562243</v>
      </c>
      <c r="I119" s="61">
        <v>731.002265244313</v>
      </c>
      <c r="J119" s="61">
        <v>829.1371348401708</v>
      </c>
      <c r="K119" s="61">
        <v>690.3204173891288</v>
      </c>
      <c r="L119" s="61">
        <v>712.6897761610684</v>
      </c>
      <c r="M119" s="61">
        <v>984.5289960998772</v>
      </c>
      <c r="N119" s="62">
        <v>9366.448145625023</v>
      </c>
    </row>
    <row r="120" spans="1:14" ht="12">
      <c r="A120" s="38"/>
      <c r="B120" s="35"/>
      <c r="C120" s="35"/>
      <c r="D120" s="35"/>
      <c r="E120" s="61"/>
      <c r="F120" s="61"/>
      <c r="G120" s="61"/>
      <c r="H120" s="61"/>
      <c r="I120" s="61"/>
      <c r="J120" s="61"/>
      <c r="K120" s="61"/>
      <c r="L120" s="61"/>
      <c r="M120" s="61"/>
      <c r="N120" s="62"/>
    </row>
    <row r="121" spans="1:14" ht="12">
      <c r="A121" s="28" t="s">
        <v>31</v>
      </c>
      <c r="B121" s="29">
        <v>78164.94675418761</v>
      </c>
      <c r="C121" s="29">
        <v>79504.6115742047</v>
      </c>
      <c r="D121" s="29">
        <v>79966.4271199966</v>
      </c>
      <c r="E121" s="61">
        <v>81826.25773723073</v>
      </c>
      <c r="F121" s="61">
        <v>74492.29803721562</v>
      </c>
      <c r="G121" s="61">
        <v>88486.60459504572</v>
      </c>
      <c r="H121" s="61">
        <v>96731.37933141425</v>
      </c>
      <c r="I121" s="61">
        <v>86514.55243736818</v>
      </c>
      <c r="J121" s="61">
        <v>62988.31990451397</v>
      </c>
      <c r="K121" s="61">
        <v>71399.02812772623</v>
      </c>
      <c r="L121" s="61">
        <v>66743.56681099482</v>
      </c>
      <c r="M121" s="61">
        <v>84025.43976601711</v>
      </c>
      <c r="N121" s="62">
        <v>950843.4321959157</v>
      </c>
    </row>
    <row r="122" spans="1:14" ht="12">
      <c r="A122" s="28" t="s">
        <v>32</v>
      </c>
      <c r="B122" s="29">
        <v>67583.54167449624</v>
      </c>
      <c r="C122" s="29">
        <v>68966.28394479417</v>
      </c>
      <c r="D122" s="29">
        <v>69762.07104360199</v>
      </c>
      <c r="E122" s="61">
        <v>70808.60018377611</v>
      </c>
      <c r="F122" s="61">
        <v>63131.5531243025</v>
      </c>
      <c r="G122" s="61">
        <v>75624.86968529834</v>
      </c>
      <c r="H122" s="61">
        <v>82735.91415595026</v>
      </c>
      <c r="I122" s="61">
        <v>74505.96414628554</v>
      </c>
      <c r="J122" s="61">
        <v>53290.29419474737</v>
      </c>
      <c r="K122" s="61">
        <v>61306.64447931523</v>
      </c>
      <c r="L122" s="61">
        <v>57639.887597291105</v>
      </c>
      <c r="M122" s="61">
        <v>71551.61086844177</v>
      </c>
      <c r="N122" s="62">
        <v>816907.2350983007</v>
      </c>
    </row>
    <row r="123" spans="1:14" ht="12">
      <c r="A123" s="28" t="s">
        <v>33</v>
      </c>
      <c r="B123" s="29">
        <v>25861.30190842815</v>
      </c>
      <c r="C123" s="29">
        <v>25288.218269367935</v>
      </c>
      <c r="D123" s="29">
        <v>24797.928255467086</v>
      </c>
      <c r="E123" s="61">
        <v>29062.996010934527</v>
      </c>
      <c r="F123" s="61">
        <v>28271.919898974294</v>
      </c>
      <c r="G123" s="61">
        <v>31156.514406031612</v>
      </c>
      <c r="H123" s="61">
        <v>34611.3128823137</v>
      </c>
      <c r="I123" s="61">
        <v>30354.67215349612</v>
      </c>
      <c r="J123" s="61">
        <v>25186.71266188497</v>
      </c>
      <c r="K123" s="61">
        <v>25149.378422030088</v>
      </c>
      <c r="L123" s="61">
        <v>21951.715356005483</v>
      </c>
      <c r="M123" s="61">
        <v>29415.268558374144</v>
      </c>
      <c r="N123" s="62">
        <v>331107.9387833081</v>
      </c>
    </row>
    <row r="124" spans="1:14" ht="12">
      <c r="A124" s="28" t="s">
        <v>34</v>
      </c>
      <c r="B124" s="29">
        <v>42606.38058689101</v>
      </c>
      <c r="C124" s="29">
        <v>44410.27153338872</v>
      </c>
      <c r="D124" s="29">
        <v>48177.698349670645</v>
      </c>
      <c r="E124" s="61">
        <v>43509.53477332212</v>
      </c>
      <c r="F124" s="61">
        <v>38278.850165489544</v>
      </c>
      <c r="G124" s="61">
        <v>44065.79125472507</v>
      </c>
      <c r="H124" s="61">
        <v>47054.407858698454</v>
      </c>
      <c r="I124" s="61">
        <v>45108.77166067528</v>
      </c>
      <c r="J124" s="61">
        <v>27945.284337567147</v>
      </c>
      <c r="K124" s="61">
        <v>36288.77229627075</v>
      </c>
      <c r="L124" s="61">
        <v>36846.52494838897</v>
      </c>
      <c r="M124" s="61">
        <v>45746.324115226635</v>
      </c>
      <c r="N124" s="62">
        <v>500038.6118803144</v>
      </c>
    </row>
    <row r="125" spans="1:14" ht="12">
      <c r="A125" s="38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62"/>
    </row>
    <row r="126" spans="1:14" ht="12">
      <c r="A126" s="28" t="s">
        <v>82</v>
      </c>
      <c r="B126" s="29">
        <v>232182.92158637656</v>
      </c>
      <c r="C126" s="29">
        <v>238155.3138766642</v>
      </c>
      <c r="D126" s="29">
        <v>249130.80470565573</v>
      </c>
      <c r="E126" s="29">
        <v>247443.6574820209</v>
      </c>
      <c r="F126" s="29">
        <v>243731.0974282723</v>
      </c>
      <c r="G126" s="29">
        <v>287583.892159382</v>
      </c>
      <c r="H126" s="29">
        <v>307959.3013824088</v>
      </c>
      <c r="I126" s="29">
        <v>282784.1815636117</v>
      </c>
      <c r="J126" s="29">
        <v>208572.98516524443</v>
      </c>
      <c r="K126" s="29">
        <v>228303.14280500426</v>
      </c>
      <c r="L126" s="29">
        <v>213737.27612668183</v>
      </c>
      <c r="M126" s="29">
        <v>252127.22844047635</v>
      </c>
      <c r="N126" s="30">
        <v>2991711.802721799</v>
      </c>
    </row>
    <row r="127" spans="1:14" ht="12">
      <c r="A127" s="28" t="s">
        <v>36</v>
      </c>
      <c r="B127" s="29">
        <v>174473.48603682846</v>
      </c>
      <c r="C127" s="29">
        <v>179063.69600476255</v>
      </c>
      <c r="D127" s="29">
        <v>195170.7487628393</v>
      </c>
      <c r="E127" s="29">
        <v>184726.24279302752</v>
      </c>
      <c r="F127" s="29">
        <v>180137.72118807922</v>
      </c>
      <c r="G127" s="29">
        <v>210552.5162802243</v>
      </c>
      <c r="H127" s="29">
        <v>223616.32391403054</v>
      </c>
      <c r="I127" s="29">
        <v>211613.92184612792</v>
      </c>
      <c r="J127" s="29">
        <v>147109.09166931285</v>
      </c>
      <c r="K127" s="29">
        <v>168744.68862135912</v>
      </c>
      <c r="L127" s="29">
        <v>161810.58605817825</v>
      </c>
      <c r="M127" s="29">
        <v>188182.33254632374</v>
      </c>
      <c r="N127" s="63">
        <v>2225201.3557210932</v>
      </c>
    </row>
    <row r="128" spans="1:14" ht="12">
      <c r="A128" s="37" t="s">
        <v>83</v>
      </c>
      <c r="B128" s="29">
        <v>57709.435549548114</v>
      </c>
      <c r="C128" s="29">
        <v>59091.617871901646</v>
      </c>
      <c r="D128" s="29">
        <v>53960.05594281643</v>
      </c>
      <c r="E128" s="29">
        <v>62717.41468899339</v>
      </c>
      <c r="F128" s="29">
        <v>63593.37624019309</v>
      </c>
      <c r="G128" s="29">
        <v>77031.37587915771</v>
      </c>
      <c r="H128" s="29">
        <v>84342.97746837826</v>
      </c>
      <c r="I128" s="29">
        <v>71170.25971748383</v>
      </c>
      <c r="J128" s="29">
        <v>61463.893495931596</v>
      </c>
      <c r="K128" s="29">
        <v>59558.45418364514</v>
      </c>
      <c r="L128" s="29">
        <v>51926.690068503594</v>
      </c>
      <c r="M128" s="29">
        <v>63944.89589415261</v>
      </c>
      <c r="N128" s="30">
        <v>766510.4470007056</v>
      </c>
    </row>
    <row r="129" spans="1:14" ht="12">
      <c r="A129" s="28" t="s">
        <v>84</v>
      </c>
      <c r="B129" s="29">
        <v>282863.43027915125</v>
      </c>
      <c r="C129" s="29">
        <v>292991.12656730186</v>
      </c>
      <c r="D129" s="29">
        <v>313750.10139747115</v>
      </c>
      <c r="E129" s="29">
        <v>315102.4415677426</v>
      </c>
      <c r="F129" s="29">
        <v>318976.1421319407</v>
      </c>
      <c r="G129" s="29">
        <v>348401.5858795269</v>
      </c>
      <c r="H129" s="29">
        <v>370922.0405863102</v>
      </c>
      <c r="I129" s="29">
        <v>355849.75381748134</v>
      </c>
      <c r="J129" s="29">
        <v>257969.17010817904</v>
      </c>
      <c r="K129" s="29">
        <v>276258.72969603725</v>
      </c>
      <c r="L129" s="29">
        <v>269464.7610318321</v>
      </c>
      <c r="M129" s="29">
        <v>318880.54588171514</v>
      </c>
      <c r="N129" s="30">
        <v>3721429.828944689</v>
      </c>
    </row>
    <row r="130" spans="1:14" ht="12">
      <c r="A130" s="39" t="s">
        <v>85</v>
      </c>
      <c r="B130" s="29">
        <v>74029.8573865015</v>
      </c>
      <c r="C130" s="29">
        <v>75387.81208646315</v>
      </c>
      <c r="D130" s="29">
        <v>67507.37573475839</v>
      </c>
      <c r="E130" s="29">
        <v>75565.81878891512</v>
      </c>
      <c r="F130" s="29">
        <v>78136.38869085204</v>
      </c>
      <c r="G130" s="29">
        <v>95903.06511120917</v>
      </c>
      <c r="H130" s="29">
        <v>104648.37512521714</v>
      </c>
      <c r="I130" s="29">
        <v>88415.27322188963</v>
      </c>
      <c r="J130" s="29">
        <v>75402.99658121233</v>
      </c>
      <c r="K130" s="29">
        <v>74386.68099252786</v>
      </c>
      <c r="L130" s="29">
        <v>63360.85357316275</v>
      </c>
      <c r="M130" s="29">
        <v>77826.62026336696</v>
      </c>
      <c r="N130" s="30">
        <v>950571.117556076</v>
      </c>
    </row>
    <row r="131" spans="1:14" ht="12">
      <c r="A131" s="39" t="s">
        <v>86</v>
      </c>
      <c r="B131" s="40">
        <v>1.2882999892738207</v>
      </c>
      <c r="C131" s="40">
        <v>1.279609023379693</v>
      </c>
      <c r="D131" s="40">
        <v>1.2398340501635448</v>
      </c>
      <c r="E131" s="40">
        <v>1.2782562150319106</v>
      </c>
      <c r="F131" s="40">
        <v>1.2765742354118637</v>
      </c>
      <c r="G131" s="40">
        <v>1.2959262882857943</v>
      </c>
      <c r="H131" s="40">
        <v>1.3054834985679717</v>
      </c>
      <c r="I131" s="40">
        <v>1.2780788977425726</v>
      </c>
      <c r="J131" s="40">
        <v>1.329944823222688</v>
      </c>
      <c r="K131" s="40">
        <v>1.3012820458538674</v>
      </c>
      <c r="L131" s="40">
        <v>1.2636949588265385</v>
      </c>
      <c r="M131" s="40">
        <v>1.272886768193843</v>
      </c>
      <c r="N131" s="41">
        <v>1.2842099440100871</v>
      </c>
    </row>
    <row r="132" spans="1:14" ht="12">
      <c r="A132" s="38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62"/>
    </row>
    <row r="133" spans="1:14" ht="12">
      <c r="A133" s="28" t="s">
        <v>41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62"/>
    </row>
    <row r="134" spans="1:14" ht="12">
      <c r="A134" s="28" t="s">
        <v>42</v>
      </c>
      <c r="B134" s="40">
        <v>12.034724530299213</v>
      </c>
      <c r="C134" s="40">
        <v>10.255669106878313</v>
      </c>
      <c r="D134" s="40">
        <v>9.604067852588532</v>
      </c>
      <c r="E134" s="64">
        <v>9.270878515251905</v>
      </c>
      <c r="F134" s="64">
        <v>9.391612075302223</v>
      </c>
      <c r="G134" s="64">
        <v>10.200674326815317</v>
      </c>
      <c r="H134" s="64">
        <v>10.06018322296101</v>
      </c>
      <c r="I134" s="64">
        <v>9.629751506506055</v>
      </c>
      <c r="J134" s="64">
        <v>9.6094471365465</v>
      </c>
      <c r="K134" s="64">
        <v>9.922287025715207</v>
      </c>
      <c r="L134" s="64">
        <v>10.036808708929529</v>
      </c>
      <c r="M134" s="64">
        <v>11.1350052817061</v>
      </c>
      <c r="N134" s="65">
        <v>10.085900529910786</v>
      </c>
    </row>
    <row r="135" spans="1:14" ht="12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3"/>
      <c r="M135" s="33"/>
      <c r="N135" s="34"/>
    </row>
    <row r="136" spans="1:14" ht="12">
      <c r="A136" s="28" t="s">
        <v>43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62"/>
    </row>
    <row r="137" spans="1:14" ht="12">
      <c r="A137" s="28" t="s">
        <v>44</v>
      </c>
      <c r="B137" s="29">
        <v>188389.95936650565</v>
      </c>
      <c r="C137" s="29">
        <v>200931.66666988886</v>
      </c>
      <c r="D137" s="29">
        <v>200506.4769198937</v>
      </c>
      <c r="E137" s="61">
        <v>218301.35025447214</v>
      </c>
      <c r="F137" s="61">
        <v>218982.184406687</v>
      </c>
      <c r="G137" s="61">
        <v>240802.83794733792</v>
      </c>
      <c r="H137" s="61">
        <v>258933.06165258586</v>
      </c>
      <c r="I137" s="61">
        <v>252926.4471916629</v>
      </c>
      <c r="J137" s="61">
        <v>196149.65499623414</v>
      </c>
      <c r="K137" s="61">
        <v>194809.477761373</v>
      </c>
      <c r="L137" s="61">
        <v>177015.96802085033</v>
      </c>
      <c r="M137" s="61">
        <v>200920.96160507324</v>
      </c>
      <c r="N137" s="62">
        <v>2548670.046792565</v>
      </c>
    </row>
    <row r="138" spans="1:14" ht="12">
      <c r="A138" s="28" t="s">
        <v>45</v>
      </c>
      <c r="B138" s="29">
        <v>155238.37948333778</v>
      </c>
      <c r="C138" s="29">
        <v>166435.3550167027</v>
      </c>
      <c r="D138" s="29">
        <v>168354.6375174677</v>
      </c>
      <c r="E138" s="61">
        <v>183852.8482387518</v>
      </c>
      <c r="F138" s="61">
        <v>185467.92949074757</v>
      </c>
      <c r="G138" s="61">
        <v>197299.08632992522</v>
      </c>
      <c r="H138" s="61">
        <v>210557.37436545588</v>
      </c>
      <c r="I138" s="61">
        <v>214288.9750864181</v>
      </c>
      <c r="J138" s="61">
        <v>165092.43165729582</v>
      </c>
      <c r="K138" s="61">
        <v>162628.73629010192</v>
      </c>
      <c r="L138" s="61">
        <v>147938.9576168416</v>
      </c>
      <c r="M138" s="61">
        <v>164791.14598254443</v>
      </c>
      <c r="N138" s="62">
        <v>2121945.8570755906</v>
      </c>
    </row>
    <row r="139" spans="1:14" ht="12">
      <c r="A139" s="28" t="s">
        <v>46</v>
      </c>
      <c r="B139" s="29">
        <v>74421.62387347732</v>
      </c>
      <c r="C139" s="29">
        <v>74665.72218863113</v>
      </c>
      <c r="D139" s="29">
        <v>78241.81155748025</v>
      </c>
      <c r="E139" s="61">
        <v>72741.61227117451</v>
      </c>
      <c r="F139" s="61">
        <v>68689.94593723677</v>
      </c>
      <c r="G139" s="61">
        <v>86994.07349606574</v>
      </c>
      <c r="H139" s="61">
        <v>93296.09196455748</v>
      </c>
      <c r="I139" s="61">
        <v>80400.3681757319</v>
      </c>
      <c r="J139" s="61">
        <v>56251.50394110944</v>
      </c>
      <c r="K139" s="61">
        <v>68060.86708760183</v>
      </c>
      <c r="L139" s="61">
        <v>66269.00724293997</v>
      </c>
      <c r="M139" s="61">
        <v>81005.43472018105</v>
      </c>
      <c r="N139" s="62">
        <v>901038.0624561873</v>
      </c>
    </row>
    <row r="140" spans="1:14" ht="12">
      <c r="A140" s="28" t="s">
        <v>47</v>
      </c>
      <c r="B140" s="29">
        <v>57312.48763887805</v>
      </c>
      <c r="C140" s="29">
        <v>57526.08670258287</v>
      </c>
      <c r="D140" s="29">
        <v>62441.338066978176</v>
      </c>
      <c r="E140" s="61">
        <v>57175.45724130907</v>
      </c>
      <c r="F140" s="61">
        <v>53287.42405537387</v>
      </c>
      <c r="G140" s="61">
        <v>65806.62977828375</v>
      </c>
      <c r="H140" s="61">
        <v>70657.17904952572</v>
      </c>
      <c r="I140" s="61">
        <v>62392.949694398114</v>
      </c>
      <c r="J140" s="61">
        <v>42873.93652395629</v>
      </c>
      <c r="K140" s="61">
        <v>53064.27890963628</v>
      </c>
      <c r="L140" s="61">
        <v>52917.61132806702</v>
      </c>
      <c r="M140" s="61">
        <v>64572.22505564587</v>
      </c>
      <c r="N140" s="62">
        <v>700027.6040446351</v>
      </c>
    </row>
    <row r="141" spans="1:14" ht="12">
      <c r="A141" s="28" t="s">
        <v>48</v>
      </c>
      <c r="B141" s="29">
        <v>47654.614113137184</v>
      </c>
      <c r="C141" s="29">
        <v>45651.73607678506</v>
      </c>
      <c r="D141" s="29">
        <v>49594.639917710774</v>
      </c>
      <c r="E141" s="61">
        <v>52551.405314969445</v>
      </c>
      <c r="F141" s="61">
        <v>57129.93680177465</v>
      </c>
      <c r="G141" s="61">
        <v>63015.76256062998</v>
      </c>
      <c r="H141" s="61">
        <v>65678.3413173866</v>
      </c>
      <c r="I141" s="61">
        <v>61779.305331514304</v>
      </c>
      <c r="J141" s="61">
        <v>46776.812357063565</v>
      </c>
      <c r="K141" s="61">
        <v>51877.213894857676</v>
      </c>
      <c r="L141" s="61">
        <v>50103.223355316986</v>
      </c>
      <c r="M141" s="61">
        <v>45384.992805876194</v>
      </c>
      <c r="N141" s="62">
        <v>637197.9838470224</v>
      </c>
    </row>
    <row r="142" spans="1:14" ht="12">
      <c r="A142" s="28" t="s">
        <v>49</v>
      </c>
      <c r="B142" s="29">
        <v>36234.49575028608</v>
      </c>
      <c r="C142" s="29">
        <v>34247.83430964137</v>
      </c>
      <c r="D142" s="29">
        <v>38538.14519363628</v>
      </c>
      <c r="E142" s="61">
        <v>41383.11408400717</v>
      </c>
      <c r="F142" s="61">
        <v>45768.37907517822</v>
      </c>
      <c r="G142" s="61">
        <v>47905.09577920143</v>
      </c>
      <c r="H142" s="61">
        <v>49309.08570220862</v>
      </c>
      <c r="I142" s="61">
        <v>48382.712090229186</v>
      </c>
      <c r="J142" s="61">
        <v>36442.693326581735</v>
      </c>
      <c r="K142" s="61">
        <v>40669.67895418097</v>
      </c>
      <c r="L142" s="61">
        <v>39067.07331493259</v>
      </c>
      <c r="M142" s="61">
        <v>34153.353699838364</v>
      </c>
      <c r="N142" s="62">
        <v>492101.661279922</v>
      </c>
    </row>
    <row r="143" spans="1:14" ht="12">
      <c r="A143" s="38"/>
      <c r="B143" s="35"/>
      <c r="C143" s="35"/>
      <c r="D143" s="35"/>
      <c r="E143" s="61"/>
      <c r="F143" s="61"/>
      <c r="G143" s="61"/>
      <c r="H143" s="61"/>
      <c r="I143" s="61"/>
      <c r="J143" s="61"/>
      <c r="K143" s="61"/>
      <c r="L143" s="61"/>
      <c r="M143" s="61"/>
      <c r="N143" s="62"/>
    </row>
    <row r="144" spans="1:14" ht="12">
      <c r="A144" s="28" t="s">
        <v>50</v>
      </c>
      <c r="B144" s="29">
        <v>7978.887979595702</v>
      </c>
      <c r="C144" s="29">
        <v>7750.2927662408965</v>
      </c>
      <c r="D144" s="29">
        <v>7206.613678978806</v>
      </c>
      <c r="E144" s="61">
        <v>12733.436073402609</v>
      </c>
      <c r="F144" s="61">
        <v>10460.717601546634</v>
      </c>
      <c r="G144" s="61">
        <v>10038.001153443493</v>
      </c>
      <c r="H144" s="61">
        <v>11593.345775528329</v>
      </c>
      <c r="I144" s="61">
        <v>10189.211667998685</v>
      </c>
      <c r="J144" s="61">
        <v>11963.412581033825</v>
      </c>
      <c r="K144" s="61">
        <v>9526.522219122793</v>
      </c>
      <c r="L144" s="61">
        <v>7385.209850535085</v>
      </c>
      <c r="M144" s="61">
        <v>9242.588965305975</v>
      </c>
      <c r="N144" s="62">
        <v>116068.24031273283</v>
      </c>
    </row>
    <row r="145" spans="1:14" ht="12">
      <c r="A145" s="28" t="s">
        <v>51</v>
      </c>
      <c r="B145" s="29">
        <v>47039.37885074177</v>
      </c>
      <c r="C145" s="29">
        <v>50348.65706207261</v>
      </c>
      <c r="D145" s="29">
        <v>52631.932063022</v>
      </c>
      <c r="E145" s="61">
        <v>45406.247534936665</v>
      </c>
      <c r="F145" s="61">
        <v>51534.24512133786</v>
      </c>
      <c r="G145" s="61">
        <v>59296.91888349624</v>
      </c>
      <c r="H145" s="61">
        <v>64013.23393188021</v>
      </c>
      <c r="I145" s="61">
        <v>49599.05432890516</v>
      </c>
      <c r="J145" s="61">
        <v>34722.027331719204</v>
      </c>
      <c r="K145" s="61">
        <v>39109.37955788146</v>
      </c>
      <c r="L145" s="61">
        <v>42071.44434149129</v>
      </c>
      <c r="M145" s="61">
        <v>68007.52097849952</v>
      </c>
      <c r="N145" s="62">
        <v>603780.039985984</v>
      </c>
    </row>
    <row r="146" spans="1:14" ht="12">
      <c r="A146" s="28" t="s">
        <v>52</v>
      </c>
      <c r="B146" s="29">
        <v>5057.028173539789</v>
      </c>
      <c r="C146" s="29">
        <v>4597.468157213955</v>
      </c>
      <c r="D146" s="29">
        <v>4308.414304066091</v>
      </c>
      <c r="E146" s="61">
        <v>4319.250378900565</v>
      </c>
      <c r="F146" s="61">
        <v>4300.86425677681</v>
      </c>
      <c r="G146" s="61">
        <v>4166.647668472682</v>
      </c>
      <c r="H146" s="61">
        <v>4343.311680403193</v>
      </c>
      <c r="I146" s="61">
        <v>4606.822099084211</v>
      </c>
      <c r="J146" s="61">
        <v>3854.0872643340786</v>
      </c>
      <c r="K146" s="61">
        <v>4536.666339480881</v>
      </c>
      <c r="L146" s="61">
        <v>3455.703641169828</v>
      </c>
      <c r="M146" s="61">
        <v>4539.512577652068</v>
      </c>
      <c r="N146" s="62">
        <v>52085.77654109415</v>
      </c>
    </row>
    <row r="147" spans="1:14" ht="12">
      <c r="A147" s="28" t="s">
        <v>53</v>
      </c>
      <c r="B147" s="29">
        <v>8033.056669805239</v>
      </c>
      <c r="C147" s="29">
        <v>6302.990088599694</v>
      </c>
      <c r="D147" s="29">
        <v>7152.516348984094</v>
      </c>
      <c r="E147" s="61">
        <v>6860.4520999193655</v>
      </c>
      <c r="F147" s="61">
        <v>7087.796838836361</v>
      </c>
      <c r="G147" s="61">
        <v>8492.217082111245</v>
      </c>
      <c r="H147" s="61">
        <v>8459.329964880391</v>
      </c>
      <c r="I147" s="61">
        <v>7814.319961918377</v>
      </c>
      <c r="J147" s="61">
        <v>5789.708020363598</v>
      </c>
      <c r="K147" s="61">
        <v>5716.601681012235</v>
      </c>
      <c r="L147" s="61">
        <v>5836.581471934025</v>
      </c>
      <c r="M147" s="61">
        <v>7769.258822627073</v>
      </c>
      <c r="N147" s="62">
        <v>85314.8290509917</v>
      </c>
    </row>
    <row r="148" spans="1:14" ht="1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66"/>
    </row>
    <row r="149" spans="1:14" ht="5.25" customHeight="1">
      <c r="A149" s="5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61"/>
    </row>
    <row r="150" spans="1:14" ht="12">
      <c r="A150" s="46" t="s">
        <v>259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1"/>
    </row>
    <row r="151" spans="1:14" ht="12">
      <c r="A151" s="46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1"/>
    </row>
    <row r="152" spans="1:14" ht="12">
      <c r="A152" s="23" t="s">
        <v>261</v>
      </c>
      <c r="B152" s="211" t="s">
        <v>0</v>
      </c>
      <c r="C152" s="211" t="s">
        <v>1</v>
      </c>
      <c r="D152" s="211" t="s">
        <v>2</v>
      </c>
      <c r="E152" s="211" t="s">
        <v>3</v>
      </c>
      <c r="F152" s="211" t="s">
        <v>4</v>
      </c>
      <c r="G152" s="211" t="s">
        <v>5</v>
      </c>
      <c r="H152" s="211" t="s">
        <v>6</v>
      </c>
      <c r="I152" s="211" t="s">
        <v>7</v>
      </c>
      <c r="J152" s="211" t="s">
        <v>8</v>
      </c>
      <c r="K152" s="211" t="s">
        <v>9</v>
      </c>
      <c r="L152" s="211" t="s">
        <v>10</v>
      </c>
      <c r="M152" s="211" t="s">
        <v>11</v>
      </c>
      <c r="N152" s="213" t="s">
        <v>106</v>
      </c>
    </row>
    <row r="153" spans="1:14" ht="12">
      <c r="A153" s="24" t="s">
        <v>260</v>
      </c>
      <c r="B153" s="212" t="s">
        <v>0</v>
      </c>
      <c r="C153" s="212" t="s">
        <v>0</v>
      </c>
      <c r="D153" s="212" t="s">
        <v>0</v>
      </c>
      <c r="E153" s="212" t="s">
        <v>0</v>
      </c>
      <c r="F153" s="212" t="s">
        <v>0</v>
      </c>
      <c r="G153" s="212" t="s">
        <v>0</v>
      </c>
      <c r="H153" s="212" t="s">
        <v>0</v>
      </c>
      <c r="I153" s="212" t="s">
        <v>0</v>
      </c>
      <c r="J153" s="212" t="s">
        <v>0</v>
      </c>
      <c r="K153" s="212" t="s">
        <v>0</v>
      </c>
      <c r="L153" s="212" t="s">
        <v>0</v>
      </c>
      <c r="M153" s="212" t="s">
        <v>0</v>
      </c>
      <c r="N153" s="214"/>
    </row>
    <row r="154" spans="1:14" ht="12">
      <c r="A154" s="57"/>
      <c r="B154" s="35"/>
      <c r="C154" s="35"/>
      <c r="D154" s="35"/>
      <c r="E154" s="35"/>
      <c r="F154" s="35"/>
      <c r="G154" s="35"/>
      <c r="H154" s="35"/>
      <c r="I154" s="35"/>
      <c r="J154" s="29"/>
      <c r="K154" s="35"/>
      <c r="L154" s="35"/>
      <c r="M154" s="35"/>
      <c r="N154" s="36"/>
    </row>
    <row r="155" spans="1:14" ht="12">
      <c r="A155" s="28" t="s">
        <v>54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6"/>
    </row>
    <row r="156" spans="1:14" ht="12">
      <c r="A156" s="28" t="s">
        <v>55</v>
      </c>
      <c r="B156" s="29">
        <v>274916.4653512472</v>
      </c>
      <c r="C156" s="29">
        <v>290247.93213306926</v>
      </c>
      <c r="D156" s="29">
        <v>307379.97283710603</v>
      </c>
      <c r="E156" s="29">
        <v>313438.5975303042</v>
      </c>
      <c r="F156" s="29">
        <v>319602.3783321715</v>
      </c>
      <c r="G156" s="29">
        <v>369811.22274374083</v>
      </c>
      <c r="H156" s="29">
        <v>401944.09850023064</v>
      </c>
      <c r="I156" s="29">
        <v>377819.89708224335</v>
      </c>
      <c r="J156" s="29">
        <v>265301.4429161103</v>
      </c>
      <c r="K156" s="29">
        <v>272394.86399536644</v>
      </c>
      <c r="L156" s="29">
        <v>260597.17655447242</v>
      </c>
      <c r="M156" s="29">
        <v>324535.18177575874</v>
      </c>
      <c r="N156" s="30">
        <v>3777989.2297518216</v>
      </c>
    </row>
    <row r="157" spans="1:14" ht="12">
      <c r="A157" s="28" t="s">
        <v>56</v>
      </c>
      <c r="B157" s="29">
        <v>11838.202300278057</v>
      </c>
      <c r="C157" s="29">
        <v>11932.855890979383</v>
      </c>
      <c r="D157" s="29">
        <v>13705.570365989883</v>
      </c>
      <c r="E157" s="29">
        <v>16686.31472741809</v>
      </c>
      <c r="F157" s="29">
        <v>26417.87381529614</v>
      </c>
      <c r="G157" s="29">
        <v>28257.29988389055</v>
      </c>
      <c r="H157" s="29">
        <v>27179.415260395825</v>
      </c>
      <c r="I157" s="29">
        <v>32431.439135671124</v>
      </c>
      <c r="J157" s="29">
        <v>32072.271820239333</v>
      </c>
      <c r="K157" s="29">
        <v>26988.94967877051</v>
      </c>
      <c r="L157" s="29">
        <v>15650.77526544132</v>
      </c>
      <c r="M157" s="29">
        <v>13828.458443031646</v>
      </c>
      <c r="N157" s="30">
        <v>256989.4265874019</v>
      </c>
    </row>
    <row r="158" spans="1:14" ht="12">
      <c r="A158" s="28" t="s">
        <v>57</v>
      </c>
      <c r="B158" s="29">
        <v>9968.088415981387</v>
      </c>
      <c r="C158" s="29">
        <v>9683.236556354843</v>
      </c>
      <c r="D158" s="29">
        <v>11235.136156546567</v>
      </c>
      <c r="E158" s="29">
        <v>13979.580486593424</v>
      </c>
      <c r="F158" s="29">
        <v>22861.501433512192</v>
      </c>
      <c r="G158" s="29">
        <v>25056.03855831439</v>
      </c>
      <c r="H158" s="29">
        <v>23876.549586208872</v>
      </c>
      <c r="I158" s="29">
        <v>29274.763606620676</v>
      </c>
      <c r="J158" s="29">
        <v>29192.63510086417</v>
      </c>
      <c r="K158" s="29">
        <v>24366.18470983749</v>
      </c>
      <c r="L158" s="29">
        <v>13643.887092846562</v>
      </c>
      <c r="M158" s="29">
        <v>11601.634034646866</v>
      </c>
      <c r="N158" s="30">
        <v>224739.23573832746</v>
      </c>
    </row>
    <row r="159" spans="1:14" ht="12">
      <c r="A159" s="28" t="s">
        <v>58</v>
      </c>
      <c r="B159" s="29">
        <v>2908.895647137774</v>
      </c>
      <c r="C159" s="29">
        <v>3418.4000210461104</v>
      </c>
      <c r="D159" s="29">
        <v>3807.933680130671</v>
      </c>
      <c r="E159" s="29">
        <v>4206.002135352241</v>
      </c>
      <c r="F159" s="29">
        <v>5734.137273345486</v>
      </c>
      <c r="G159" s="29">
        <v>4932.38970734675</v>
      </c>
      <c r="H159" s="29">
        <v>4886.695731919529</v>
      </c>
      <c r="I159" s="29">
        <v>4838.734311229935</v>
      </c>
      <c r="J159" s="29">
        <v>4721.923424083565</v>
      </c>
      <c r="K159" s="29">
        <v>4117.490556070977</v>
      </c>
      <c r="L159" s="29">
        <v>2995.7506378492626</v>
      </c>
      <c r="M159" s="29">
        <v>3556.263101111382</v>
      </c>
      <c r="N159" s="30">
        <v>50124.61622662368</v>
      </c>
    </row>
    <row r="160" spans="1:14" ht="12">
      <c r="A160" s="28" t="s">
        <v>59</v>
      </c>
      <c r="B160" s="29">
        <v>265510.459021186</v>
      </c>
      <c r="C160" s="29">
        <v>280904.7985321369</v>
      </c>
      <c r="D160" s="29">
        <v>296312.3617564502</v>
      </c>
      <c r="E160" s="29">
        <v>299697.84943436185</v>
      </c>
      <c r="F160" s="29">
        <v>297242.277851463</v>
      </c>
      <c r="G160" s="29">
        <v>345224.41156118916</v>
      </c>
      <c r="H160" s="29">
        <v>378545.02270299126</v>
      </c>
      <c r="I160" s="29">
        <v>349445.5647601567</v>
      </c>
      <c r="J160" s="29">
        <v>236805.36173961064</v>
      </c>
      <c r="K160" s="29">
        <v>248608.53509681803</v>
      </c>
      <c r="L160" s="29">
        <v>247368.40207263848</v>
      </c>
      <c r="M160" s="29">
        <v>313596.078179554</v>
      </c>
      <c r="N160" s="30">
        <v>3559261.1227085562</v>
      </c>
    </row>
    <row r="161" spans="1:14" ht="12">
      <c r="A161" s="38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6"/>
    </row>
    <row r="162" spans="1:14" ht="12">
      <c r="A162" s="28" t="s">
        <v>60</v>
      </c>
      <c r="B162" s="29">
        <v>37202.59290480097</v>
      </c>
      <c r="C162" s="29">
        <v>28999.15607461497</v>
      </c>
      <c r="D162" s="29">
        <v>25076.23146601161</v>
      </c>
      <c r="E162" s="29">
        <v>33553.937914011934</v>
      </c>
      <c r="F162" s="29">
        <v>22449.814446447956</v>
      </c>
      <c r="G162" s="29">
        <v>18364.00492211814</v>
      </c>
      <c r="H162" s="29">
        <v>16071.182733004862</v>
      </c>
      <c r="I162" s="29">
        <v>11018.07352690616</v>
      </c>
      <c r="J162" s="29">
        <v>29968.027940312357</v>
      </c>
      <c r="K162" s="29">
        <v>32984.9706794866</v>
      </c>
      <c r="L162" s="29">
        <v>25867.695239454995</v>
      </c>
      <c r="M162" s="29">
        <v>9245.712728975921</v>
      </c>
      <c r="N162" s="30">
        <v>290801.40057614655</v>
      </c>
    </row>
    <row r="163" spans="1:14" ht="12">
      <c r="A163" s="28" t="s">
        <v>61</v>
      </c>
      <c r="B163" s="29">
        <v>26487.21368635388</v>
      </c>
      <c r="C163" s="29">
        <v>17776.863302506976</v>
      </c>
      <c r="D163" s="29">
        <v>14166.849623745155</v>
      </c>
      <c r="E163" s="29">
        <v>19517.977797997955</v>
      </c>
      <c r="F163" s="29">
        <v>14186.873785466352</v>
      </c>
      <c r="G163" s="29">
        <v>12320.039339664563</v>
      </c>
      <c r="H163" s="29">
        <v>10681.973424534652</v>
      </c>
      <c r="I163" s="29">
        <v>6533.389290975459</v>
      </c>
      <c r="J163" s="29">
        <v>25653.479972936686</v>
      </c>
      <c r="K163" s="29">
        <v>26686.02054251563</v>
      </c>
      <c r="L163" s="29">
        <v>20806.72931168073</v>
      </c>
      <c r="M163" s="29">
        <v>5387.903133246943</v>
      </c>
      <c r="N163" s="30">
        <v>200205.313211625</v>
      </c>
    </row>
    <row r="164" spans="1:14" ht="12">
      <c r="A164" s="28" t="s">
        <v>62</v>
      </c>
      <c r="B164" s="29">
        <v>7146.294514661887</v>
      </c>
      <c r="C164" s="29">
        <v>6647.256042452228</v>
      </c>
      <c r="D164" s="29">
        <v>4982.190932128793</v>
      </c>
      <c r="E164" s="29">
        <v>6003.3777716058485</v>
      </c>
      <c r="F164" s="29">
        <v>4131.60677882889</v>
      </c>
      <c r="G164" s="29">
        <v>3426.977853676912</v>
      </c>
      <c r="H164" s="29">
        <v>3363.3257140557766</v>
      </c>
      <c r="I164" s="29">
        <v>2873.7153557145734</v>
      </c>
      <c r="J164" s="29">
        <v>2831.892294135345</v>
      </c>
      <c r="K164" s="29">
        <v>3974.218270258944</v>
      </c>
      <c r="L164" s="29">
        <v>3597.8450885149027</v>
      </c>
      <c r="M164" s="29">
        <v>2701.9575171650235</v>
      </c>
      <c r="N164" s="30">
        <v>51680.65813319911</v>
      </c>
    </row>
    <row r="165" spans="1:14" ht="12">
      <c r="A165" s="28" t="s">
        <v>63</v>
      </c>
      <c r="B165" s="29">
        <v>4955.554990470631</v>
      </c>
      <c r="C165" s="29">
        <v>5619.33063895006</v>
      </c>
      <c r="D165" s="29">
        <v>6920.502850753435</v>
      </c>
      <c r="E165" s="29">
        <v>9937.150994292848</v>
      </c>
      <c r="F165" s="29">
        <v>4790.313748413833</v>
      </c>
      <c r="G165" s="29">
        <v>3182.5930319990152</v>
      </c>
      <c r="H165" s="29">
        <v>2488.10416294809</v>
      </c>
      <c r="I165" s="29">
        <v>1995.3946195878027</v>
      </c>
      <c r="J165" s="29">
        <v>2082.7264167082412</v>
      </c>
      <c r="K165" s="29">
        <v>2939.4868503823604</v>
      </c>
      <c r="L165" s="29">
        <v>1905.4531965025183</v>
      </c>
      <c r="M165" s="29">
        <v>1399.5340903756892</v>
      </c>
      <c r="N165" s="30">
        <v>48216.14559138452</v>
      </c>
    </row>
    <row r="166" spans="1:14" ht="12">
      <c r="A166" s="38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6"/>
    </row>
    <row r="167" spans="1:14" ht="12">
      <c r="A167" s="28" t="s">
        <v>64</v>
      </c>
      <c r="B167" s="29">
        <v>19519.33790238665</v>
      </c>
      <c r="C167" s="29">
        <v>18027.81250519909</v>
      </c>
      <c r="D167" s="29">
        <v>17037.01314057866</v>
      </c>
      <c r="E167" s="29">
        <v>16766.821723405435</v>
      </c>
      <c r="F167" s="29">
        <v>16898.335986092836</v>
      </c>
      <c r="G167" s="29">
        <v>15786.301123739633</v>
      </c>
      <c r="H167" s="29">
        <v>15765.81746363867</v>
      </c>
      <c r="I167" s="29">
        <v>16085.249245138286</v>
      </c>
      <c r="J167" s="29">
        <v>14775.508537044496</v>
      </c>
      <c r="K167" s="29">
        <v>17238.84729230901</v>
      </c>
      <c r="L167" s="29">
        <v>17374.3772217062</v>
      </c>
      <c r="M167" s="29">
        <v>13819.127198608861</v>
      </c>
      <c r="N167" s="30">
        <v>199094.5493398478</v>
      </c>
    </row>
    <row r="168" spans="1:14" ht="12">
      <c r="A168" s="28" t="s">
        <v>65</v>
      </c>
      <c r="B168" s="29">
        <v>41397.19748204165</v>
      </c>
      <c r="C168" s="29">
        <v>43852.089970488254</v>
      </c>
      <c r="D168" s="29">
        <v>46840.06116273321</v>
      </c>
      <c r="E168" s="29">
        <v>41794.4062124331</v>
      </c>
      <c r="F168" s="29">
        <v>49493.73425154415</v>
      </c>
      <c r="G168" s="29">
        <v>56246.16695908059</v>
      </c>
      <c r="H168" s="29">
        <v>60416.39272323544</v>
      </c>
      <c r="I168" s="29">
        <v>47558.677468391594</v>
      </c>
      <c r="J168" s="29">
        <v>34084.081654856884</v>
      </c>
      <c r="K168" s="29">
        <v>38140.893124788825</v>
      </c>
      <c r="L168" s="29">
        <v>41624.69194895349</v>
      </c>
      <c r="M168" s="29">
        <v>63129.01091749366</v>
      </c>
      <c r="N168" s="30">
        <v>564577.4038760408</v>
      </c>
    </row>
    <row r="169" spans="1:14" ht="12">
      <c r="A169" s="28" t="s">
        <v>66</v>
      </c>
      <c r="B169" s="29">
        <v>7683.094462729598</v>
      </c>
      <c r="C169" s="29">
        <v>6803.344733763332</v>
      </c>
      <c r="D169" s="29">
        <v>6582.288747776898</v>
      </c>
      <c r="E169" s="29">
        <v>6247.180795222617</v>
      </c>
      <c r="F169" s="29">
        <v>8100.738903460159</v>
      </c>
      <c r="G169" s="29">
        <v>6443.701357289609</v>
      </c>
      <c r="H169" s="29">
        <v>7471.286734347252</v>
      </c>
      <c r="I169" s="29">
        <v>7359.0663004933685</v>
      </c>
      <c r="J169" s="29">
        <v>6689.873343433852</v>
      </c>
      <c r="K169" s="29">
        <v>6895.617401203629</v>
      </c>
      <c r="L169" s="29">
        <v>6782.779726054557</v>
      </c>
      <c r="M169" s="29">
        <v>4876.238733537465</v>
      </c>
      <c r="N169" s="30">
        <v>81935.21123931234</v>
      </c>
    </row>
    <row r="170" spans="1:14" ht="12">
      <c r="A170" s="28" t="s">
        <v>67</v>
      </c>
      <c r="B170" s="29">
        <v>2019.8769697783002</v>
      </c>
      <c r="C170" s="29">
        <v>406.514829908026</v>
      </c>
      <c r="D170" s="29">
        <v>653.357427803413</v>
      </c>
      <c r="E170" s="29">
        <v>648.6332818842037</v>
      </c>
      <c r="F170" s="29">
        <v>653.483264084803</v>
      </c>
      <c r="G170" s="29">
        <v>887.6411508125709</v>
      </c>
      <c r="H170" s="29">
        <v>1149.3142480133222</v>
      </c>
      <c r="I170" s="29">
        <v>2915.729269350951</v>
      </c>
      <c r="J170" s="29">
        <v>1116.6278423659746</v>
      </c>
      <c r="K170" s="29">
        <v>555.1432358819483</v>
      </c>
      <c r="L170" s="29">
        <v>461.521252669796</v>
      </c>
      <c r="M170" s="29">
        <v>511.5353534257764</v>
      </c>
      <c r="N170" s="30">
        <v>11979.378125979085</v>
      </c>
    </row>
    <row r="171" spans="1:14" ht="12">
      <c r="A171" s="28" t="s">
        <v>68</v>
      </c>
      <c r="B171" s="29">
        <v>5079.4499200425535</v>
      </c>
      <c r="C171" s="29">
        <v>11353.654460352109</v>
      </c>
      <c r="D171" s="29">
        <v>2991.0843391887656</v>
      </c>
      <c r="E171" s="29">
        <v>2028.1442630143306</v>
      </c>
      <c r="F171" s="29">
        <v>2201.761727613985</v>
      </c>
      <c r="G171" s="29">
        <v>2697.808477855332</v>
      </c>
      <c r="H171" s="29">
        <v>2664.6412665886537</v>
      </c>
      <c r="I171" s="29">
        <v>3216.1301409823145</v>
      </c>
      <c r="J171" s="29">
        <v>4246.94007644799</v>
      </c>
      <c r="K171" s="29">
        <v>8936.019802738841</v>
      </c>
      <c r="L171" s="29">
        <v>5628.469273382337</v>
      </c>
      <c r="M171" s="29">
        <v>7766.909517429939</v>
      </c>
      <c r="N171" s="30">
        <v>58811.01326563715</v>
      </c>
    </row>
    <row r="172" spans="1:14" ht="12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3"/>
      <c r="M172" s="33"/>
      <c r="N172" s="34"/>
    </row>
    <row r="173" spans="1:14" ht="12">
      <c r="A173" s="28" t="s">
        <v>69</v>
      </c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8"/>
    </row>
    <row r="174" spans="1:14" ht="12">
      <c r="A174" s="28" t="s">
        <v>70</v>
      </c>
      <c r="B174" s="49">
        <v>26.457925859281715</v>
      </c>
      <c r="C174" s="49">
        <v>27.00086532727997</v>
      </c>
      <c r="D174" s="49">
        <v>28.78352136002326</v>
      </c>
      <c r="E174" s="49">
        <v>30.411739221514907</v>
      </c>
      <c r="F174" s="49">
        <v>33.23133803197415</v>
      </c>
      <c r="G174" s="49">
        <v>31.547847135414674</v>
      </c>
      <c r="H174" s="49">
        <v>30.886516988047706</v>
      </c>
      <c r="I174" s="49">
        <v>31.504136698097422</v>
      </c>
      <c r="J174" s="49">
        <v>34.13478217969087</v>
      </c>
      <c r="K174" s="49">
        <v>31.13660160177779</v>
      </c>
      <c r="L174" s="49">
        <v>27.66678169855774</v>
      </c>
      <c r="M174" s="49">
        <v>26.17441522027103</v>
      </c>
      <c r="N174" s="50">
        <v>29.972524008317546</v>
      </c>
    </row>
    <row r="175" spans="1:14" ht="12">
      <c r="A175" s="28" t="s">
        <v>71</v>
      </c>
      <c r="B175" s="49">
        <v>73.54207414071828</v>
      </c>
      <c r="C175" s="49">
        <v>72.99913467272003</v>
      </c>
      <c r="D175" s="49">
        <v>71.21647863997674</v>
      </c>
      <c r="E175" s="49">
        <v>69.5882607784851</v>
      </c>
      <c r="F175" s="49">
        <v>66.76866196802585</v>
      </c>
      <c r="G175" s="49">
        <v>68.45215286458533</v>
      </c>
      <c r="H175" s="49">
        <v>69.1134830119523</v>
      </c>
      <c r="I175" s="49">
        <v>68.49586330190257</v>
      </c>
      <c r="J175" s="49">
        <v>65.86521782030913</v>
      </c>
      <c r="K175" s="49">
        <v>68.86339839822222</v>
      </c>
      <c r="L175" s="49">
        <v>72.33321830144226</v>
      </c>
      <c r="M175" s="49">
        <v>73.82558477972897</v>
      </c>
      <c r="N175" s="50">
        <v>70.02747599168245</v>
      </c>
    </row>
    <row r="176" spans="1:14" ht="12">
      <c r="A176" s="67" t="s">
        <v>72</v>
      </c>
      <c r="B176" s="51">
        <v>6.167760878814301</v>
      </c>
      <c r="C176" s="51">
        <v>5.991262966887495</v>
      </c>
      <c r="D176" s="51">
        <v>5.557789809338076</v>
      </c>
      <c r="E176" s="51">
        <v>5.553932871042938</v>
      </c>
      <c r="F176" s="51">
        <v>5.245510709520465</v>
      </c>
      <c r="G176" s="51">
        <v>5.321523974939911</v>
      </c>
      <c r="H176" s="51">
        <v>5.439200499630342</v>
      </c>
      <c r="I176" s="51">
        <v>5.346286680337293</v>
      </c>
      <c r="J176" s="51">
        <v>5.288778562640474</v>
      </c>
      <c r="K176" s="51">
        <v>5.682400281576921</v>
      </c>
      <c r="L176" s="51">
        <v>6.118911205175686</v>
      </c>
      <c r="M176" s="51">
        <v>6.373410353244936</v>
      </c>
      <c r="N176" s="41">
        <v>5.65643202636732</v>
      </c>
    </row>
    <row r="177" spans="1:14" ht="12">
      <c r="A177" s="38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6"/>
    </row>
    <row r="178" spans="1:14" ht="12">
      <c r="A178" s="28" t="s">
        <v>73</v>
      </c>
      <c r="B178" s="29">
        <v>13713.115166011223</v>
      </c>
      <c r="C178" s="29">
        <v>15446.185796718992</v>
      </c>
      <c r="D178" s="29">
        <v>14848.075688280016</v>
      </c>
      <c r="E178" s="29">
        <v>18828.990217338887</v>
      </c>
      <c r="F178" s="29">
        <v>10866.979352050841</v>
      </c>
      <c r="G178" s="29">
        <v>12626.167314449953</v>
      </c>
      <c r="H178" s="29">
        <v>9637.75655561448</v>
      </c>
      <c r="I178" s="29">
        <v>9229.106541803363</v>
      </c>
      <c r="J178" s="29">
        <v>11784.02889405031</v>
      </c>
      <c r="K178" s="29">
        <v>11639.652864106112</v>
      </c>
      <c r="L178" s="29">
        <v>18096.450768743165</v>
      </c>
      <c r="M178" s="29">
        <v>8198.76228126713</v>
      </c>
      <c r="N178" s="30">
        <v>154915.27144043447</v>
      </c>
    </row>
    <row r="179" spans="1:14" ht="12">
      <c r="A179" s="28" t="s">
        <v>74</v>
      </c>
      <c r="B179" s="29">
        <v>343180.17249964154</v>
      </c>
      <c r="C179" s="29">
        <v>352932.752857046</v>
      </c>
      <c r="D179" s="29">
        <v>366409.40144394955</v>
      </c>
      <c r="E179" s="29">
        <v>371839.27013931883</v>
      </c>
      <c r="F179" s="29">
        <v>386245.55147074186</v>
      </c>
      <c r="G179" s="29">
        <v>431678.4836762861</v>
      </c>
      <c r="H179" s="29">
        <v>465932.6591559129</v>
      </c>
      <c r="I179" s="29">
        <v>435035.9204975676</v>
      </c>
      <c r="J179" s="29">
        <v>321588.137795341</v>
      </c>
      <c r="K179" s="29">
        <v>339005.757824459</v>
      </c>
      <c r="L179" s="29">
        <v>314729.16383625165</v>
      </c>
      <c r="M179" s="29">
        <v>388508.40386381495</v>
      </c>
      <c r="N179" s="30">
        <v>4517085.675060331</v>
      </c>
    </row>
    <row r="180" spans="1:14" ht="12">
      <c r="A180" s="38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6"/>
    </row>
    <row r="181" spans="1:14" ht="12">
      <c r="A181" s="28" t="s">
        <v>75</v>
      </c>
      <c r="B181" s="29">
        <v>71580.32063426865</v>
      </c>
      <c r="C181" s="29">
        <v>82968.0936117474</v>
      </c>
      <c r="D181" s="29">
        <v>90140.67821148325</v>
      </c>
      <c r="E181" s="29">
        <v>103545.9396834663</v>
      </c>
      <c r="F181" s="29">
        <v>101671.02322182377</v>
      </c>
      <c r="G181" s="29">
        <v>118115.65023274443</v>
      </c>
      <c r="H181" s="29">
        <v>125074.35231614533</v>
      </c>
      <c r="I181" s="29">
        <v>126655.61962776155</v>
      </c>
      <c r="J181" s="29">
        <v>92352.94408648682</v>
      </c>
      <c r="K181" s="29">
        <v>83924.80990651401</v>
      </c>
      <c r="L181" s="29">
        <v>75417.79511349337</v>
      </c>
      <c r="M181" s="29">
        <v>82107.16117537716</v>
      </c>
      <c r="N181" s="30">
        <v>1153554.387821312</v>
      </c>
    </row>
    <row r="182" spans="1:14" ht="12">
      <c r="A182" s="28" t="s">
        <v>76</v>
      </c>
      <c r="B182" s="29">
        <v>285312.9670313841</v>
      </c>
      <c r="C182" s="29">
        <v>285410.84504201764</v>
      </c>
      <c r="D182" s="29">
        <v>291116.7989207463</v>
      </c>
      <c r="E182" s="29">
        <v>287122.32067319145</v>
      </c>
      <c r="F182" s="29">
        <v>295441.50760096894</v>
      </c>
      <c r="G182" s="29">
        <v>326189.0007579917</v>
      </c>
      <c r="H182" s="29">
        <v>350496.063395382</v>
      </c>
      <c r="I182" s="29">
        <v>317609.4074116094</v>
      </c>
      <c r="J182" s="29">
        <v>241019.22260290454</v>
      </c>
      <c r="K182" s="29">
        <v>266720.6007820511</v>
      </c>
      <c r="L182" s="29">
        <v>257407.81949150146</v>
      </c>
      <c r="M182" s="29">
        <v>314600.00496970495</v>
      </c>
      <c r="N182" s="30">
        <v>3518446.558679453</v>
      </c>
    </row>
    <row r="183" spans="1:14" ht="12">
      <c r="A183" s="38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3"/>
    </row>
    <row r="184" spans="1:14" ht="12">
      <c r="A184" s="28" t="s">
        <v>77</v>
      </c>
      <c r="B184" s="29">
        <v>280946.54270562594</v>
      </c>
      <c r="C184" s="29">
        <v>280911.0093010163</v>
      </c>
      <c r="D184" s="29">
        <v>287041.89783085004</v>
      </c>
      <c r="E184" s="29">
        <v>282528.9554593579</v>
      </c>
      <c r="F184" s="29">
        <v>291951.73731334513</v>
      </c>
      <c r="G184" s="29">
        <v>322646.3134868478</v>
      </c>
      <c r="H184" s="29">
        <v>347346.6343763828</v>
      </c>
      <c r="I184" s="29">
        <v>314771.0977337636</v>
      </c>
      <c r="J184" s="29">
        <v>237107.12530745723</v>
      </c>
      <c r="K184" s="29">
        <v>262882.9665817</v>
      </c>
      <c r="L184" s="29">
        <v>251792.88748530557</v>
      </c>
      <c r="M184" s="29">
        <v>311820.9070773001</v>
      </c>
      <c r="N184" s="30">
        <v>3471748.074658952</v>
      </c>
    </row>
    <row r="185" spans="1:14" ht="12">
      <c r="A185" s="68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54"/>
    </row>
    <row r="186" spans="1:14" ht="5.25" customHeight="1">
      <c r="A186" s="4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45"/>
    </row>
    <row r="187" spans="1:14" ht="12">
      <c r="A187" s="56" t="s">
        <v>262</v>
      </c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45"/>
    </row>
    <row r="188" spans="1:14" ht="12">
      <c r="A188" s="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1"/>
    </row>
    <row r="189" spans="1:14" ht="12">
      <c r="A189" s="23" t="s">
        <v>263</v>
      </c>
      <c r="B189" s="211" t="s">
        <v>0</v>
      </c>
      <c r="C189" s="211" t="s">
        <v>1</v>
      </c>
      <c r="D189" s="211" t="s">
        <v>2</v>
      </c>
      <c r="E189" s="211" t="s">
        <v>3</v>
      </c>
      <c r="F189" s="211" t="s">
        <v>4</v>
      </c>
      <c r="G189" s="211" t="s">
        <v>5</v>
      </c>
      <c r="H189" s="211" t="s">
        <v>6</v>
      </c>
      <c r="I189" s="211" t="s">
        <v>7</v>
      </c>
      <c r="J189" s="211" t="s">
        <v>8</v>
      </c>
      <c r="K189" s="211" t="s">
        <v>9</v>
      </c>
      <c r="L189" s="211" t="s">
        <v>10</v>
      </c>
      <c r="M189" s="211" t="s">
        <v>11</v>
      </c>
      <c r="N189" s="213" t="s">
        <v>106</v>
      </c>
    </row>
    <row r="190" spans="1:14" ht="12">
      <c r="A190" s="24" t="s">
        <v>260</v>
      </c>
      <c r="B190" s="212" t="s">
        <v>0</v>
      </c>
      <c r="C190" s="212" t="s">
        <v>0</v>
      </c>
      <c r="D190" s="212" t="s">
        <v>0</v>
      </c>
      <c r="E190" s="212" t="s">
        <v>0</v>
      </c>
      <c r="F190" s="212" t="s">
        <v>0</v>
      </c>
      <c r="G190" s="212" t="s">
        <v>0</v>
      </c>
      <c r="H190" s="212" t="s">
        <v>0</v>
      </c>
      <c r="I190" s="212" t="s">
        <v>0</v>
      </c>
      <c r="J190" s="212" t="s">
        <v>0</v>
      </c>
      <c r="K190" s="212" t="s">
        <v>0</v>
      </c>
      <c r="L190" s="212" t="s">
        <v>0</v>
      </c>
      <c r="M190" s="212" t="s">
        <v>0</v>
      </c>
      <c r="N190" s="214"/>
    </row>
    <row r="191" spans="1:19" ht="12">
      <c r="A191" s="38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58"/>
      <c r="R191" s="4"/>
      <c r="S191" s="4"/>
    </row>
    <row r="192" spans="1:14" ht="12.75">
      <c r="A192" s="59" t="s">
        <v>87</v>
      </c>
      <c r="B192" s="29">
        <v>156499</v>
      </c>
      <c r="C192" s="29">
        <v>145234</v>
      </c>
      <c r="D192" s="60">
        <v>160594</v>
      </c>
      <c r="E192" s="61">
        <v>139749</v>
      </c>
      <c r="F192" s="61">
        <v>116989</v>
      </c>
      <c r="G192" s="61">
        <v>106258</v>
      </c>
      <c r="H192" s="61">
        <v>146181</v>
      </c>
      <c r="I192" s="61">
        <v>164257</v>
      </c>
      <c r="J192" s="61">
        <v>151712</v>
      </c>
      <c r="K192" s="61">
        <v>144281</v>
      </c>
      <c r="L192" s="61">
        <v>143975</v>
      </c>
      <c r="M192" s="61">
        <v>172718</v>
      </c>
      <c r="N192" s="62">
        <v>1748447</v>
      </c>
    </row>
    <row r="193" spans="1:15" ht="12">
      <c r="A193" s="28" t="s">
        <v>88</v>
      </c>
      <c r="B193" s="29">
        <v>1241088.127729335</v>
      </c>
      <c r="C193" s="29">
        <v>1092440.8659096463</v>
      </c>
      <c r="D193" s="29">
        <v>1226940.4610343336</v>
      </c>
      <c r="E193" s="29">
        <v>1136505.8149970612</v>
      </c>
      <c r="F193" s="29">
        <v>823753.7642130367</v>
      </c>
      <c r="G193" s="29">
        <v>880651.5322003708</v>
      </c>
      <c r="H193" s="29">
        <v>1116318.765904965</v>
      </c>
      <c r="I193" s="29">
        <v>1181607.0558129044</v>
      </c>
      <c r="J193" s="29">
        <v>1053282.5805618</v>
      </c>
      <c r="K193" s="29">
        <v>929754.1064319335</v>
      </c>
      <c r="L193" s="29">
        <v>1034701.5248625008</v>
      </c>
      <c r="M193" s="29">
        <v>1416679.0795399116</v>
      </c>
      <c r="N193" s="62">
        <v>13133723.679197798</v>
      </c>
      <c r="O193" s="12"/>
    </row>
    <row r="194" spans="1:15" ht="12">
      <c r="A194" s="28" t="s">
        <v>89</v>
      </c>
      <c r="B194" s="29">
        <v>40035.10089449468</v>
      </c>
      <c r="C194" s="29">
        <v>39015.7452110588</v>
      </c>
      <c r="D194" s="29">
        <v>39578.72454949463</v>
      </c>
      <c r="E194" s="29">
        <v>37883.5271665687</v>
      </c>
      <c r="F194" s="29">
        <v>26572.70207138828</v>
      </c>
      <c r="G194" s="29">
        <v>29355.051073345694</v>
      </c>
      <c r="H194" s="29">
        <v>36010.28277112791</v>
      </c>
      <c r="I194" s="29">
        <v>38116.356639125945</v>
      </c>
      <c r="J194" s="29">
        <v>35109.419352059995</v>
      </c>
      <c r="K194" s="29">
        <v>29992.067949417207</v>
      </c>
      <c r="L194" s="29">
        <v>34490.05082875003</v>
      </c>
      <c r="M194" s="29">
        <v>45699.32514644876</v>
      </c>
      <c r="N194" s="30">
        <v>35982.80460054191</v>
      </c>
      <c r="O194" s="12"/>
    </row>
    <row r="195" spans="1:14" ht="12">
      <c r="A195" s="28" t="s">
        <v>90</v>
      </c>
      <c r="B195" s="29">
        <v>216689</v>
      </c>
      <c r="C195" s="29">
        <v>188714</v>
      </c>
      <c r="D195" s="29">
        <v>210136</v>
      </c>
      <c r="E195" s="29">
        <v>208492</v>
      </c>
      <c r="F195" s="29">
        <v>198296</v>
      </c>
      <c r="G195" s="29">
        <v>195146</v>
      </c>
      <c r="H195" s="29">
        <v>204819</v>
      </c>
      <c r="I195" s="29">
        <v>209357</v>
      </c>
      <c r="J195" s="29">
        <v>195023</v>
      </c>
      <c r="K195" s="29">
        <v>201271</v>
      </c>
      <c r="L195" s="29">
        <v>201711</v>
      </c>
      <c r="M195" s="29">
        <v>230945</v>
      </c>
      <c r="N195" s="62">
        <v>2460599</v>
      </c>
    </row>
    <row r="196" spans="1:14" ht="12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3"/>
      <c r="M196" s="33"/>
      <c r="N196" s="34"/>
    </row>
    <row r="197" spans="1:14" ht="12">
      <c r="A197" s="28" t="s">
        <v>91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62"/>
    </row>
    <row r="198" spans="1:14" ht="12">
      <c r="A198" s="37" t="s">
        <v>20</v>
      </c>
      <c r="B198" s="29">
        <v>135714.4485752708</v>
      </c>
      <c r="C198" s="29">
        <v>125109.58974664514</v>
      </c>
      <c r="D198" s="29">
        <v>140062.40982234187</v>
      </c>
      <c r="E198" s="61">
        <v>123710.34629793934</v>
      </c>
      <c r="F198" s="61">
        <v>108712.96430161427</v>
      </c>
      <c r="G198" s="61">
        <v>96146.51392429198</v>
      </c>
      <c r="H198" s="61">
        <v>136808.7041477685</v>
      </c>
      <c r="I198" s="61">
        <v>152778.0326911148</v>
      </c>
      <c r="J198" s="61">
        <v>141442.17297023587</v>
      </c>
      <c r="K198" s="61">
        <v>134257.07051530606</v>
      </c>
      <c r="L198" s="61">
        <v>131176.31210803144</v>
      </c>
      <c r="M198" s="61">
        <v>152170.17863709724</v>
      </c>
      <c r="N198" s="62">
        <v>1578088.743737657</v>
      </c>
    </row>
    <row r="199" spans="1:14" ht="12">
      <c r="A199" s="37" t="s">
        <v>21</v>
      </c>
      <c r="B199" s="29">
        <v>104502.70331257502</v>
      </c>
      <c r="C199" s="29">
        <v>99443.64823526953</v>
      </c>
      <c r="D199" s="29">
        <v>111108.88411834574</v>
      </c>
      <c r="E199" s="61">
        <v>94802.44601809168</v>
      </c>
      <c r="F199" s="61">
        <v>85049.13749930722</v>
      </c>
      <c r="G199" s="61">
        <v>72995.78435801029</v>
      </c>
      <c r="H199" s="61">
        <v>109816.91211814496</v>
      </c>
      <c r="I199" s="61">
        <v>127639.24221935983</v>
      </c>
      <c r="J199" s="61">
        <v>115595.35260734713</v>
      </c>
      <c r="K199" s="61">
        <v>109267.13415934955</v>
      </c>
      <c r="L199" s="61">
        <v>104040.68047293823</v>
      </c>
      <c r="M199" s="61">
        <v>119586.74696947659</v>
      </c>
      <c r="N199" s="62">
        <v>1253848.6720882158</v>
      </c>
    </row>
    <row r="200" spans="1:14" ht="12">
      <c r="A200" s="38"/>
      <c r="B200" s="35"/>
      <c r="C200" s="35"/>
      <c r="D200" s="35"/>
      <c r="E200" s="61"/>
      <c r="F200" s="61"/>
      <c r="G200" s="61"/>
      <c r="H200" s="61"/>
      <c r="I200" s="61"/>
      <c r="J200" s="61"/>
      <c r="K200" s="61"/>
      <c r="L200" s="61"/>
      <c r="M200" s="61"/>
      <c r="N200" s="62"/>
    </row>
    <row r="201" spans="1:14" ht="12">
      <c r="A201" s="37" t="s">
        <v>22</v>
      </c>
      <c r="B201" s="29">
        <v>6518.130276888261</v>
      </c>
      <c r="C201" s="29">
        <v>6248.6018226960405</v>
      </c>
      <c r="D201" s="29">
        <v>7344.8738335451135</v>
      </c>
      <c r="E201" s="61">
        <v>6357.620731170591</v>
      </c>
      <c r="F201" s="61">
        <v>3730.285784768387</v>
      </c>
      <c r="G201" s="61">
        <v>5091.246923739237</v>
      </c>
      <c r="H201" s="61">
        <v>5768.01165459005</v>
      </c>
      <c r="I201" s="61">
        <v>5909.4986940927865</v>
      </c>
      <c r="J201" s="61">
        <v>4846.184752413508</v>
      </c>
      <c r="K201" s="61">
        <v>4946.503593654127</v>
      </c>
      <c r="L201" s="61">
        <v>3952.077467048639</v>
      </c>
      <c r="M201" s="61">
        <v>10799.612201130503</v>
      </c>
      <c r="N201" s="62">
        <v>71512.64773573724</v>
      </c>
    </row>
    <row r="202" spans="1:14" ht="12">
      <c r="A202" s="37" t="s">
        <v>23</v>
      </c>
      <c r="B202" s="29">
        <v>1007.2060264242037</v>
      </c>
      <c r="C202" s="29">
        <v>865.9020888612869</v>
      </c>
      <c r="D202" s="29">
        <v>883.0999672126677</v>
      </c>
      <c r="E202" s="61">
        <v>407.6468330014297</v>
      </c>
      <c r="F202" s="61">
        <v>502.3644800396543</v>
      </c>
      <c r="G202" s="61">
        <v>1992.7642833047214</v>
      </c>
      <c r="H202" s="61">
        <v>476.76331591975725</v>
      </c>
      <c r="I202" s="61">
        <v>286.0350232373052</v>
      </c>
      <c r="J202" s="61">
        <v>272.117884048591</v>
      </c>
      <c r="K202" s="61">
        <v>491.17988294966113</v>
      </c>
      <c r="L202" s="61">
        <v>533.1707885650596</v>
      </c>
      <c r="M202" s="61">
        <v>1586.732565724365</v>
      </c>
      <c r="N202" s="62">
        <v>9304.983139288703</v>
      </c>
    </row>
    <row r="203" spans="1:14" ht="12">
      <c r="A203" s="38"/>
      <c r="B203" s="35"/>
      <c r="C203" s="35"/>
      <c r="D203" s="35"/>
      <c r="E203" s="61"/>
      <c r="F203" s="61"/>
      <c r="G203" s="61"/>
      <c r="H203" s="61"/>
      <c r="I203" s="61"/>
      <c r="J203" s="61"/>
      <c r="K203" s="61"/>
      <c r="L203" s="61"/>
      <c r="M203" s="61"/>
      <c r="N203" s="62"/>
    </row>
    <row r="204" spans="1:14" ht="12">
      <c r="A204" s="37" t="s">
        <v>24</v>
      </c>
      <c r="B204" s="29">
        <v>29138.526408633697</v>
      </c>
      <c r="C204" s="29">
        <v>23286.072951302827</v>
      </c>
      <c r="D204" s="29">
        <v>25655.001456822672</v>
      </c>
      <c r="E204" s="61">
        <v>22378.923025742126</v>
      </c>
      <c r="F204" s="61">
        <v>15996.963052529249</v>
      </c>
      <c r="G204" s="61">
        <v>13923.592829922181</v>
      </c>
      <c r="H204" s="61">
        <v>16065.799478789715</v>
      </c>
      <c r="I204" s="61">
        <v>16740.82681743341</v>
      </c>
      <c r="J204" s="61">
        <v>15041.252006244738</v>
      </c>
      <c r="K204" s="61">
        <v>15483.721736955678</v>
      </c>
      <c r="L204" s="61">
        <v>21355.817739209775</v>
      </c>
      <c r="M204" s="61">
        <v>28842.31226835231</v>
      </c>
      <c r="N204" s="62">
        <v>243908.80977193837</v>
      </c>
    </row>
    <row r="205" spans="1:14" ht="12">
      <c r="A205" s="37" t="s">
        <v>25</v>
      </c>
      <c r="B205" s="29">
        <v>28650.11511764773</v>
      </c>
      <c r="C205" s="29">
        <v>22946.069030391067</v>
      </c>
      <c r="D205" s="29">
        <v>25202.680313765755</v>
      </c>
      <c r="E205" s="61">
        <v>22155.709221318488</v>
      </c>
      <c r="F205" s="61">
        <v>15530.038123200893</v>
      </c>
      <c r="G205" s="61">
        <v>13855.740761977355</v>
      </c>
      <c r="H205" s="61">
        <v>15843.005103156162</v>
      </c>
      <c r="I205" s="61">
        <v>16447.38915569096</v>
      </c>
      <c r="J205" s="61">
        <v>14815.273091672083</v>
      </c>
      <c r="K205" s="61">
        <v>15335.212678310309</v>
      </c>
      <c r="L205" s="61">
        <v>21075.662331246003</v>
      </c>
      <c r="M205" s="61">
        <v>28569.715115758172</v>
      </c>
      <c r="N205" s="62">
        <v>240426.610044135</v>
      </c>
    </row>
    <row r="206" spans="1:14" ht="12">
      <c r="A206" s="37" t="s">
        <v>26</v>
      </c>
      <c r="B206" s="29">
        <v>14167.119816452838</v>
      </c>
      <c r="C206" s="29">
        <v>10885.312771473968</v>
      </c>
      <c r="D206" s="29">
        <v>12919.575754267342</v>
      </c>
      <c r="E206" s="61">
        <v>9605.482542890366</v>
      </c>
      <c r="F206" s="61">
        <v>5373.603949743287</v>
      </c>
      <c r="G206" s="61">
        <v>4168.644847984252</v>
      </c>
      <c r="H206" s="61">
        <v>4543.702127326336</v>
      </c>
      <c r="I206" s="61">
        <v>4847.99883376042</v>
      </c>
      <c r="J206" s="61">
        <v>5800.771486685562</v>
      </c>
      <c r="K206" s="61">
        <v>5341.820157125113</v>
      </c>
      <c r="L206" s="61">
        <v>9097.081856953895</v>
      </c>
      <c r="M206" s="61">
        <v>13108.694389165665</v>
      </c>
      <c r="N206" s="62">
        <v>99859.80853382905</v>
      </c>
    </row>
    <row r="207" spans="1:14" ht="12">
      <c r="A207" s="38"/>
      <c r="B207" s="35"/>
      <c r="C207" s="35"/>
      <c r="D207" s="35"/>
      <c r="E207" s="61"/>
      <c r="F207" s="61"/>
      <c r="G207" s="61"/>
      <c r="H207" s="61"/>
      <c r="I207" s="61"/>
      <c r="J207" s="61"/>
      <c r="K207" s="61"/>
      <c r="L207" s="61"/>
      <c r="M207" s="61"/>
      <c r="N207" s="62"/>
    </row>
    <row r="208" spans="1:14" ht="12">
      <c r="A208" s="37" t="s">
        <v>27</v>
      </c>
      <c r="B208" s="29">
        <v>1023.9178871695161</v>
      </c>
      <c r="C208" s="29">
        <v>737.7091979638901</v>
      </c>
      <c r="D208" s="29">
        <v>1069.4066102718443</v>
      </c>
      <c r="E208" s="61">
        <v>845.2870487878662</v>
      </c>
      <c r="F208" s="61">
        <v>502.35412824263193</v>
      </c>
      <c r="G208" s="61">
        <v>178.3340298496539</v>
      </c>
      <c r="H208" s="61">
        <v>654.0494733293785</v>
      </c>
      <c r="I208" s="61">
        <v>111.44293464976217</v>
      </c>
      <c r="J208" s="61">
        <v>351.6188203099194</v>
      </c>
      <c r="K208" s="61">
        <v>295.85169502140644</v>
      </c>
      <c r="L208" s="61">
        <v>678.0121278221189</v>
      </c>
      <c r="M208" s="61">
        <v>813.9773009207771</v>
      </c>
      <c r="N208" s="62">
        <v>7261.961254338764</v>
      </c>
    </row>
    <row r="209" spans="1:14" ht="12">
      <c r="A209" s="37" t="s">
        <v>28</v>
      </c>
      <c r="B209" s="29">
        <v>24.74832795288203</v>
      </c>
      <c r="C209" s="29">
        <v>25.803556546943742</v>
      </c>
      <c r="D209" s="29">
        <v>25.1791435214787</v>
      </c>
      <c r="E209" s="61">
        <v>89.58893252183117</v>
      </c>
      <c r="F209" s="61">
        <v>16.57021017362169</v>
      </c>
      <c r="G209" s="61">
        <v>9.041539923684159</v>
      </c>
      <c r="H209" s="61">
        <v>2.327776207968353</v>
      </c>
      <c r="I209" s="61">
        <v>0</v>
      </c>
      <c r="J209" s="61">
        <v>0</v>
      </c>
      <c r="K209" s="61">
        <v>15.035546176523606</v>
      </c>
      <c r="L209" s="61">
        <v>5.546688949237518</v>
      </c>
      <c r="M209" s="61">
        <v>27.627854840969597</v>
      </c>
      <c r="N209" s="62">
        <v>241.46957681514056</v>
      </c>
    </row>
    <row r="210" spans="1:14" ht="12">
      <c r="A210" s="38"/>
      <c r="B210" s="35"/>
      <c r="C210" s="35"/>
      <c r="D210" s="35"/>
      <c r="E210" s="61"/>
      <c r="F210" s="61"/>
      <c r="G210" s="61"/>
      <c r="H210" s="61"/>
      <c r="I210" s="61"/>
      <c r="J210" s="61"/>
      <c r="K210" s="61"/>
      <c r="L210" s="61"/>
      <c r="M210" s="61"/>
      <c r="N210" s="62"/>
    </row>
    <row r="211" spans="1:14" ht="12">
      <c r="A211" s="37" t="s">
        <v>29</v>
      </c>
      <c r="B211" s="29">
        <v>1026.9559652531982</v>
      </c>
      <c r="C211" s="29">
        <v>598.9797905511336</v>
      </c>
      <c r="D211" s="29">
        <v>1173.3368744005863</v>
      </c>
      <c r="E211" s="61">
        <v>741.6374614120596</v>
      </c>
      <c r="F211" s="61">
        <v>725.5460616929558</v>
      </c>
      <c r="G211" s="61">
        <v>401.54889512229005</v>
      </c>
      <c r="H211" s="61">
        <v>761.6341165613647</v>
      </c>
      <c r="I211" s="61">
        <v>600.9686895020972</v>
      </c>
      <c r="J211" s="61">
        <v>462.3280968283739</v>
      </c>
      <c r="K211" s="61">
        <v>391.99549761543034</v>
      </c>
      <c r="L211" s="61">
        <v>607.4993824781543</v>
      </c>
      <c r="M211" s="61">
        <v>1020.512721948359</v>
      </c>
      <c r="N211" s="62">
        <v>8512.943553366002</v>
      </c>
    </row>
    <row r="212" spans="1:14" ht="12">
      <c r="A212" s="37" t="s">
        <v>30</v>
      </c>
      <c r="B212" s="29">
        <v>124.29379625624378</v>
      </c>
      <c r="C212" s="29">
        <v>9.164371228985248</v>
      </c>
      <c r="D212" s="29">
        <v>5.215043259838124</v>
      </c>
      <c r="E212" s="61">
        <v>9.906798183128888</v>
      </c>
      <c r="F212" s="61">
        <v>80.58849047445699</v>
      </c>
      <c r="G212" s="61">
        <v>3.622113022113022</v>
      </c>
      <c r="H212" s="61">
        <v>3.10370161062447</v>
      </c>
      <c r="I212" s="61">
        <v>24.330933658212427</v>
      </c>
      <c r="J212" s="61">
        <v>71.57120857525568</v>
      </c>
      <c r="K212" s="61">
        <v>3.632829373650108</v>
      </c>
      <c r="L212" s="61">
        <v>0</v>
      </c>
      <c r="M212" s="61">
        <v>22.009376977824743</v>
      </c>
      <c r="N212" s="62">
        <v>357.4386626203335</v>
      </c>
    </row>
    <row r="213" spans="1:14" ht="12">
      <c r="A213" s="38"/>
      <c r="B213" s="35"/>
      <c r="C213" s="35"/>
      <c r="D213" s="35"/>
      <c r="E213" s="61"/>
      <c r="F213" s="61"/>
      <c r="G213" s="61"/>
      <c r="H213" s="61"/>
      <c r="I213" s="61"/>
      <c r="J213" s="61"/>
      <c r="K213" s="61"/>
      <c r="L213" s="61"/>
      <c r="M213" s="61"/>
      <c r="N213" s="62"/>
    </row>
    <row r="214" spans="1:14" ht="12">
      <c r="A214" s="28" t="s">
        <v>31</v>
      </c>
      <c r="B214" s="29">
        <v>23733.285702753343</v>
      </c>
      <c r="C214" s="29">
        <v>23543.309238810114</v>
      </c>
      <c r="D214" s="29">
        <v>26064.120318099587</v>
      </c>
      <c r="E214" s="61">
        <v>24952.426998285027</v>
      </c>
      <c r="F214" s="61">
        <v>16487.434219047904</v>
      </c>
      <c r="G214" s="61">
        <v>18245.289281028574</v>
      </c>
      <c r="H214" s="61">
        <v>21770.70192810337</v>
      </c>
      <c r="I214" s="61">
        <v>21564.002082234452</v>
      </c>
      <c r="J214" s="61">
        <v>21804.55781952905</v>
      </c>
      <c r="K214" s="61">
        <v>20368.94808451309</v>
      </c>
      <c r="L214" s="61">
        <v>20491.427695341168</v>
      </c>
      <c r="M214" s="61">
        <v>25387.187751198773</v>
      </c>
      <c r="N214" s="62">
        <v>264412.69111894444</v>
      </c>
    </row>
    <row r="215" spans="1:14" ht="12">
      <c r="A215" s="28" t="s">
        <v>32</v>
      </c>
      <c r="B215" s="29">
        <v>16715.989439769794</v>
      </c>
      <c r="C215" s="29">
        <v>18008.0839037961</v>
      </c>
      <c r="D215" s="29">
        <v>17793.242643910125</v>
      </c>
      <c r="E215" s="61">
        <v>19079.481093723447</v>
      </c>
      <c r="F215" s="61">
        <v>11111.139408799107</v>
      </c>
      <c r="G215" s="61">
        <v>12683.37614964547</v>
      </c>
      <c r="H215" s="61">
        <v>16177.407920036609</v>
      </c>
      <c r="I215" s="61">
        <v>16256.885047776112</v>
      </c>
      <c r="J215" s="61">
        <v>16308.468900940137</v>
      </c>
      <c r="K215" s="61">
        <v>14423.810555087814</v>
      </c>
      <c r="L215" s="61">
        <v>13503.79892835821</v>
      </c>
      <c r="M215" s="61">
        <v>18711.571368679877</v>
      </c>
      <c r="N215" s="62">
        <v>190773.2553605228</v>
      </c>
    </row>
    <row r="216" spans="1:14" ht="12">
      <c r="A216" s="28" t="s">
        <v>33</v>
      </c>
      <c r="B216" s="29">
        <v>11085.310992507493</v>
      </c>
      <c r="C216" s="29">
        <v>8309.18378404351</v>
      </c>
      <c r="D216" s="29">
        <v>13371.967405539075</v>
      </c>
      <c r="E216" s="61">
        <v>11717.16436401824</v>
      </c>
      <c r="F216" s="61">
        <v>7763.835784785024</v>
      </c>
      <c r="G216" s="61">
        <v>8612.225233756824</v>
      </c>
      <c r="H216" s="61">
        <v>9794.029008346995</v>
      </c>
      <c r="I216" s="61">
        <v>8638.657682550544</v>
      </c>
      <c r="J216" s="61">
        <v>8840.550458303705</v>
      </c>
      <c r="K216" s="61">
        <v>9144.450495503395</v>
      </c>
      <c r="L216" s="61">
        <v>10017.3784454142</v>
      </c>
      <c r="M216" s="61">
        <v>12563.91305452378</v>
      </c>
      <c r="N216" s="62">
        <v>119858.6667092928</v>
      </c>
    </row>
    <row r="217" spans="1:14" ht="12">
      <c r="A217" s="28" t="s">
        <v>34</v>
      </c>
      <c r="B217" s="29">
        <v>3848.7049807733865</v>
      </c>
      <c r="C217" s="29">
        <v>6645.336193996208</v>
      </c>
      <c r="D217" s="29">
        <v>5405.174256357904</v>
      </c>
      <c r="E217" s="61">
        <v>4649.760640923685</v>
      </c>
      <c r="F217" s="61">
        <v>1725.3626631995935</v>
      </c>
      <c r="G217" s="61">
        <v>3317.01218455253</v>
      </c>
      <c r="H217" s="61">
        <v>3652.5079179361087</v>
      </c>
      <c r="I217" s="61">
        <v>4959.628833321347</v>
      </c>
      <c r="J217" s="61">
        <v>3754.362714967727</v>
      </c>
      <c r="K217" s="61">
        <v>3506.499162869278</v>
      </c>
      <c r="L217" s="61">
        <v>2377.0624170962255</v>
      </c>
      <c r="M217" s="61">
        <v>4192.584804268477</v>
      </c>
      <c r="N217" s="62">
        <v>48033.99677026247</v>
      </c>
    </row>
    <row r="218" spans="1:14" ht="12">
      <c r="A218" s="38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62"/>
    </row>
    <row r="219" spans="1:26" ht="12">
      <c r="A219" s="28" t="s">
        <v>82</v>
      </c>
      <c r="B219" s="29">
        <v>51996.29668742498</v>
      </c>
      <c r="C219" s="29">
        <v>45790.35176473047</v>
      </c>
      <c r="D219" s="29">
        <v>49485.11588165426</v>
      </c>
      <c r="E219" s="29">
        <v>44946.55398190832</v>
      </c>
      <c r="F219" s="29">
        <v>31939.862500692776</v>
      </c>
      <c r="G219" s="29">
        <v>33262.21564198971</v>
      </c>
      <c r="H219" s="29">
        <v>36364.08788185504</v>
      </c>
      <c r="I219" s="29">
        <v>36617.75778064017</v>
      </c>
      <c r="J219" s="29">
        <v>36116.64739265287</v>
      </c>
      <c r="K219" s="29">
        <v>35013.865840650455</v>
      </c>
      <c r="L219" s="29">
        <v>39934.31952706177</v>
      </c>
      <c r="M219" s="29">
        <v>53131.25303052341</v>
      </c>
      <c r="N219" s="30">
        <v>494598.32791178423</v>
      </c>
      <c r="Z219" s="2">
        <v>7.511651013270062</v>
      </c>
    </row>
    <row r="220" spans="1:14" ht="12">
      <c r="A220" s="28" t="s">
        <v>36</v>
      </c>
      <c r="B220" s="29">
        <v>20784.5514247292</v>
      </c>
      <c r="C220" s="29">
        <v>20124.410253354858</v>
      </c>
      <c r="D220" s="29">
        <v>20531.59017765813</v>
      </c>
      <c r="E220" s="29">
        <v>16038.653702060663</v>
      </c>
      <c r="F220" s="29">
        <v>8276.035698385735</v>
      </c>
      <c r="G220" s="29">
        <v>10111.486075708017</v>
      </c>
      <c r="H220" s="29">
        <v>9372.295852231502</v>
      </c>
      <c r="I220" s="29">
        <v>11478.967308885214</v>
      </c>
      <c r="J220" s="29">
        <v>10269.827029764128</v>
      </c>
      <c r="K220" s="29">
        <v>10023.929484693945</v>
      </c>
      <c r="L220" s="29">
        <v>12798.687891968555</v>
      </c>
      <c r="M220" s="29">
        <v>20547.82136290276</v>
      </c>
      <c r="N220" s="63">
        <v>170358.2562623427</v>
      </c>
    </row>
    <row r="221" spans="1:14" ht="12">
      <c r="A221" s="37" t="s">
        <v>83</v>
      </c>
      <c r="B221" s="29">
        <v>31211.745262695782</v>
      </c>
      <c r="C221" s="29">
        <v>25665.94151137561</v>
      </c>
      <c r="D221" s="29">
        <v>28953.52570399613</v>
      </c>
      <c r="E221" s="29">
        <v>28907.900279847658</v>
      </c>
      <c r="F221" s="29">
        <v>23663.82680230704</v>
      </c>
      <c r="G221" s="29">
        <v>23150.72956628169</v>
      </c>
      <c r="H221" s="29">
        <v>26991.79202962354</v>
      </c>
      <c r="I221" s="29">
        <v>25138.790471754954</v>
      </c>
      <c r="J221" s="29">
        <v>25846.820362888742</v>
      </c>
      <c r="K221" s="29">
        <v>24989.93635595651</v>
      </c>
      <c r="L221" s="29">
        <v>27135.631635093217</v>
      </c>
      <c r="M221" s="29">
        <v>32583.43166762065</v>
      </c>
      <c r="N221" s="30">
        <v>324240.0716494416</v>
      </c>
    </row>
    <row r="222" spans="1:14" ht="12">
      <c r="A222" s="28" t="s">
        <v>84</v>
      </c>
      <c r="B222" s="29">
        <v>123674.77626043456</v>
      </c>
      <c r="C222" s="29">
        <v>117875.16721737692</v>
      </c>
      <c r="D222" s="29">
        <v>130347.12828296497</v>
      </c>
      <c r="E222" s="29">
        <v>109564.83176561212</v>
      </c>
      <c r="F222" s="29">
        <v>92747.62729293783</v>
      </c>
      <c r="G222" s="29">
        <v>82486.86932679759</v>
      </c>
      <c r="H222" s="29">
        <v>118495.31695714575</v>
      </c>
      <c r="I222" s="29">
        <v>137757.2358433371</v>
      </c>
      <c r="J222" s="29">
        <v>125494.17590162426</v>
      </c>
      <c r="K222" s="29">
        <v>118625.30173784378</v>
      </c>
      <c r="L222" s="29">
        <v>116053.54222450264</v>
      </c>
      <c r="M222" s="29">
        <v>138524.3959604539</v>
      </c>
      <c r="N222" s="30">
        <v>1411646.3687710315</v>
      </c>
    </row>
    <row r="223" spans="1:14" ht="12">
      <c r="A223" s="39" t="s">
        <v>85</v>
      </c>
      <c r="B223" s="29">
        <v>32824.22373956544</v>
      </c>
      <c r="C223" s="29">
        <v>27358.83278262308</v>
      </c>
      <c r="D223" s="29">
        <v>30246.87171703503</v>
      </c>
      <c r="E223" s="29">
        <v>30184.16823438788</v>
      </c>
      <c r="F223" s="29">
        <v>24241.372707062168</v>
      </c>
      <c r="G223" s="29">
        <v>23771.13067320241</v>
      </c>
      <c r="H223" s="29">
        <v>27685.683042854245</v>
      </c>
      <c r="I223" s="29">
        <v>26499.764156662888</v>
      </c>
      <c r="J223" s="29">
        <v>26217.824098375742</v>
      </c>
      <c r="K223" s="29">
        <v>25655.69826215622</v>
      </c>
      <c r="L223" s="29">
        <v>27921.457775497358</v>
      </c>
      <c r="M223" s="29">
        <v>34193.6040395461</v>
      </c>
      <c r="N223" s="30">
        <v>336800.6312289685</v>
      </c>
    </row>
    <row r="224" spans="1:19" ht="12">
      <c r="A224" s="39" t="s">
        <v>86</v>
      </c>
      <c r="B224" s="40">
        <v>1.2566652408321002</v>
      </c>
      <c r="C224" s="40">
        <v>1.2337624717838618</v>
      </c>
      <c r="D224" s="40">
        <v>1.2510855185898897</v>
      </c>
      <c r="E224" s="40">
        <v>1.2791721426193632</v>
      </c>
      <c r="F224" s="40">
        <v>1.2453189839947947</v>
      </c>
      <c r="G224" s="40">
        <v>1.2603161532873677</v>
      </c>
      <c r="H224" s="40">
        <v>1.2423372833918829</v>
      </c>
      <c r="I224" s="40">
        <v>1.2018442699384795</v>
      </c>
      <c r="J224" s="40">
        <v>1.2109927728260705</v>
      </c>
      <c r="K224" s="40">
        <v>1.2170388482504308</v>
      </c>
      <c r="L224" s="40">
        <v>1.2361937219098285</v>
      </c>
      <c r="M224" s="40">
        <v>1.283164817336385</v>
      </c>
      <c r="N224" s="41">
        <v>1.2412246967990328</v>
      </c>
      <c r="R224" s="69"/>
      <c r="S224" s="69"/>
    </row>
    <row r="225" spans="1:19" ht="12">
      <c r="A225" s="38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62"/>
      <c r="R225" s="69"/>
      <c r="S225" s="69"/>
    </row>
    <row r="226" spans="1:19" ht="12">
      <c r="A226" s="28" t="s">
        <v>41</v>
      </c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62"/>
      <c r="O226" s="70"/>
      <c r="R226" s="69"/>
      <c r="S226" s="69"/>
    </row>
    <row r="227" spans="1:19" ht="12">
      <c r="A227" s="28" t="s">
        <v>92</v>
      </c>
      <c r="B227" s="40">
        <v>7.930326249556451</v>
      </c>
      <c r="C227" s="40">
        <v>7.521936088723344</v>
      </c>
      <c r="D227" s="40">
        <v>7.64001432827088</v>
      </c>
      <c r="E227" s="64">
        <v>8.132479051707426</v>
      </c>
      <c r="F227" s="64">
        <v>7.041292465214992</v>
      </c>
      <c r="G227" s="64">
        <v>8.287860981764863</v>
      </c>
      <c r="H227" s="64">
        <v>7.636551712636835</v>
      </c>
      <c r="I227" s="64">
        <v>7.19364809909413</v>
      </c>
      <c r="J227" s="64">
        <v>6.942645147132725</v>
      </c>
      <c r="K227" s="64">
        <v>6.444050889804849</v>
      </c>
      <c r="L227" s="64">
        <v>7.18667494261157</v>
      </c>
      <c r="M227" s="64">
        <v>8.2022665821739</v>
      </c>
      <c r="N227" s="65">
        <v>7.511651013270006</v>
      </c>
      <c r="R227" s="69"/>
      <c r="S227" s="69"/>
    </row>
    <row r="228" spans="1:14" ht="12">
      <c r="A228" s="31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3"/>
      <c r="M228" s="33"/>
      <c r="N228" s="34"/>
    </row>
    <row r="229" spans="1:14" ht="12">
      <c r="A229" s="28" t="s">
        <v>43</v>
      </c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62"/>
    </row>
    <row r="230" spans="1:14" ht="12">
      <c r="A230" s="28" t="s">
        <v>44</v>
      </c>
      <c r="B230" s="29">
        <v>124753.5918897564</v>
      </c>
      <c r="C230" s="29">
        <v>113848.91927746047</v>
      </c>
      <c r="D230" s="29">
        <v>129821.5905989649</v>
      </c>
      <c r="E230" s="61">
        <v>112830.00236598664</v>
      </c>
      <c r="F230" s="61">
        <v>99109.50526783135</v>
      </c>
      <c r="G230" s="61">
        <v>87073.3385838872</v>
      </c>
      <c r="H230" s="61">
        <v>123155.77405225899</v>
      </c>
      <c r="I230" s="61">
        <v>136857.66410042086</v>
      </c>
      <c r="J230" s="61">
        <v>127754.61356013792</v>
      </c>
      <c r="K230" s="61">
        <v>123032.43201950623</v>
      </c>
      <c r="L230" s="61">
        <v>123493.73758511181</v>
      </c>
      <c r="M230" s="61">
        <v>132123.6538103469</v>
      </c>
      <c r="N230" s="62">
        <v>1433854.8231116694</v>
      </c>
    </row>
    <row r="231" spans="1:14" ht="12">
      <c r="A231" s="28" t="s">
        <v>45</v>
      </c>
      <c r="B231" s="29">
        <v>118615.16380998891</v>
      </c>
      <c r="C231" s="29">
        <v>107649.91219563824</v>
      </c>
      <c r="D231" s="29">
        <v>122414.45773504466</v>
      </c>
      <c r="E231" s="61">
        <v>107343.70356855873</v>
      </c>
      <c r="F231" s="61">
        <v>93763.79451314961</v>
      </c>
      <c r="G231" s="61">
        <v>81397.63943148036</v>
      </c>
      <c r="H231" s="61">
        <v>115221.81233758757</v>
      </c>
      <c r="I231" s="61">
        <v>129144.81335697952</v>
      </c>
      <c r="J231" s="61">
        <v>121513.35142121556</v>
      </c>
      <c r="K231" s="61">
        <v>117946.38250145937</v>
      </c>
      <c r="L231" s="61">
        <v>117934.85418945429</v>
      </c>
      <c r="M231" s="61">
        <v>122400.82107960497</v>
      </c>
      <c r="N231" s="62">
        <v>1355346.706140162</v>
      </c>
    </row>
    <row r="232" spans="1:14" ht="12">
      <c r="A232" s="28" t="s">
        <v>46</v>
      </c>
      <c r="B232" s="29">
        <v>20212.45273676802</v>
      </c>
      <c r="C232" s="29">
        <v>19982.280532802873</v>
      </c>
      <c r="D232" s="29">
        <v>22721.325106291213</v>
      </c>
      <c r="E232" s="61">
        <v>17125.46297408289</v>
      </c>
      <c r="F232" s="61">
        <v>10429.560045384183</v>
      </c>
      <c r="G232" s="61">
        <v>8088.964142466195</v>
      </c>
      <c r="H232" s="61">
        <v>16125.144079265552</v>
      </c>
      <c r="I232" s="61">
        <v>19139.972423192463</v>
      </c>
      <c r="J232" s="61">
        <v>16028.721978509642</v>
      </c>
      <c r="K232" s="61">
        <v>14122.838636446744</v>
      </c>
      <c r="L232" s="61">
        <v>13858.812407398482</v>
      </c>
      <c r="M232" s="61">
        <v>28553.072067375742</v>
      </c>
      <c r="N232" s="62">
        <v>206388.607129984</v>
      </c>
    </row>
    <row r="233" spans="1:14" ht="12">
      <c r="A233" s="28" t="s">
        <v>47</v>
      </c>
      <c r="B233" s="29">
        <v>15863.928802608143</v>
      </c>
      <c r="C233" s="29">
        <v>16219.797013519215</v>
      </c>
      <c r="D233" s="29">
        <v>18874.337360726666</v>
      </c>
      <c r="E233" s="61">
        <v>13976.42646068844</v>
      </c>
      <c r="F233" s="61">
        <v>7777.657977929105</v>
      </c>
      <c r="G233" s="61">
        <v>6314.771260873659</v>
      </c>
      <c r="H233" s="61">
        <v>10793.432758430841</v>
      </c>
      <c r="I233" s="61">
        <v>14666.944908975398</v>
      </c>
      <c r="J233" s="61">
        <v>12784.601402784989</v>
      </c>
      <c r="K233" s="61">
        <v>11143.262597304922</v>
      </c>
      <c r="L233" s="61">
        <v>11247.659292432752</v>
      </c>
      <c r="M233" s="61">
        <v>23041.759123860837</v>
      </c>
      <c r="N233" s="62">
        <v>162704.57896013494</v>
      </c>
    </row>
    <row r="234" spans="1:14" ht="12">
      <c r="A234" s="28" t="s">
        <v>48</v>
      </c>
      <c r="B234" s="29">
        <v>5827.398227401018</v>
      </c>
      <c r="C234" s="29">
        <v>6422.783083837958</v>
      </c>
      <c r="D234" s="29">
        <v>4640.027472878085</v>
      </c>
      <c r="E234" s="61">
        <v>5269.448610938464</v>
      </c>
      <c r="F234" s="61">
        <v>4410.215429882423</v>
      </c>
      <c r="G234" s="61">
        <v>4310.124357182963</v>
      </c>
      <c r="H234" s="61">
        <v>5150.272086570749</v>
      </c>
      <c r="I234" s="61">
        <v>6126.068050501102</v>
      </c>
      <c r="J234" s="61">
        <v>5864.538804173114</v>
      </c>
      <c r="K234" s="61">
        <v>3926.723955065908</v>
      </c>
      <c r="L234" s="61">
        <v>3932.4204474368426</v>
      </c>
      <c r="M234" s="61">
        <v>6762.214933517438</v>
      </c>
      <c r="N234" s="62">
        <v>62642.235459386065</v>
      </c>
    </row>
    <row r="235" spans="1:14" ht="12">
      <c r="A235" s="28" t="s">
        <v>93</v>
      </c>
      <c r="B235" s="29">
        <v>4228.215890427134</v>
      </c>
      <c r="C235" s="29">
        <v>5044.931984101182</v>
      </c>
      <c r="D235" s="29">
        <v>2838.089680353581</v>
      </c>
      <c r="E235" s="61">
        <v>3964.4829802483255</v>
      </c>
      <c r="F235" s="61">
        <v>3077.112271367852</v>
      </c>
      <c r="G235" s="61">
        <v>2245.1750184542025</v>
      </c>
      <c r="H235" s="61">
        <v>2501.5494284813008</v>
      </c>
      <c r="I235" s="61">
        <v>4210.8339747959535</v>
      </c>
      <c r="J235" s="61">
        <v>4531.6548081478095</v>
      </c>
      <c r="K235" s="61">
        <v>2953.206750035614</v>
      </c>
      <c r="L235" s="61">
        <v>2641.3768554367316</v>
      </c>
      <c r="M235" s="61">
        <v>4352.6683401302025</v>
      </c>
      <c r="N235" s="62">
        <v>42589.29798197989</v>
      </c>
    </row>
    <row r="236" spans="1:14" ht="12">
      <c r="A236" s="38"/>
      <c r="B236" s="35"/>
      <c r="C236" s="35"/>
      <c r="D236" s="35"/>
      <c r="E236" s="61"/>
      <c r="F236" s="61"/>
      <c r="G236" s="61"/>
      <c r="H236" s="61"/>
      <c r="I236" s="61"/>
      <c r="J236" s="61"/>
      <c r="K236" s="61"/>
      <c r="L236" s="61"/>
      <c r="M236" s="61"/>
      <c r="N236" s="62"/>
    </row>
    <row r="237" spans="1:14" ht="12">
      <c r="A237" s="28" t="s">
        <v>50</v>
      </c>
      <c r="B237" s="29">
        <v>782.5473631794983</v>
      </c>
      <c r="C237" s="29">
        <v>875.9602737966442</v>
      </c>
      <c r="D237" s="29">
        <v>1599.317219433035</v>
      </c>
      <c r="E237" s="61">
        <v>1561.6009236765124</v>
      </c>
      <c r="F237" s="61">
        <v>912.1164856927148</v>
      </c>
      <c r="G237" s="61">
        <v>441.2967687429633</v>
      </c>
      <c r="H237" s="61">
        <v>674.8645399094697</v>
      </c>
      <c r="I237" s="61">
        <v>351.72339323289737</v>
      </c>
      <c r="J237" s="61">
        <v>1250.5504634548686</v>
      </c>
      <c r="K237" s="61">
        <v>779.0000741267838</v>
      </c>
      <c r="L237" s="61">
        <v>960.3057714927496</v>
      </c>
      <c r="M237" s="61">
        <v>1808.3610230372542</v>
      </c>
      <c r="N237" s="62">
        <v>11997.64429977539</v>
      </c>
    </row>
    <row r="238" spans="1:14" ht="12">
      <c r="A238" s="28" t="s">
        <v>51</v>
      </c>
      <c r="B238" s="29">
        <v>6754.008699277549</v>
      </c>
      <c r="C238" s="29">
        <v>5091.383834232094</v>
      </c>
      <c r="D238" s="29">
        <v>5251.416668942642</v>
      </c>
      <c r="E238" s="61">
        <v>4737.448521663832</v>
      </c>
      <c r="F238" s="61">
        <v>4719.2939998909615</v>
      </c>
      <c r="G238" s="61">
        <v>5971.345862081841</v>
      </c>
      <c r="H238" s="61">
        <v>6856.153595465371</v>
      </c>
      <c r="I238" s="61">
        <v>6816.35726479612</v>
      </c>
      <c r="J238" s="61">
        <v>4929.203307342356</v>
      </c>
      <c r="K238" s="61">
        <v>4408.951805641879</v>
      </c>
      <c r="L238" s="61">
        <v>4790.448966199136</v>
      </c>
      <c r="M238" s="61">
        <v>7107.960075915193</v>
      </c>
      <c r="N238" s="62">
        <v>67433.97260144899</v>
      </c>
    </row>
    <row r="239" spans="1:14" ht="12">
      <c r="A239" s="28" t="s">
        <v>52</v>
      </c>
      <c r="B239" s="29">
        <v>693.4512583743915</v>
      </c>
      <c r="C239" s="29">
        <v>320.66256603707393</v>
      </c>
      <c r="D239" s="29">
        <v>798.7742493204538</v>
      </c>
      <c r="E239" s="61">
        <v>414.8169010466522</v>
      </c>
      <c r="F239" s="61">
        <v>384.9863145639337</v>
      </c>
      <c r="G239" s="61">
        <v>306.3599567385451</v>
      </c>
      <c r="H239" s="61">
        <v>409.9881829127476</v>
      </c>
      <c r="I239" s="61">
        <v>492.84201397067466</v>
      </c>
      <c r="J239" s="61">
        <v>582.756000272936</v>
      </c>
      <c r="K239" s="61">
        <v>817.4286212017817</v>
      </c>
      <c r="L239" s="61">
        <v>586.7455458639653</v>
      </c>
      <c r="M239" s="61">
        <v>2227.1893923799785</v>
      </c>
      <c r="N239" s="62">
        <v>8036.001002683133</v>
      </c>
    </row>
    <row r="240" spans="1:14" ht="12">
      <c r="A240" s="28" t="s">
        <v>53</v>
      </c>
      <c r="B240" s="29">
        <v>2379.032548439911</v>
      </c>
      <c r="C240" s="29">
        <v>2196.292613298003</v>
      </c>
      <c r="D240" s="29">
        <v>1213.9669842638273</v>
      </c>
      <c r="E240" s="61">
        <v>2048.453593480128</v>
      </c>
      <c r="F240" s="61">
        <v>993.831549384334</v>
      </c>
      <c r="G240" s="61">
        <v>1325.333186374042</v>
      </c>
      <c r="H240" s="61">
        <v>1855.5007765716489</v>
      </c>
      <c r="I240" s="61">
        <v>1175.3377958773488</v>
      </c>
      <c r="J240" s="61">
        <v>883.1823206501189</v>
      </c>
      <c r="K240" s="61">
        <v>1188.3897554282275</v>
      </c>
      <c r="L240" s="61">
        <v>679.5700680038126</v>
      </c>
      <c r="M240" s="61">
        <v>1725.5142137773228</v>
      </c>
      <c r="N240" s="62">
        <v>17664.405405548725</v>
      </c>
    </row>
    <row r="241" spans="1:14" ht="12">
      <c r="A241" s="42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66"/>
    </row>
    <row r="242" spans="1:14" ht="6" customHeight="1">
      <c r="A242" s="5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61"/>
    </row>
    <row r="243" spans="1:14" ht="12">
      <c r="A243" s="46" t="s">
        <v>259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1"/>
    </row>
    <row r="244" spans="1:14" ht="12">
      <c r="A244" s="46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1"/>
    </row>
    <row r="245" spans="1:14" ht="12">
      <c r="A245" s="23" t="s">
        <v>263</v>
      </c>
      <c r="B245" s="211" t="s">
        <v>0</v>
      </c>
      <c r="C245" s="211" t="s">
        <v>1</v>
      </c>
      <c r="D245" s="211" t="s">
        <v>2</v>
      </c>
      <c r="E245" s="211" t="s">
        <v>3</v>
      </c>
      <c r="F245" s="211" t="s">
        <v>4</v>
      </c>
      <c r="G245" s="211" t="s">
        <v>5</v>
      </c>
      <c r="H245" s="211" t="s">
        <v>6</v>
      </c>
      <c r="I245" s="211" t="s">
        <v>7</v>
      </c>
      <c r="J245" s="211" t="s">
        <v>8</v>
      </c>
      <c r="K245" s="211" t="s">
        <v>9</v>
      </c>
      <c r="L245" s="211" t="s">
        <v>10</v>
      </c>
      <c r="M245" s="211" t="s">
        <v>11</v>
      </c>
      <c r="N245" s="213" t="s">
        <v>106</v>
      </c>
    </row>
    <row r="246" spans="1:14" ht="12">
      <c r="A246" s="24" t="s">
        <v>260</v>
      </c>
      <c r="B246" s="212" t="s">
        <v>0</v>
      </c>
      <c r="C246" s="212" t="s">
        <v>0</v>
      </c>
      <c r="D246" s="212" t="s">
        <v>0</v>
      </c>
      <c r="E246" s="212" t="s">
        <v>0</v>
      </c>
      <c r="F246" s="212" t="s">
        <v>0</v>
      </c>
      <c r="G246" s="212" t="s">
        <v>0</v>
      </c>
      <c r="H246" s="212" t="s">
        <v>0</v>
      </c>
      <c r="I246" s="212" t="s">
        <v>0</v>
      </c>
      <c r="J246" s="212" t="s">
        <v>0</v>
      </c>
      <c r="K246" s="212" t="s">
        <v>0</v>
      </c>
      <c r="L246" s="212" t="s">
        <v>0</v>
      </c>
      <c r="M246" s="212" t="s">
        <v>0</v>
      </c>
      <c r="N246" s="214"/>
    </row>
    <row r="247" spans="1:14" ht="12">
      <c r="A247" s="28" t="s">
        <v>266</v>
      </c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6"/>
    </row>
    <row r="248" spans="1:14" ht="12">
      <c r="A248" s="28" t="s">
        <v>55</v>
      </c>
      <c r="B248" s="29">
        <v>130835.07703015834</v>
      </c>
      <c r="C248" s="29">
        <v>129880.18462818566</v>
      </c>
      <c r="D248" s="29">
        <v>144888.9994716619</v>
      </c>
      <c r="E248" s="29">
        <v>124615.4845835787</v>
      </c>
      <c r="F248" s="29">
        <v>106684.87803959593</v>
      </c>
      <c r="G248" s="29">
        <v>91471.99763627307</v>
      </c>
      <c r="H248" s="29">
        <v>129484.46268894154</v>
      </c>
      <c r="I248" s="29">
        <v>151666.02522668347</v>
      </c>
      <c r="J248" s="29">
        <v>138609.24878375797</v>
      </c>
      <c r="K248" s="29">
        <v>127528.48056978938</v>
      </c>
      <c r="L248" s="29">
        <v>126238.54222478338</v>
      </c>
      <c r="M248" s="29">
        <v>134055.12810613416</v>
      </c>
      <c r="N248" s="30">
        <v>1535958.5089895437</v>
      </c>
    </row>
    <row r="249" spans="1:14" ht="12">
      <c r="A249" s="28" t="s">
        <v>56</v>
      </c>
      <c r="B249" s="29">
        <v>20650.39205045127</v>
      </c>
      <c r="C249" s="29">
        <v>23604.332210125187</v>
      </c>
      <c r="D249" s="29">
        <v>21781.73209991493</v>
      </c>
      <c r="E249" s="29">
        <v>28629.088457396265</v>
      </c>
      <c r="F249" s="29">
        <v>26005.04997309888</v>
      </c>
      <c r="G249" s="29">
        <v>25284.210103814927</v>
      </c>
      <c r="H249" s="29">
        <v>19564.80419535845</v>
      </c>
      <c r="I249" s="29">
        <v>10024.97145658831</v>
      </c>
      <c r="J249" s="29">
        <v>19699.74065980135</v>
      </c>
      <c r="K249" s="29">
        <v>32962.62510568021</v>
      </c>
      <c r="L249" s="29">
        <v>34421.14249646981</v>
      </c>
      <c r="M249" s="29">
        <v>24296.69520756058</v>
      </c>
      <c r="N249" s="30">
        <v>286924.7840162602</v>
      </c>
    </row>
    <row r="250" spans="1:14" ht="12">
      <c r="A250" s="28" t="s">
        <v>57</v>
      </c>
      <c r="B250" s="29">
        <v>18662.406388339696</v>
      </c>
      <c r="C250" s="29">
        <v>19437.2399476587</v>
      </c>
      <c r="D250" s="29">
        <v>19301.90833265767</v>
      </c>
      <c r="E250" s="29">
        <v>25530.072270169225</v>
      </c>
      <c r="F250" s="29">
        <v>22976.109783606644</v>
      </c>
      <c r="G250" s="29">
        <v>22769.011317219258</v>
      </c>
      <c r="H250" s="29">
        <v>15646.671039446019</v>
      </c>
      <c r="I250" s="29">
        <v>8524.503857258987</v>
      </c>
      <c r="J250" s="29">
        <v>17756.939648959094</v>
      </c>
      <c r="K250" s="29">
        <v>28856.761268827482</v>
      </c>
      <c r="L250" s="29">
        <v>30289.02409709863</v>
      </c>
      <c r="M250" s="29">
        <v>22203.417305348823</v>
      </c>
      <c r="N250" s="30">
        <v>251954.06525659023</v>
      </c>
    </row>
    <row r="251" spans="1:14" ht="12">
      <c r="A251" s="28" t="s">
        <v>58</v>
      </c>
      <c r="B251" s="29">
        <v>3822.9007152418635</v>
      </c>
      <c r="C251" s="29">
        <v>5893.3616948555455</v>
      </c>
      <c r="D251" s="29">
        <v>4687.281147598958</v>
      </c>
      <c r="E251" s="29">
        <v>5476.545582087886</v>
      </c>
      <c r="F251" s="29">
        <v>5330.193764597794</v>
      </c>
      <c r="G251" s="29">
        <v>5440.066599011638</v>
      </c>
      <c r="H251" s="29">
        <v>5656.9723349376545</v>
      </c>
      <c r="I251" s="29">
        <v>2558.632913486926</v>
      </c>
      <c r="J251" s="29">
        <v>2857.229732396495</v>
      </c>
      <c r="K251" s="29">
        <v>7604.3677998837675</v>
      </c>
      <c r="L251" s="29">
        <v>7235.712774012625</v>
      </c>
      <c r="M251" s="29">
        <v>4421.184810561569</v>
      </c>
      <c r="N251" s="30">
        <v>60984.44986867272</v>
      </c>
    </row>
    <row r="252" spans="1:14" ht="12">
      <c r="A252" s="28" t="s">
        <v>59</v>
      </c>
      <c r="B252" s="29">
        <v>111887.82843291454</v>
      </c>
      <c r="C252" s="29">
        <v>108918.23605549829</v>
      </c>
      <c r="D252" s="29">
        <v>125658.88300087751</v>
      </c>
      <c r="E252" s="29">
        <v>98241.19953287997</v>
      </c>
      <c r="F252" s="29">
        <v>82082.54013436202</v>
      </c>
      <c r="G252" s="29">
        <v>68529.74934848765</v>
      </c>
      <c r="H252" s="29">
        <v>111439.6629325709</v>
      </c>
      <c r="I252" s="29">
        <v>143036.13905372983</v>
      </c>
      <c r="J252" s="29">
        <v>119822.42452216193</v>
      </c>
      <c r="K252" s="29">
        <v>96573.57295622898</v>
      </c>
      <c r="L252" s="29">
        <v>93942.67657134397</v>
      </c>
      <c r="M252" s="29">
        <v>110852.9034864337</v>
      </c>
      <c r="N252" s="30">
        <v>1270985.8160274893</v>
      </c>
    </row>
    <row r="253" spans="1:14" ht="12">
      <c r="A253" s="38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6"/>
    </row>
    <row r="254" spans="1:14" ht="12">
      <c r="A254" s="28" t="s">
        <v>60</v>
      </c>
      <c r="B254" s="29">
        <v>7621.865387507808</v>
      </c>
      <c r="C254" s="29">
        <v>5242.950608658224</v>
      </c>
      <c r="D254" s="29">
        <v>5847.281896780824</v>
      </c>
      <c r="E254" s="29">
        <v>6443.414530457033</v>
      </c>
      <c r="F254" s="29">
        <v>3656.248026627694</v>
      </c>
      <c r="G254" s="29">
        <v>5615.620046598242</v>
      </c>
      <c r="H254" s="29">
        <v>6547.905171167092</v>
      </c>
      <c r="I254" s="29">
        <v>2923.4931596846677</v>
      </c>
      <c r="J254" s="29">
        <v>4266.09907941322</v>
      </c>
      <c r="K254" s="29">
        <v>6342.192249654023</v>
      </c>
      <c r="L254" s="29">
        <v>11207.207505922419</v>
      </c>
      <c r="M254" s="29">
        <v>12114.579323386273</v>
      </c>
      <c r="N254" s="30">
        <v>77828.85698585752</v>
      </c>
    </row>
    <row r="255" spans="1:14" ht="12">
      <c r="A255" s="28" t="s">
        <v>61</v>
      </c>
      <c r="B255" s="29">
        <v>4180.155206803883</v>
      </c>
      <c r="C255" s="29">
        <v>2209.272395405994</v>
      </c>
      <c r="D255" s="29">
        <v>3744.26342297849</v>
      </c>
      <c r="E255" s="29">
        <v>2724.55889365629</v>
      </c>
      <c r="F255" s="29">
        <v>2265.584122257756</v>
      </c>
      <c r="G255" s="29">
        <v>3634.814931272583</v>
      </c>
      <c r="H255" s="29">
        <v>4292.644028068623</v>
      </c>
      <c r="I255" s="29">
        <v>2212.781517053221</v>
      </c>
      <c r="J255" s="29">
        <v>1613.2251327018218</v>
      </c>
      <c r="K255" s="29">
        <v>3567.076648688608</v>
      </c>
      <c r="L255" s="29">
        <v>7108.852890602023</v>
      </c>
      <c r="M255" s="29">
        <v>9472.187140041451</v>
      </c>
      <c r="N255" s="30">
        <v>47025.416329530744</v>
      </c>
    </row>
    <row r="256" spans="1:14" ht="12">
      <c r="A256" s="28" t="s">
        <v>62</v>
      </c>
      <c r="B256" s="29">
        <v>1689.8675445285278</v>
      </c>
      <c r="C256" s="29">
        <v>979.4739227576731</v>
      </c>
      <c r="D256" s="29">
        <v>559.5066547692234</v>
      </c>
      <c r="E256" s="29">
        <v>918.1087998309262</v>
      </c>
      <c r="F256" s="29">
        <v>259.5267199297481</v>
      </c>
      <c r="G256" s="29">
        <v>454.1313852864986</v>
      </c>
      <c r="H256" s="29">
        <v>986.1338517757316</v>
      </c>
      <c r="I256" s="29">
        <v>370.3956044162903</v>
      </c>
      <c r="J256" s="29">
        <v>1519.2717850781473</v>
      </c>
      <c r="K256" s="29">
        <v>742.9160139078099</v>
      </c>
      <c r="L256" s="29">
        <v>968.5803115231931</v>
      </c>
      <c r="M256" s="29">
        <v>666.3405043468271</v>
      </c>
      <c r="N256" s="30">
        <v>10114.253098150595</v>
      </c>
    </row>
    <row r="257" spans="1:14" ht="12">
      <c r="A257" s="28" t="s">
        <v>63</v>
      </c>
      <c r="B257" s="29">
        <v>1834.1065951743185</v>
      </c>
      <c r="C257" s="29">
        <v>2257.4900103655928</v>
      </c>
      <c r="D257" s="29">
        <v>1611.9961176973122</v>
      </c>
      <c r="E257" s="29">
        <v>3153.669030337732</v>
      </c>
      <c r="F257" s="29">
        <v>1252.9617351560003</v>
      </c>
      <c r="G257" s="29">
        <v>1526.6737300391494</v>
      </c>
      <c r="H257" s="29">
        <v>1355.6232811855937</v>
      </c>
      <c r="I257" s="29">
        <v>352.4815050442613</v>
      </c>
      <c r="J257" s="29">
        <v>1162.479237544075</v>
      </c>
      <c r="K257" s="29">
        <v>2041.8871320540288</v>
      </c>
      <c r="L257" s="29">
        <v>3226.505411667544</v>
      </c>
      <c r="M257" s="29">
        <v>2011.2068138592972</v>
      </c>
      <c r="N257" s="30">
        <v>21787.080600124908</v>
      </c>
    </row>
    <row r="258" spans="1:14" ht="12">
      <c r="A258" s="38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6"/>
    </row>
    <row r="259" spans="1:14" ht="12">
      <c r="A259" s="28" t="s">
        <v>64</v>
      </c>
      <c r="B259" s="29">
        <v>2079.4406483559187</v>
      </c>
      <c r="C259" s="29">
        <v>1730.9794568050288</v>
      </c>
      <c r="D259" s="29">
        <v>2062.675353212443</v>
      </c>
      <c r="E259" s="29">
        <v>1638.5047679929783</v>
      </c>
      <c r="F259" s="29">
        <v>1605.6084741582524</v>
      </c>
      <c r="G259" s="29">
        <v>1269.4668087732834</v>
      </c>
      <c r="H259" s="29">
        <v>2916.7068321075067</v>
      </c>
      <c r="I259" s="29">
        <v>1254.8246726678783</v>
      </c>
      <c r="J259" s="29">
        <v>1227.9126982460043</v>
      </c>
      <c r="K259" s="29">
        <v>1840.8364072455104</v>
      </c>
      <c r="L259" s="29">
        <v>1683.5824149045068</v>
      </c>
      <c r="M259" s="29">
        <v>1133.5139293884367</v>
      </c>
      <c r="N259" s="30">
        <v>20444.052463857748</v>
      </c>
    </row>
    <row r="260" spans="1:14" ht="12">
      <c r="A260" s="28" t="s">
        <v>65</v>
      </c>
      <c r="B260" s="29">
        <v>5148.0656001590205</v>
      </c>
      <c r="C260" s="29">
        <v>4896.012529638883</v>
      </c>
      <c r="D260" s="29">
        <v>5098.274838237644</v>
      </c>
      <c r="E260" s="29">
        <v>5229.997380634583</v>
      </c>
      <c r="F260" s="29">
        <v>4523.056364570575</v>
      </c>
      <c r="G260" s="29">
        <v>4656.213395558208</v>
      </c>
      <c r="H260" s="29">
        <v>6196.466559419496</v>
      </c>
      <c r="I260" s="29">
        <v>7579.482235706213</v>
      </c>
      <c r="J260" s="29">
        <v>5272.630388986354</v>
      </c>
      <c r="K260" s="29">
        <v>4973.4706064339325</v>
      </c>
      <c r="L260" s="29">
        <v>4179.206010909439</v>
      </c>
      <c r="M260" s="29">
        <v>7473.733530876218</v>
      </c>
      <c r="N260" s="30">
        <v>65226.609441130575</v>
      </c>
    </row>
    <row r="261" spans="1:14" ht="12">
      <c r="A261" s="28" t="s">
        <v>66</v>
      </c>
      <c r="B261" s="29">
        <v>1578.728547896322</v>
      </c>
      <c r="C261" s="29">
        <v>460.2488892880665</v>
      </c>
      <c r="D261" s="29">
        <v>745.9899961769672</v>
      </c>
      <c r="E261" s="29">
        <v>1197.6386632270726</v>
      </c>
      <c r="F261" s="29">
        <v>780.1114623924711</v>
      </c>
      <c r="G261" s="29">
        <v>2478.1842246155243</v>
      </c>
      <c r="H261" s="29">
        <v>1291.923967736606</v>
      </c>
      <c r="I261" s="29">
        <v>1254.0239606786379</v>
      </c>
      <c r="J261" s="29">
        <v>848.3171963942931</v>
      </c>
      <c r="K261" s="29">
        <v>2208.3875855206065</v>
      </c>
      <c r="L261" s="29">
        <v>1395.9849942762733</v>
      </c>
      <c r="M261" s="29">
        <v>1448.5290979446613</v>
      </c>
      <c r="N261" s="30">
        <v>15688.068586147503</v>
      </c>
    </row>
    <row r="262" spans="1:14" ht="12">
      <c r="A262" s="28" t="s">
        <v>67</v>
      </c>
      <c r="B262" s="29">
        <v>436.39979591051485</v>
      </c>
      <c r="C262" s="29">
        <v>461.6205836223409</v>
      </c>
      <c r="D262" s="29">
        <v>306.2619992951968</v>
      </c>
      <c r="E262" s="29">
        <v>858.4184439203083</v>
      </c>
      <c r="F262" s="29">
        <v>423.2667768303985</v>
      </c>
      <c r="G262" s="29">
        <v>653.9600902269455</v>
      </c>
      <c r="H262" s="29">
        <v>1290.2332219757425</v>
      </c>
      <c r="I262" s="29">
        <v>511.22264968014116</v>
      </c>
      <c r="J262" s="29">
        <v>250.41351242691638</v>
      </c>
      <c r="K262" s="29">
        <v>186.82064012160566</v>
      </c>
      <c r="L262" s="29">
        <v>284.67095691372606</v>
      </c>
      <c r="M262" s="29">
        <v>347.35072861942945</v>
      </c>
      <c r="N262" s="30">
        <v>6010.6393995432645</v>
      </c>
    </row>
    <row r="263" spans="1:14" ht="12">
      <c r="A263" s="28" t="s">
        <v>68</v>
      </c>
      <c r="B263" s="29">
        <v>2114.0731058605093</v>
      </c>
      <c r="C263" s="29">
        <v>2803.3108751822983</v>
      </c>
      <c r="D263" s="29">
        <v>3544.759286235563</v>
      </c>
      <c r="E263" s="29">
        <v>1184.274918246685</v>
      </c>
      <c r="F263" s="29">
        <v>2281.4683221130554</v>
      </c>
      <c r="G263" s="29">
        <v>1436.659098185017</v>
      </c>
      <c r="H263" s="29">
        <v>1500.5781375044862</v>
      </c>
      <c r="I263" s="29">
        <v>1814.8806856595945</v>
      </c>
      <c r="J263" s="29">
        <v>4200.8943114826325</v>
      </c>
      <c r="K263" s="29">
        <v>2631.655331516891</v>
      </c>
      <c r="L263" s="29">
        <v>1796.6077009262003</v>
      </c>
      <c r="M263" s="29">
        <v>15120.167033548316</v>
      </c>
      <c r="N263" s="30">
        <v>40429.32880646125</v>
      </c>
    </row>
    <row r="264" spans="1:14" ht="12">
      <c r="A264" s="31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3"/>
      <c r="M264" s="33"/>
      <c r="N264" s="34"/>
    </row>
    <row r="265" spans="1:14" ht="12">
      <c r="A265" s="28" t="s">
        <v>69</v>
      </c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8"/>
    </row>
    <row r="266" spans="1:14" ht="12">
      <c r="A266" s="28" t="s">
        <v>70</v>
      </c>
      <c r="B266" s="49">
        <v>43.14236110166187</v>
      </c>
      <c r="C266" s="49">
        <v>46.33841850512497</v>
      </c>
      <c r="D266" s="49">
        <v>46.161043420036854</v>
      </c>
      <c r="E266" s="49">
        <v>46.44496193465405</v>
      </c>
      <c r="F266" s="49">
        <v>45.18684499112475</v>
      </c>
      <c r="G266" s="49">
        <v>49.826684496466335</v>
      </c>
      <c r="H266" s="49">
        <v>42.97516959480862</v>
      </c>
      <c r="I266" s="49">
        <v>34.49104796441105</v>
      </c>
      <c r="J266" s="49">
        <v>44.73345499615501</v>
      </c>
      <c r="K266" s="49">
        <v>49.563332280859846</v>
      </c>
      <c r="L266" s="49">
        <v>50.19377755583915</v>
      </c>
      <c r="M266" s="49">
        <v>42.810358031307814</v>
      </c>
      <c r="N266" s="50">
        <v>44.881136476424835</v>
      </c>
    </row>
    <row r="267" spans="1:14" ht="12">
      <c r="A267" s="28" t="s">
        <v>71</v>
      </c>
      <c r="B267" s="49">
        <v>56.85763889833813</v>
      </c>
      <c r="C267" s="49">
        <v>53.66158149487503</v>
      </c>
      <c r="D267" s="49">
        <v>53.838956579963146</v>
      </c>
      <c r="E267" s="49">
        <v>53.55503806534595</v>
      </c>
      <c r="F267" s="49">
        <v>54.81315500887525</v>
      </c>
      <c r="G267" s="49">
        <v>50.173315503533665</v>
      </c>
      <c r="H267" s="49">
        <v>57.02483040519138</v>
      </c>
      <c r="I267" s="49">
        <v>65.50895203558895</v>
      </c>
      <c r="J267" s="49">
        <v>55.26654500384499</v>
      </c>
      <c r="K267" s="49">
        <v>50.436667719140154</v>
      </c>
      <c r="L267" s="49">
        <v>49.80622244416085</v>
      </c>
      <c r="M267" s="49">
        <v>57.189641968692186</v>
      </c>
      <c r="N267" s="50">
        <v>55.118863523575165</v>
      </c>
    </row>
    <row r="268" spans="1:14" ht="12">
      <c r="A268" s="67" t="s">
        <v>72</v>
      </c>
      <c r="B268" s="51">
        <v>3.663080937502814</v>
      </c>
      <c r="C268" s="51">
        <v>3.422306251825798</v>
      </c>
      <c r="D268" s="51">
        <v>3.4797133639659763</v>
      </c>
      <c r="E268" s="51">
        <v>3.4123772002979322</v>
      </c>
      <c r="F268" s="51">
        <v>3.435585179311472</v>
      </c>
      <c r="G268" s="51">
        <v>3.32220170057502</v>
      </c>
      <c r="H268" s="51">
        <v>3.6405256986360137</v>
      </c>
      <c r="I268" s="51">
        <v>4.290051771455525</v>
      </c>
      <c r="J268" s="51">
        <v>3.4724710372487744</v>
      </c>
      <c r="K268" s="51">
        <v>3.2100985555623187</v>
      </c>
      <c r="L268" s="51">
        <v>3.194782468600699</v>
      </c>
      <c r="M268" s="51">
        <v>3.965590572566733</v>
      </c>
      <c r="N268" s="41">
        <v>3.5646796597774</v>
      </c>
    </row>
    <row r="269" spans="1:14" ht="12">
      <c r="A269" s="38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6"/>
    </row>
    <row r="270" spans="1:14" ht="12">
      <c r="A270" s="28" t="s">
        <v>73</v>
      </c>
      <c r="B270" s="29">
        <v>39377.47768546769</v>
      </c>
      <c r="C270" s="29">
        <v>41155.77027733741</v>
      </c>
      <c r="D270" s="29">
        <v>41263.77123602051</v>
      </c>
      <c r="E270" s="29">
        <v>34098.47311155555</v>
      </c>
      <c r="F270" s="29">
        <v>27304.428747791746</v>
      </c>
      <c r="G270" s="29">
        <v>24618.794521165175</v>
      </c>
      <c r="H270" s="29">
        <v>37285.86865040783</v>
      </c>
      <c r="I270" s="29">
        <v>39819.6477682825</v>
      </c>
      <c r="J270" s="29">
        <v>42474.91684094312</v>
      </c>
      <c r="K270" s="29">
        <v>40720.10487427212</v>
      </c>
      <c r="L270" s="29">
        <v>39901.86821430334</v>
      </c>
      <c r="M270" s="29">
        <v>45278.68118897721</v>
      </c>
      <c r="N270" s="30">
        <v>453299.8031165241</v>
      </c>
    </row>
    <row r="271" spans="1:14" ht="12">
      <c r="A271" s="28" t="s">
        <v>74</v>
      </c>
      <c r="B271" s="29">
        <v>117121.52231453231</v>
      </c>
      <c r="C271" s="29">
        <v>104078.2297226626</v>
      </c>
      <c r="D271" s="29">
        <v>119330.22876397948</v>
      </c>
      <c r="E271" s="29">
        <v>105650.52688844445</v>
      </c>
      <c r="F271" s="29">
        <v>89684.57125220826</v>
      </c>
      <c r="G271" s="29">
        <v>81639.20547883483</v>
      </c>
      <c r="H271" s="29">
        <v>108895.13134959218</v>
      </c>
      <c r="I271" s="29">
        <v>124437.3522317175</v>
      </c>
      <c r="J271" s="29">
        <v>109237.08315905687</v>
      </c>
      <c r="K271" s="29">
        <v>103560.89512572788</v>
      </c>
      <c r="L271" s="29">
        <v>104073.13178569666</v>
      </c>
      <c r="M271" s="29">
        <v>127439.3188110228</v>
      </c>
      <c r="N271" s="30">
        <v>1295147.1968834759</v>
      </c>
    </row>
    <row r="272" spans="1:14" ht="12">
      <c r="A272" s="38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6"/>
    </row>
    <row r="273" spans="1:14" ht="12">
      <c r="A273" s="28" t="s">
        <v>75</v>
      </c>
      <c r="B273" s="29">
        <v>96045.84401190733</v>
      </c>
      <c r="C273" s="29">
        <v>92542.56686884146</v>
      </c>
      <c r="D273" s="29">
        <v>103173.93107344922</v>
      </c>
      <c r="E273" s="29">
        <v>91245.31938610136</v>
      </c>
      <c r="F273" s="29">
        <v>76095.5566913228</v>
      </c>
      <c r="G273" s="29">
        <v>63831.039154151826</v>
      </c>
      <c r="H273" s="29">
        <v>91915.80542723212</v>
      </c>
      <c r="I273" s="29">
        <v>95794.60443409855</v>
      </c>
      <c r="J273" s="29">
        <v>103088.21061981491</v>
      </c>
      <c r="K273" s="29">
        <v>94439.09117488861</v>
      </c>
      <c r="L273" s="29">
        <v>92118.62149946108</v>
      </c>
      <c r="M273" s="29">
        <v>100513.0380637901</v>
      </c>
      <c r="N273" s="30">
        <v>1100803.6284050597</v>
      </c>
    </row>
    <row r="274" spans="1:14" ht="12">
      <c r="A274" s="28" t="s">
        <v>76</v>
      </c>
      <c r="B274" s="29">
        <v>60453.155988092665</v>
      </c>
      <c r="C274" s="29">
        <v>52691.43313115854</v>
      </c>
      <c r="D274" s="29">
        <v>57420.06892655078</v>
      </c>
      <c r="E274" s="29">
        <v>48503.68061389864</v>
      </c>
      <c r="F274" s="29">
        <v>40893.443308677204</v>
      </c>
      <c r="G274" s="29">
        <v>42426.960845848174</v>
      </c>
      <c r="H274" s="29">
        <v>54265.19457276788</v>
      </c>
      <c r="I274" s="29">
        <v>68462.39556590145</v>
      </c>
      <c r="J274" s="29">
        <v>48623.78938018509</v>
      </c>
      <c r="K274" s="29">
        <v>49841.908825111386</v>
      </c>
      <c r="L274" s="29">
        <v>51856.37850053892</v>
      </c>
      <c r="M274" s="29">
        <v>72204.9619362099</v>
      </c>
      <c r="N274" s="30">
        <v>647643.3715949407</v>
      </c>
    </row>
    <row r="275" spans="1:14" ht="12">
      <c r="A275" s="38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3"/>
    </row>
    <row r="276" spans="1:14" ht="12">
      <c r="A276" s="28" t="s">
        <v>77</v>
      </c>
      <c r="B276" s="29">
        <v>56066.146831014084</v>
      </c>
      <c r="C276" s="29">
        <v>47041.992795527825</v>
      </c>
      <c r="D276" s="29">
        <v>53173.07861002927</v>
      </c>
      <c r="E276" s="29">
        <v>45302.61642863293</v>
      </c>
      <c r="F276" s="29">
        <v>38826.242781077046</v>
      </c>
      <c r="G276" s="29">
        <v>39039.57729735891</v>
      </c>
      <c r="H276" s="29">
        <v>50598.19224730523</v>
      </c>
      <c r="I276" s="29">
        <v>64336.17529089244</v>
      </c>
      <c r="J276" s="29">
        <v>44565.910060852504</v>
      </c>
      <c r="K276" s="29">
        <v>45149.024015814364</v>
      </c>
      <c r="L276" s="29">
        <v>46623.061297773485</v>
      </c>
      <c r="M276" s="29">
        <v>66998.83329630397</v>
      </c>
      <c r="N276" s="30">
        <v>597720.850952582</v>
      </c>
    </row>
    <row r="277" spans="1:14" ht="12">
      <c r="A277" s="42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54"/>
    </row>
    <row r="278" spans="2:13" ht="7.5" customHeight="1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ht="12">
      <c r="A279" s="11" t="s">
        <v>262</v>
      </c>
    </row>
    <row r="281" ht="12.75">
      <c r="A281" s="129" t="s">
        <v>316</v>
      </c>
    </row>
  </sheetData>
  <sheetProtection/>
  <mergeCells count="78">
    <mergeCell ref="B59:B60"/>
    <mergeCell ref="C59:C60"/>
    <mergeCell ref="D59:D60"/>
    <mergeCell ref="K59:K60"/>
    <mergeCell ref="H1:H2"/>
    <mergeCell ref="I1:I2"/>
    <mergeCell ref="J1:J2"/>
    <mergeCell ref="H59:H60"/>
    <mergeCell ref="I59:I60"/>
    <mergeCell ref="J59:J60"/>
    <mergeCell ref="B1:B2"/>
    <mergeCell ref="C1:C2"/>
    <mergeCell ref="D1:D2"/>
    <mergeCell ref="E1:E2"/>
    <mergeCell ref="F1:F2"/>
    <mergeCell ref="G1:G2"/>
    <mergeCell ref="K1:K2"/>
    <mergeCell ref="L1:L2"/>
    <mergeCell ref="M1:M2"/>
    <mergeCell ref="N1:N2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L152:L153"/>
    <mergeCell ref="M152:M153"/>
    <mergeCell ref="N152:N153"/>
    <mergeCell ref="B189:B190"/>
    <mergeCell ref="C189:C190"/>
    <mergeCell ref="D189:D190"/>
    <mergeCell ref="E189:E190"/>
    <mergeCell ref="F189:F190"/>
    <mergeCell ref="G189:G190"/>
    <mergeCell ref="H245:H246"/>
    <mergeCell ref="I245:I246"/>
    <mergeCell ref="J245:J246"/>
    <mergeCell ref="H189:H190"/>
    <mergeCell ref="I189:I190"/>
    <mergeCell ref="J189:J190"/>
    <mergeCell ref="B245:B246"/>
    <mergeCell ref="C245:C246"/>
    <mergeCell ref="D245:D246"/>
    <mergeCell ref="E245:E246"/>
    <mergeCell ref="F245:F246"/>
    <mergeCell ref="G245:G246"/>
    <mergeCell ref="E59:E60"/>
    <mergeCell ref="F59:F60"/>
    <mergeCell ref="G59:G60"/>
    <mergeCell ref="L59:L60"/>
    <mergeCell ref="M59:M60"/>
    <mergeCell ref="N59:N60"/>
    <mergeCell ref="K245:K246"/>
    <mergeCell ref="L245:L246"/>
    <mergeCell ref="M245:M246"/>
    <mergeCell ref="N245:N246"/>
    <mergeCell ref="N189:N190"/>
    <mergeCell ref="K189:K190"/>
    <mergeCell ref="L189:L190"/>
    <mergeCell ref="M189:M190"/>
  </mergeCells>
  <printOptions/>
  <pageMargins left="0.19" right="0.21" top="0.75" bottom="0.75" header="0.5" footer="0.5"/>
  <pageSetup fitToHeight="1" fitToWidth="1" horizontalDpi="600" verticalDpi="600" orientation="portrait" paperSize="119" scale="47" r:id="rId1"/>
  <rowBreaks count="6" manualBreakCount="6">
    <brk id="55" max="65535" man="1"/>
    <brk id="88" max="65535" man="1"/>
    <brk id="141" max="65535" man="1"/>
    <brk id="174" max="65535" man="1"/>
    <brk id="186" max="255" man="1"/>
    <brk id="227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N27" sqref="N27"/>
    </sheetView>
  </sheetViews>
  <sheetFormatPr defaultColWidth="8.796875" defaultRowHeight="15"/>
  <cols>
    <col min="1" max="1" width="11.59765625" style="129" customWidth="1"/>
    <col min="2" max="13" width="6.8984375" style="129" bestFit="1" customWidth="1"/>
    <col min="14" max="14" width="7.69921875" style="129" bestFit="1" customWidth="1"/>
    <col min="15" max="16384" width="8.8984375" style="129" customWidth="1"/>
  </cols>
  <sheetData>
    <row r="2" spans="1:14" ht="12.75">
      <c r="A2" s="226" t="s">
        <v>322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4" s="146" customFormat="1" ht="7.5" customHeight="1" thickBot="1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20.25" customHeight="1" thickBot="1">
      <c r="A4" s="147"/>
      <c r="B4" s="148" t="s">
        <v>0</v>
      </c>
      <c r="C4" s="149" t="s">
        <v>1</v>
      </c>
      <c r="D4" s="149" t="s">
        <v>2</v>
      </c>
      <c r="E4" s="149" t="s">
        <v>3</v>
      </c>
      <c r="F4" s="149" t="s">
        <v>4</v>
      </c>
      <c r="G4" s="149" t="s">
        <v>5</v>
      </c>
      <c r="H4" s="149" t="s">
        <v>6</v>
      </c>
      <c r="I4" s="149" t="s">
        <v>7</v>
      </c>
      <c r="J4" s="149" t="s">
        <v>8</v>
      </c>
      <c r="K4" s="149" t="s">
        <v>9</v>
      </c>
      <c r="L4" s="149" t="s">
        <v>10</v>
      </c>
      <c r="M4" s="149" t="s">
        <v>11</v>
      </c>
      <c r="N4" s="150" t="s">
        <v>106</v>
      </c>
    </row>
    <row r="5" spans="1:14" ht="15" customHeight="1">
      <c r="A5" s="130" t="s">
        <v>309</v>
      </c>
      <c r="B5" s="151">
        <v>2524924.0137460795</v>
      </c>
      <c r="C5" s="152">
        <v>2221572.4516999004</v>
      </c>
      <c r="D5" s="152">
        <v>2286241.740309282</v>
      </c>
      <c r="E5" s="152">
        <v>2321723.4339855886</v>
      </c>
      <c r="F5" s="152">
        <v>2304092.994095631</v>
      </c>
      <c r="G5" s="152">
        <v>2586635.940703262</v>
      </c>
      <c r="H5" s="152">
        <v>2900029.772966142</v>
      </c>
      <c r="I5" s="152">
        <v>2806698.7339292634</v>
      </c>
      <c r="J5" s="152">
        <v>2240551.5837939223</v>
      </c>
      <c r="K5" s="152">
        <v>2115564.942816303</v>
      </c>
      <c r="L5" s="152">
        <v>2138770.223762488</v>
      </c>
      <c r="M5" s="152">
        <v>2871545.17320374</v>
      </c>
      <c r="N5" s="153">
        <v>29318351.005011607</v>
      </c>
    </row>
    <row r="6" spans="1:14" ht="15" customHeight="1">
      <c r="A6" s="130" t="s">
        <v>310</v>
      </c>
      <c r="B6" s="151">
        <v>1471677.502069068</v>
      </c>
      <c r="C6" s="152">
        <v>1291825.0641795162</v>
      </c>
      <c r="D6" s="152">
        <v>1297312.6898876596</v>
      </c>
      <c r="E6" s="152">
        <v>1187774.2778082085</v>
      </c>
      <c r="F6" s="152">
        <v>1065491.6406014627</v>
      </c>
      <c r="G6" s="152">
        <v>1402712.440179013</v>
      </c>
      <c r="H6" s="152">
        <v>1473287.4260944338</v>
      </c>
      <c r="I6" s="152">
        <v>1303507.7850378854</v>
      </c>
      <c r="J6" s="152">
        <v>970607.5746869664</v>
      </c>
      <c r="K6" s="152">
        <v>1122232.4420212205</v>
      </c>
      <c r="L6" s="152">
        <v>1130459.8152089126</v>
      </c>
      <c r="M6" s="152">
        <v>1470075.5030593423</v>
      </c>
      <c r="N6" s="153">
        <v>15186964.16083369</v>
      </c>
    </row>
    <row r="7" spans="1:14" ht="15" customHeight="1">
      <c r="A7" s="130" t="s">
        <v>311</v>
      </c>
      <c r="B7" s="151">
        <v>33285.41019796273</v>
      </c>
      <c r="C7" s="152">
        <v>21683.260445339914</v>
      </c>
      <c r="D7" s="152">
        <v>20154.24024136437</v>
      </c>
      <c r="E7" s="152">
        <v>16075.542055133787</v>
      </c>
      <c r="F7" s="152">
        <v>15196.416665170973</v>
      </c>
      <c r="G7" s="152">
        <v>17176.26655574337</v>
      </c>
      <c r="H7" s="152">
        <v>18341.56855847805</v>
      </c>
      <c r="I7" s="152">
        <v>14795.772294041428</v>
      </c>
      <c r="J7" s="152">
        <v>15435.27313378965</v>
      </c>
      <c r="K7" s="152">
        <v>18954.41897205862</v>
      </c>
      <c r="L7" s="152">
        <v>17854.76237682612</v>
      </c>
      <c r="M7" s="152">
        <v>27165.17016146425</v>
      </c>
      <c r="N7" s="153">
        <v>236118.10165737328</v>
      </c>
    </row>
    <row r="8" spans="1:14" ht="15" customHeight="1">
      <c r="A8" s="130" t="s">
        <v>312</v>
      </c>
      <c r="B8" s="151">
        <v>21030.108922270527</v>
      </c>
      <c r="C8" s="152">
        <v>20069.882892691545</v>
      </c>
      <c r="D8" s="152">
        <v>19120.17778869708</v>
      </c>
      <c r="E8" s="152">
        <v>17287.63959960245</v>
      </c>
      <c r="F8" s="152">
        <v>17749.23818021048</v>
      </c>
      <c r="G8" s="152">
        <v>19635.50748896108</v>
      </c>
      <c r="H8" s="152">
        <v>18093.74029428259</v>
      </c>
      <c r="I8" s="152">
        <v>16945.4724063508</v>
      </c>
      <c r="J8" s="152">
        <v>17420.71848704091</v>
      </c>
      <c r="K8" s="152">
        <v>16207.920582947843</v>
      </c>
      <c r="L8" s="152">
        <v>15496.463132391877</v>
      </c>
      <c r="M8" s="152">
        <v>23063.87361784169</v>
      </c>
      <c r="N8" s="153">
        <v>222120.7433932889</v>
      </c>
    </row>
    <row r="9" spans="1:14" ht="15" customHeight="1">
      <c r="A9" s="130" t="s">
        <v>313</v>
      </c>
      <c r="B9" s="151">
        <v>607576.4301799091</v>
      </c>
      <c r="C9" s="152">
        <v>556088.0030267326</v>
      </c>
      <c r="D9" s="152">
        <v>537286.2306235991</v>
      </c>
      <c r="E9" s="152">
        <v>524389.6305028403</v>
      </c>
      <c r="F9" s="152">
        <v>583636.448486688</v>
      </c>
      <c r="G9" s="152">
        <v>657572.3354177205</v>
      </c>
      <c r="H9" s="152">
        <v>701718.3880377738</v>
      </c>
      <c r="I9" s="152">
        <v>604521.3721282029</v>
      </c>
      <c r="J9" s="152">
        <v>477094.1149852003</v>
      </c>
      <c r="K9" s="152">
        <v>516586.45710225106</v>
      </c>
      <c r="L9" s="152">
        <v>463058.1512264175</v>
      </c>
      <c r="M9" s="152">
        <v>592373.535832523</v>
      </c>
      <c r="N9" s="153">
        <v>6821901.0975498585</v>
      </c>
    </row>
    <row r="10" spans="1:14" ht="15" customHeight="1" thickBot="1">
      <c r="A10" s="134" t="s">
        <v>314</v>
      </c>
      <c r="B10" s="154">
        <v>877707.0663830101</v>
      </c>
      <c r="C10" s="155">
        <v>759174.7044415044</v>
      </c>
      <c r="D10" s="155">
        <v>728448.0618683838</v>
      </c>
      <c r="E10" s="155">
        <v>691093.2725770632</v>
      </c>
      <c r="F10" s="155">
        <v>567113.8659130398</v>
      </c>
      <c r="G10" s="155">
        <v>729126.0885015125</v>
      </c>
      <c r="H10" s="155">
        <v>789173.3874315539</v>
      </c>
      <c r="I10" s="155">
        <v>713299.7334374962</v>
      </c>
      <c r="J10" s="155">
        <v>535695.5280725549</v>
      </c>
      <c r="K10" s="155">
        <v>619412.3340388824</v>
      </c>
      <c r="L10" s="155">
        <v>609569.1363776994</v>
      </c>
      <c r="M10" s="155">
        <v>849792.2139811483</v>
      </c>
      <c r="N10" s="156">
        <v>8469605.393023849</v>
      </c>
    </row>
    <row r="11" spans="1:14" s="146" customFormat="1" ht="15" customHeight="1">
      <c r="A11" s="16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</row>
    <row r="12" spans="1:14" s="146" customFormat="1" ht="15" customHeight="1">
      <c r="A12" s="167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14" s="146" customFormat="1" ht="15" customHeight="1">
      <c r="A13" s="226" t="s">
        <v>323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</row>
    <row r="14" spans="1:14" s="146" customFormat="1" ht="7.5" customHeight="1" thickBot="1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ht="20.25" customHeight="1" thickBot="1">
      <c r="A15" s="147"/>
      <c r="B15" s="148" t="s">
        <v>0</v>
      </c>
      <c r="C15" s="149" t="s">
        <v>1</v>
      </c>
      <c r="D15" s="149" t="s">
        <v>2</v>
      </c>
      <c r="E15" s="149" t="s">
        <v>3</v>
      </c>
      <c r="F15" s="149" t="s">
        <v>4</v>
      </c>
      <c r="G15" s="149" t="s">
        <v>5</v>
      </c>
      <c r="H15" s="149" t="s">
        <v>6</v>
      </c>
      <c r="I15" s="149" t="s">
        <v>7</v>
      </c>
      <c r="J15" s="149" t="s">
        <v>8</v>
      </c>
      <c r="K15" s="149" t="s">
        <v>9</v>
      </c>
      <c r="L15" s="149" t="s">
        <v>10</v>
      </c>
      <c r="M15" s="149" t="s">
        <v>11</v>
      </c>
      <c r="N15" s="150" t="s">
        <v>106</v>
      </c>
    </row>
    <row r="16" spans="1:14" ht="15" customHeight="1">
      <c r="A16" s="130" t="s">
        <v>309</v>
      </c>
      <c r="B16" s="151">
        <v>318134.2502040951</v>
      </c>
      <c r="C16" s="152">
        <v>314424.83239564573</v>
      </c>
      <c r="D16" s="152">
        <v>326149.13819173095</v>
      </c>
      <c r="E16" s="152">
        <v>329652.36386157264</v>
      </c>
      <c r="F16" s="152">
        <v>325687.7739363265</v>
      </c>
      <c r="G16" s="152">
        <v>329898.6486348008</v>
      </c>
      <c r="H16" s="152">
        <v>388762.79594526615</v>
      </c>
      <c r="I16" s="152">
        <v>385429.13788436115</v>
      </c>
      <c r="J16" s="152">
        <v>327705.24799031555</v>
      </c>
      <c r="K16" s="152">
        <v>316157.79258251097</v>
      </c>
      <c r="L16" s="152">
        <v>302191.34065484744</v>
      </c>
      <c r="M16" s="152">
        <v>360695.0122358521</v>
      </c>
      <c r="N16" s="153">
        <v>4024888.3345173243</v>
      </c>
    </row>
    <row r="17" spans="1:14" ht="15" customHeight="1">
      <c r="A17" s="130" t="s">
        <v>310</v>
      </c>
      <c r="B17" s="151">
        <v>155296.5575028172</v>
      </c>
      <c r="C17" s="152">
        <v>152294.09353246406</v>
      </c>
      <c r="D17" s="152">
        <v>158711.23671365972</v>
      </c>
      <c r="E17" s="152">
        <v>156414.9150502534</v>
      </c>
      <c r="F17" s="152">
        <v>145398.79928830767</v>
      </c>
      <c r="G17" s="152">
        <v>176357.6667397704</v>
      </c>
      <c r="H17" s="152">
        <v>189646.29401332862</v>
      </c>
      <c r="I17" s="152">
        <v>176690.41546136315</v>
      </c>
      <c r="J17" s="152">
        <v>134833.23165864465</v>
      </c>
      <c r="K17" s="152">
        <v>142786.09051358054</v>
      </c>
      <c r="L17" s="152">
        <v>138509.22991241637</v>
      </c>
      <c r="M17" s="152">
        <v>165457.84702414274</v>
      </c>
      <c r="N17" s="153">
        <v>1892396.3774107485</v>
      </c>
    </row>
    <row r="18" spans="1:14" ht="15" customHeight="1">
      <c r="A18" s="130" t="s">
        <v>311</v>
      </c>
      <c r="B18" s="151">
        <v>4959.520198275098</v>
      </c>
      <c r="C18" s="152">
        <v>4213.350544747082</v>
      </c>
      <c r="D18" s="152">
        <v>4213.159641991335</v>
      </c>
      <c r="E18" s="152">
        <v>4089.185046597254</v>
      </c>
      <c r="F18" s="152">
        <v>3693.678746807489</v>
      </c>
      <c r="G18" s="152">
        <v>3584.001730003478</v>
      </c>
      <c r="H18" s="152">
        <v>4636.206197663094</v>
      </c>
      <c r="I18" s="152">
        <v>3630.0922256772183</v>
      </c>
      <c r="J18" s="152">
        <v>3537.677579226546</v>
      </c>
      <c r="K18" s="152">
        <v>3679.4470522715706</v>
      </c>
      <c r="L18" s="152">
        <v>3570.671833341731</v>
      </c>
      <c r="M18" s="152">
        <v>4531.665947691106</v>
      </c>
      <c r="N18" s="153">
        <v>48338.65674429301</v>
      </c>
    </row>
    <row r="19" spans="1:14" ht="15" customHeight="1">
      <c r="A19" s="130" t="s">
        <v>312</v>
      </c>
      <c r="B19" s="151">
        <v>5303.609416272728</v>
      </c>
      <c r="C19" s="152">
        <v>5053.074644563894</v>
      </c>
      <c r="D19" s="152">
        <v>5498.0232724985335</v>
      </c>
      <c r="E19" s="152">
        <v>5148.464061680095</v>
      </c>
      <c r="F19" s="152">
        <v>5023.762102249338</v>
      </c>
      <c r="G19" s="152">
        <v>5413.430979922058</v>
      </c>
      <c r="H19" s="152">
        <v>5485.88638421869</v>
      </c>
      <c r="I19" s="152">
        <v>5071.77205917541</v>
      </c>
      <c r="J19" s="152">
        <v>4718.828820701753</v>
      </c>
      <c r="K19" s="152">
        <v>4301.052906770719</v>
      </c>
      <c r="L19" s="152">
        <v>4296.2342314719335</v>
      </c>
      <c r="M19" s="152">
        <v>5739.898801348646</v>
      </c>
      <c r="N19" s="153">
        <v>61054.03768087379</v>
      </c>
    </row>
    <row r="20" spans="1:14" ht="15" customHeight="1">
      <c r="A20" s="130" t="s">
        <v>313</v>
      </c>
      <c r="B20" s="151">
        <v>70860.30241814072</v>
      </c>
      <c r="C20" s="152">
        <v>71532.00082101171</v>
      </c>
      <c r="D20" s="152">
        <v>73010.7245424342</v>
      </c>
      <c r="E20" s="152">
        <v>76053.54681989914</v>
      </c>
      <c r="F20" s="152">
        <v>81848.50169618806</v>
      </c>
      <c r="G20" s="152">
        <v>87719.1090819751</v>
      </c>
      <c r="H20" s="152">
        <v>95422.17274202501</v>
      </c>
      <c r="I20" s="152">
        <v>86317.11816116194</v>
      </c>
      <c r="J20" s="152">
        <v>71500.85907314539</v>
      </c>
      <c r="K20" s="152">
        <v>73191.80018713181</v>
      </c>
      <c r="L20" s="152">
        <v>62768.57131822993</v>
      </c>
      <c r="M20" s="152">
        <v>77887.43483555145</v>
      </c>
      <c r="N20" s="153">
        <v>928112.1416968944</v>
      </c>
    </row>
    <row r="21" spans="1:14" ht="15" customHeight="1" thickBot="1">
      <c r="A21" s="134" t="s">
        <v>314</v>
      </c>
      <c r="B21" s="154">
        <v>101898.23245694095</v>
      </c>
      <c r="C21" s="155">
        <v>103047.92081301453</v>
      </c>
      <c r="D21" s="155">
        <v>106030.5474380957</v>
      </c>
      <c r="E21" s="155">
        <v>106778.68473551584</v>
      </c>
      <c r="F21" s="155">
        <v>90979.73225626357</v>
      </c>
      <c r="G21" s="155">
        <v>106731.89387607442</v>
      </c>
      <c r="H21" s="155">
        <v>118502.08125951768</v>
      </c>
      <c r="I21" s="155">
        <v>108078.55451960271</v>
      </c>
      <c r="J21" s="155">
        <v>84792.87772404283</v>
      </c>
      <c r="K21" s="155">
        <v>91767.97621223927</v>
      </c>
      <c r="L21" s="155">
        <v>87234.9945063361</v>
      </c>
      <c r="M21" s="155">
        <v>109412.6275172163</v>
      </c>
      <c r="N21" s="156">
        <v>1215256.12331486</v>
      </c>
    </row>
    <row r="22" spans="1:14" ht="12.7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</row>
    <row r="23" spans="1:14" ht="12.7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1:14" ht="12.75">
      <c r="A24" s="226" t="s">
        <v>324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</row>
    <row r="25" spans="1:14" s="146" customFormat="1" ht="7.5" customHeight="1" thickBot="1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</row>
    <row r="26" spans="1:14" ht="20.25" customHeight="1" thickBot="1">
      <c r="A26" s="147"/>
      <c r="B26" s="148" t="s">
        <v>0</v>
      </c>
      <c r="C26" s="149" t="s">
        <v>1</v>
      </c>
      <c r="D26" s="149" t="s">
        <v>2</v>
      </c>
      <c r="E26" s="149" t="s">
        <v>3</v>
      </c>
      <c r="F26" s="149" t="s">
        <v>4</v>
      </c>
      <c r="G26" s="149" t="s">
        <v>5</v>
      </c>
      <c r="H26" s="149" t="s">
        <v>6</v>
      </c>
      <c r="I26" s="149" t="s">
        <v>7</v>
      </c>
      <c r="J26" s="149" t="s">
        <v>8</v>
      </c>
      <c r="K26" s="149" t="s">
        <v>9</v>
      </c>
      <c r="L26" s="149" t="s">
        <v>10</v>
      </c>
      <c r="M26" s="149" t="s">
        <v>11</v>
      </c>
      <c r="N26" s="150" t="s">
        <v>106</v>
      </c>
    </row>
    <row r="27" spans="1:14" ht="15" customHeight="1">
      <c r="A27" s="130" t="s">
        <v>309</v>
      </c>
      <c r="B27" s="171">
        <v>7.936661997651136</v>
      </c>
      <c r="C27" s="172">
        <v>7.065512080497703</v>
      </c>
      <c r="D27" s="172">
        <v>7.009804634115837</v>
      </c>
      <c r="E27" s="172">
        <v>7.042944897432997</v>
      </c>
      <c r="F27" s="172">
        <v>7.074545557077289</v>
      </c>
      <c r="G27" s="172">
        <v>7.8406988067619485</v>
      </c>
      <c r="H27" s="172">
        <v>7.459638121787859</v>
      </c>
      <c r="I27" s="172">
        <v>7.282009734228621</v>
      </c>
      <c r="J27" s="172">
        <v>6.837093996920476</v>
      </c>
      <c r="K27" s="172">
        <v>6.691484418383211</v>
      </c>
      <c r="L27" s="172">
        <v>7.077536434789234</v>
      </c>
      <c r="M27" s="172">
        <v>7.9611446673570505</v>
      </c>
      <c r="N27" s="173">
        <v>7.284264448675082</v>
      </c>
    </row>
    <row r="28" spans="1:14" ht="15" customHeight="1">
      <c r="A28" s="130" t="s">
        <v>310</v>
      </c>
      <c r="B28" s="174">
        <v>9.476562299472548</v>
      </c>
      <c r="C28" s="168">
        <v>8.482437067752347</v>
      </c>
      <c r="D28" s="168">
        <v>8.17404436352681</v>
      </c>
      <c r="E28" s="168">
        <v>7.593740516539598</v>
      </c>
      <c r="F28" s="168">
        <v>7.32806354534418</v>
      </c>
      <c r="G28" s="168">
        <v>7.953793368387128</v>
      </c>
      <c r="H28" s="168">
        <v>7.7686064668940435</v>
      </c>
      <c r="I28" s="168">
        <v>7.377354236415405</v>
      </c>
      <c r="J28" s="168">
        <v>7.1985782936972065</v>
      </c>
      <c r="K28" s="168">
        <v>7.859536163394597</v>
      </c>
      <c r="L28" s="168">
        <v>8.161620824285407</v>
      </c>
      <c r="M28" s="168">
        <v>8.884894427792455</v>
      </c>
      <c r="N28" s="175">
        <v>8.025255354596004</v>
      </c>
    </row>
    <row r="29" spans="1:14" ht="15" customHeight="1">
      <c r="A29" s="130" t="s">
        <v>311</v>
      </c>
      <c r="B29" s="174">
        <v>6.711417408792744</v>
      </c>
      <c r="C29" s="168">
        <v>5.146322437465623</v>
      </c>
      <c r="D29" s="168">
        <v>4.783640297057089</v>
      </c>
      <c r="E29" s="168">
        <v>3.9312336986341023</v>
      </c>
      <c r="F29" s="168">
        <v>4.114168477241152</v>
      </c>
      <c r="G29" s="168">
        <v>4.792482774757673</v>
      </c>
      <c r="H29" s="168">
        <v>3.9561589317841865</v>
      </c>
      <c r="I29" s="168">
        <v>4.075866775335488</v>
      </c>
      <c r="J29" s="168">
        <v>4.363109070319606</v>
      </c>
      <c r="K29" s="168">
        <v>5.151431370742726</v>
      </c>
      <c r="L29" s="168">
        <v>5.000392982100556</v>
      </c>
      <c r="M29" s="168">
        <v>5.9945217663947545</v>
      </c>
      <c r="N29" s="175">
        <v>4.884664108612204</v>
      </c>
    </row>
    <row r="30" spans="1:14" ht="15" customHeight="1">
      <c r="A30" s="130" t="s">
        <v>312</v>
      </c>
      <c r="B30" s="174">
        <v>3.9652446610689656</v>
      </c>
      <c r="C30" s="168">
        <v>3.9718160336860957</v>
      </c>
      <c r="D30" s="168">
        <v>3.4776458448870966</v>
      </c>
      <c r="E30" s="168">
        <v>3.357824662363669</v>
      </c>
      <c r="F30" s="168">
        <v>3.5330570634034286</v>
      </c>
      <c r="G30" s="168">
        <v>3.6271834926477236</v>
      </c>
      <c r="H30" s="168">
        <v>3.2982346018563296</v>
      </c>
      <c r="I30" s="168">
        <v>3.34113446121746</v>
      </c>
      <c r="J30" s="168">
        <v>3.691746225380182</v>
      </c>
      <c r="K30" s="168">
        <v>3.7683611279073848</v>
      </c>
      <c r="L30" s="168">
        <v>3.606987491248267</v>
      </c>
      <c r="M30" s="168">
        <v>4.0181672911067015</v>
      </c>
      <c r="N30" s="175">
        <v>3.6381008010363245</v>
      </c>
    </row>
    <row r="31" spans="1:14" ht="15" customHeight="1">
      <c r="A31" s="130" t="s">
        <v>313</v>
      </c>
      <c r="B31" s="174">
        <v>8.574285029079489</v>
      </c>
      <c r="C31" s="168">
        <v>7.7739752368759145</v>
      </c>
      <c r="D31" s="168">
        <v>7.359004228362721</v>
      </c>
      <c r="E31" s="168">
        <v>6.895005590530007</v>
      </c>
      <c r="F31" s="168">
        <v>7.130691905064766</v>
      </c>
      <c r="G31" s="168">
        <v>7.496340789362181</v>
      </c>
      <c r="H31" s="168">
        <v>7.353829491337175</v>
      </c>
      <c r="I31" s="168">
        <v>7.003493455371232</v>
      </c>
      <c r="J31" s="168">
        <v>6.672564793901748</v>
      </c>
      <c r="K31" s="168">
        <v>7.057982667204222</v>
      </c>
      <c r="L31" s="168">
        <v>7.377229423922401</v>
      </c>
      <c r="M31" s="168">
        <v>7.60550834782578</v>
      </c>
      <c r="N31" s="175">
        <v>7.350298300243307</v>
      </c>
    </row>
    <row r="32" spans="1:14" ht="15" customHeight="1" thickBot="1">
      <c r="A32" s="134" t="s">
        <v>314</v>
      </c>
      <c r="B32" s="176">
        <v>8.613565173997518</v>
      </c>
      <c r="C32" s="169">
        <v>7.367200603873065</v>
      </c>
      <c r="D32" s="169">
        <v>6.870171657782649</v>
      </c>
      <c r="E32" s="169">
        <v>6.472202521400766</v>
      </c>
      <c r="F32" s="169">
        <v>6.233408824678053</v>
      </c>
      <c r="G32" s="169">
        <v>6.831379656282453</v>
      </c>
      <c r="H32" s="169">
        <v>6.659574068604556</v>
      </c>
      <c r="I32" s="169">
        <v>6.599826733509114</v>
      </c>
      <c r="J32" s="169">
        <v>6.317694863664942</v>
      </c>
      <c r="K32" s="169">
        <v>6.749765654701996</v>
      </c>
      <c r="L32" s="169">
        <v>6.987667504620808</v>
      </c>
      <c r="M32" s="169">
        <v>7.766856836039622</v>
      </c>
      <c r="N32" s="177">
        <v>6.9693994792811775</v>
      </c>
    </row>
    <row r="34" ht="12.75">
      <c r="A34" s="129" t="s">
        <v>316</v>
      </c>
    </row>
  </sheetData>
  <sheetProtection/>
  <mergeCells count="4">
    <mergeCell ref="A2:N2"/>
    <mergeCell ref="B11:N11"/>
    <mergeCell ref="A13:N13"/>
    <mergeCell ref="A24:N24"/>
  </mergeCells>
  <printOptions horizontalCentered="1"/>
  <pageMargins left="0.75" right="0.75" top="0.5" bottom="0.5" header="0.5" footer="0.5"/>
  <pageSetup horizontalDpi="600" verticalDpi="600" orientation="landscape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N15" sqref="N15"/>
    </sheetView>
  </sheetViews>
  <sheetFormatPr defaultColWidth="8.796875" defaultRowHeight="15"/>
  <cols>
    <col min="1" max="1" width="28.09765625" style="81" customWidth="1"/>
    <col min="2" max="13" width="8.8984375" style="81" customWidth="1"/>
    <col min="14" max="14" width="10" style="81" bestFit="1" customWidth="1"/>
    <col min="15" max="16384" width="8.8984375" style="81" customWidth="1"/>
  </cols>
  <sheetData>
    <row r="1" spans="1:2" ht="15.75">
      <c r="A1" s="228" t="s">
        <v>272</v>
      </c>
      <c r="B1" s="228"/>
    </row>
    <row r="2" spans="1:2" ht="15.75">
      <c r="A2" s="82"/>
      <c r="B2" s="83"/>
    </row>
    <row r="3" spans="1:14" s="87" customFormat="1" ht="15.75">
      <c r="A3" s="84"/>
      <c r="B3" s="85" t="s">
        <v>0</v>
      </c>
      <c r="C3" s="85" t="s">
        <v>1</v>
      </c>
      <c r="D3" s="85" t="s">
        <v>2</v>
      </c>
      <c r="E3" s="85" t="s">
        <v>3</v>
      </c>
      <c r="F3" s="85" t="s">
        <v>4</v>
      </c>
      <c r="G3" s="85" t="s">
        <v>5</v>
      </c>
      <c r="H3" s="85" t="s">
        <v>6</v>
      </c>
      <c r="I3" s="85" t="s">
        <v>7</v>
      </c>
      <c r="J3" s="85" t="s">
        <v>8</v>
      </c>
      <c r="K3" s="85" t="s">
        <v>9</v>
      </c>
      <c r="L3" s="85" t="s">
        <v>10</v>
      </c>
      <c r="M3" s="85" t="s">
        <v>11</v>
      </c>
      <c r="N3" s="86" t="s">
        <v>106</v>
      </c>
    </row>
    <row r="4" spans="1:14" ht="15">
      <c r="A4" s="88" t="s">
        <v>16</v>
      </c>
      <c r="B4" s="89">
        <v>221045.74091158228</v>
      </c>
      <c r="C4" s="89">
        <v>187544.4482571698</v>
      </c>
      <c r="D4" s="89">
        <v>209265.70663123875</v>
      </c>
      <c r="E4" s="89">
        <v>229090.22530100425</v>
      </c>
      <c r="F4" s="89">
        <v>128138.79865820991</v>
      </c>
      <c r="G4" s="89">
        <v>93941.72217085464</v>
      </c>
      <c r="H4" s="89">
        <v>122193.76835376042</v>
      </c>
      <c r="I4" s="89">
        <v>127546.02653899</v>
      </c>
      <c r="J4" s="89">
        <v>197373.44026248407</v>
      </c>
      <c r="K4" s="89">
        <v>214057.9384803739</v>
      </c>
      <c r="L4" s="89">
        <v>197794.30338108633</v>
      </c>
      <c r="M4" s="89">
        <v>179137.83461265752</v>
      </c>
      <c r="N4" s="90">
        <v>2107129.9535594117</v>
      </c>
    </row>
    <row r="5" spans="1:14" ht="15">
      <c r="A5" s="91" t="s">
        <v>13</v>
      </c>
      <c r="B5" s="92">
        <v>19339.681761008076</v>
      </c>
      <c r="C5" s="92">
        <v>22122.7434605912</v>
      </c>
      <c r="D5" s="92">
        <v>23099.6018052323</v>
      </c>
      <c r="E5" s="92">
        <v>25092.860676124932</v>
      </c>
      <c r="F5" s="92">
        <v>13269.604845610627</v>
      </c>
      <c r="G5" s="92">
        <v>9643.82313923868</v>
      </c>
      <c r="H5" s="92">
        <v>12462.489151544001</v>
      </c>
      <c r="I5" s="92">
        <v>12111.358346476858</v>
      </c>
      <c r="J5" s="92">
        <v>20634.594810123574</v>
      </c>
      <c r="K5" s="92">
        <v>21329.586619227623</v>
      </c>
      <c r="L5" s="92">
        <v>20392.150758423813</v>
      </c>
      <c r="M5" s="92">
        <v>17784.332795277634</v>
      </c>
      <c r="N5" s="93">
        <v>217282.82816887932</v>
      </c>
    </row>
    <row r="6" spans="1:14" ht="15">
      <c r="A6" s="91" t="s">
        <v>273</v>
      </c>
      <c r="B6" s="94">
        <v>10119.682114346248</v>
      </c>
      <c r="C6" s="94">
        <v>13949.440985934072</v>
      </c>
      <c r="D6" s="94">
        <v>14690.558310991444</v>
      </c>
      <c r="E6" s="94">
        <v>12093.30656312633</v>
      </c>
      <c r="F6" s="94">
        <v>2206.179465376092</v>
      </c>
      <c r="G6" s="94">
        <v>0</v>
      </c>
      <c r="H6" s="94">
        <v>2559.0911199137227</v>
      </c>
      <c r="I6" s="94">
        <v>0</v>
      </c>
      <c r="J6" s="94">
        <v>9356.851251576914</v>
      </c>
      <c r="K6" s="94">
        <v>10850.27385159002</v>
      </c>
      <c r="L6" s="94">
        <v>11811.746898996824</v>
      </c>
      <c r="M6" s="94">
        <v>8969.35423342035</v>
      </c>
      <c r="N6" s="95">
        <v>96606.48479527202</v>
      </c>
    </row>
    <row r="7" spans="1:14" ht="15">
      <c r="A7" s="91" t="s">
        <v>274</v>
      </c>
      <c r="B7" s="94">
        <v>9219.999646661829</v>
      </c>
      <c r="C7" s="94">
        <v>8173.302474657126</v>
      </c>
      <c r="D7" s="94">
        <v>8409.043494240857</v>
      </c>
      <c r="E7" s="94">
        <v>12999.554112998601</v>
      </c>
      <c r="F7" s="94">
        <v>11063.925380234536</v>
      </c>
      <c r="G7" s="94">
        <v>9643.82313923868</v>
      </c>
      <c r="H7" s="94">
        <v>9903.398031630279</v>
      </c>
      <c r="I7" s="94">
        <v>12111.358346476858</v>
      </c>
      <c r="J7" s="94">
        <v>11277.74355854666</v>
      </c>
      <c r="K7" s="94">
        <v>10479.812767637603</v>
      </c>
      <c r="L7" s="94">
        <v>8580.40385942699</v>
      </c>
      <c r="M7" s="94">
        <v>8814.978561857284</v>
      </c>
      <c r="N7" s="95">
        <v>120677.3433736073</v>
      </c>
    </row>
    <row r="8" spans="1:14" ht="15">
      <c r="A8" s="91" t="s">
        <v>275</v>
      </c>
      <c r="B8" s="94">
        <v>6</v>
      </c>
      <c r="C8" s="94">
        <v>7</v>
      </c>
      <c r="D8" s="94">
        <v>10</v>
      </c>
      <c r="E8" s="94">
        <v>7</v>
      </c>
      <c r="F8" s="94">
        <v>2</v>
      </c>
      <c r="G8" s="94">
        <v>0</v>
      </c>
      <c r="H8" s="94">
        <v>2</v>
      </c>
      <c r="I8" s="94">
        <v>0</v>
      </c>
      <c r="J8" s="94">
        <v>5</v>
      </c>
      <c r="K8" s="94">
        <v>5</v>
      </c>
      <c r="L8" s="94">
        <v>6</v>
      </c>
      <c r="M8" s="94">
        <v>5</v>
      </c>
      <c r="N8" s="95">
        <v>55</v>
      </c>
    </row>
    <row r="9" spans="1:14" ht="1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</row>
    <row r="10" spans="1:14" ht="15.75">
      <c r="A10" s="99" t="s">
        <v>276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</row>
    <row r="11" spans="1:14" ht="15">
      <c r="A11" s="91" t="s">
        <v>277</v>
      </c>
      <c r="B11" s="102">
        <v>19339.681761008076</v>
      </c>
      <c r="C11" s="102">
        <v>22122.7434605912</v>
      </c>
      <c r="D11" s="102">
        <v>23099.6018052323</v>
      </c>
      <c r="E11" s="102">
        <v>24295.102912149778</v>
      </c>
      <c r="F11" s="102">
        <v>13269.604845610627</v>
      </c>
      <c r="G11" s="102">
        <v>9643.82313923868</v>
      </c>
      <c r="H11" s="102">
        <v>12462.489151544001</v>
      </c>
      <c r="I11" s="102">
        <v>12111.358346476858</v>
      </c>
      <c r="J11" s="102">
        <v>18657.704674269575</v>
      </c>
      <c r="K11" s="102">
        <v>21329.586619227623</v>
      </c>
      <c r="L11" s="102">
        <v>20392.150758423813</v>
      </c>
      <c r="M11" s="102">
        <v>17784.332795277634</v>
      </c>
      <c r="N11" s="103">
        <v>214508.18026905015</v>
      </c>
    </row>
    <row r="12" spans="1:14" ht="15">
      <c r="A12" s="91" t="s">
        <v>278</v>
      </c>
      <c r="B12" s="102">
        <v>18562.98876399541</v>
      </c>
      <c r="C12" s="102">
        <v>17178.080731709244</v>
      </c>
      <c r="D12" s="102">
        <v>16986.715087327062</v>
      </c>
      <c r="E12" s="102">
        <v>20755.128373328436</v>
      </c>
      <c r="F12" s="102">
        <v>11419.245821935383</v>
      </c>
      <c r="G12" s="102">
        <v>9643.82313923868</v>
      </c>
      <c r="H12" s="102">
        <v>10322.585399952894</v>
      </c>
      <c r="I12" s="102">
        <v>12111.358346476858</v>
      </c>
      <c r="J12" s="102">
        <v>16762.52156735721</v>
      </c>
      <c r="K12" s="102">
        <v>21329.586619227623</v>
      </c>
      <c r="L12" s="102">
        <v>17312.2788031136</v>
      </c>
      <c r="M12" s="102">
        <v>17256.938503873746</v>
      </c>
      <c r="N12" s="103">
        <v>189641.25115753614</v>
      </c>
    </row>
    <row r="13" spans="1:14" ht="15">
      <c r="A13" s="91" t="s">
        <v>279</v>
      </c>
      <c r="B13" s="102">
        <v>18597.139444380395</v>
      </c>
      <c r="C13" s="102">
        <v>17433.65929048067</v>
      </c>
      <c r="D13" s="102">
        <v>20950.39986861445</v>
      </c>
      <c r="E13" s="102">
        <v>22611.135817180624</v>
      </c>
      <c r="F13" s="102">
        <v>13076.889943519865</v>
      </c>
      <c r="G13" s="102">
        <v>9643.82313923868</v>
      </c>
      <c r="H13" s="102">
        <v>11951.20471742508</v>
      </c>
      <c r="I13" s="102">
        <v>12111.358346476858</v>
      </c>
      <c r="J13" s="102">
        <v>20634.594810123574</v>
      </c>
      <c r="K13" s="102">
        <v>21329.586619227623</v>
      </c>
      <c r="L13" s="102">
        <v>19512.99821605094</v>
      </c>
      <c r="M13" s="102">
        <v>17282.255131819315</v>
      </c>
      <c r="N13" s="103">
        <v>205135.04534453808</v>
      </c>
    </row>
    <row r="14" spans="1:14" ht="15">
      <c r="A14" s="91" t="s">
        <v>280</v>
      </c>
      <c r="B14" s="102">
        <v>18597.139444380395</v>
      </c>
      <c r="C14" s="102">
        <v>17433.65929048067</v>
      </c>
      <c r="D14" s="102">
        <v>20950.39986861445</v>
      </c>
      <c r="E14" s="102">
        <v>22611.135817180624</v>
      </c>
      <c r="F14" s="102">
        <v>13076.889943519865</v>
      </c>
      <c r="G14" s="102">
        <v>9643.82313923868</v>
      </c>
      <c r="H14" s="102">
        <v>11951.20471742508</v>
      </c>
      <c r="I14" s="102">
        <v>12111.358346476858</v>
      </c>
      <c r="J14" s="102">
        <v>20634.594810123574</v>
      </c>
      <c r="K14" s="102">
        <v>21329.586619227623</v>
      </c>
      <c r="L14" s="102">
        <v>19512.99821605094</v>
      </c>
      <c r="M14" s="102">
        <v>17282.255131819315</v>
      </c>
      <c r="N14" s="103">
        <v>205135.04534453808</v>
      </c>
    </row>
    <row r="15" spans="1:14" ht="15">
      <c r="A15" s="91" t="s">
        <v>281</v>
      </c>
      <c r="B15" s="102">
        <v>885.8538298531139</v>
      </c>
      <c r="C15" s="102">
        <v>471.8966073258232</v>
      </c>
      <c r="D15" s="102">
        <v>1087.8685627017933</v>
      </c>
      <c r="E15" s="102">
        <v>873.7095430047384</v>
      </c>
      <c r="F15" s="102">
        <v>267.2453530616625</v>
      </c>
      <c r="G15" s="102">
        <v>62.603092783505154</v>
      </c>
      <c r="H15" s="102">
        <v>328.21526736243084</v>
      </c>
      <c r="I15" s="102">
        <v>234.62563127269058</v>
      </c>
      <c r="J15" s="102">
        <v>803.8089465926964</v>
      </c>
      <c r="K15" s="102">
        <v>652.8541920303843</v>
      </c>
      <c r="L15" s="102">
        <v>671.9660327986816</v>
      </c>
      <c r="M15" s="102">
        <v>415.18432490176406</v>
      </c>
      <c r="N15" s="103">
        <v>6755.831383689283</v>
      </c>
    </row>
    <row r="16" spans="1:14" ht="15">
      <c r="A16" s="91" t="s">
        <v>282</v>
      </c>
      <c r="B16" s="102">
        <v>1212.9791546868041</v>
      </c>
      <c r="C16" s="102">
        <v>667.7052381557892</v>
      </c>
      <c r="D16" s="102">
        <v>1209.1513429470263</v>
      </c>
      <c r="E16" s="102">
        <v>983.2172556838187</v>
      </c>
      <c r="F16" s="102">
        <v>307.753380689138</v>
      </c>
      <c r="G16" s="102">
        <v>50.08247422680412</v>
      </c>
      <c r="H16" s="102">
        <v>273.3820664566242</v>
      </c>
      <c r="I16" s="102">
        <v>193.99523375051731</v>
      </c>
      <c r="J16" s="102">
        <v>860.1791256185218</v>
      </c>
      <c r="K16" s="102">
        <v>844.4009074606151</v>
      </c>
      <c r="L16" s="102">
        <v>878.9679682596773</v>
      </c>
      <c r="M16" s="102">
        <v>610.8033166131858</v>
      </c>
      <c r="N16" s="103">
        <v>8092.617464548521</v>
      </c>
    </row>
    <row r="17" spans="1:14" ht="15">
      <c r="A17" s="91" t="s">
        <v>283</v>
      </c>
      <c r="B17" s="102">
        <v>19339.681761008076</v>
      </c>
      <c r="C17" s="102">
        <v>17182.42730583801</v>
      </c>
      <c r="D17" s="102">
        <v>20840.90789207603</v>
      </c>
      <c r="E17" s="102">
        <v>24409.481983792044</v>
      </c>
      <c r="F17" s="102">
        <v>13269.604845610627</v>
      </c>
      <c r="G17" s="102">
        <v>9643.82313923868</v>
      </c>
      <c r="H17" s="102">
        <v>10328.095261580269</v>
      </c>
      <c r="I17" s="102">
        <v>12111.358346476858</v>
      </c>
      <c r="J17" s="102">
        <v>20634.594810123574</v>
      </c>
      <c r="K17" s="102">
        <v>21329.586619227623</v>
      </c>
      <c r="L17" s="102">
        <v>18258.088590673513</v>
      </c>
      <c r="M17" s="102">
        <v>17784.332795277634</v>
      </c>
      <c r="N17" s="103">
        <v>205131.98335092296</v>
      </c>
    </row>
    <row r="18" spans="1:14" ht="15">
      <c r="A18" s="104" t="s">
        <v>284</v>
      </c>
      <c r="B18" s="105">
        <v>4.029969348930483</v>
      </c>
      <c r="C18" s="105">
        <v>3.3927307780702494</v>
      </c>
      <c r="D18" s="105">
        <v>3.6439868214451057</v>
      </c>
      <c r="E18" s="105">
        <v>3.743207165475163</v>
      </c>
      <c r="F18" s="105">
        <v>3.8893655682218222</v>
      </c>
      <c r="G18" s="105">
        <v>4.011684740106008</v>
      </c>
      <c r="H18" s="105">
        <v>3.664273750534324</v>
      </c>
      <c r="I18" s="105">
        <v>4.035389991176993</v>
      </c>
      <c r="J18" s="105">
        <v>3.797186455808131</v>
      </c>
      <c r="K18" s="105">
        <v>4.070196161145536</v>
      </c>
      <c r="L18" s="105">
        <v>3.7772597545894864</v>
      </c>
      <c r="M18" s="105">
        <v>3.9996844547873476</v>
      </c>
      <c r="N18" s="106">
        <v>3.8165131985396834</v>
      </c>
    </row>
    <row r="19" spans="1:14" ht="15">
      <c r="A19" s="91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8"/>
    </row>
    <row r="20" spans="1:14" ht="15.75">
      <c r="A20" s="109" t="s">
        <v>285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8"/>
    </row>
    <row r="21" spans="1:14" ht="15">
      <c r="A21" s="91" t="s">
        <v>286</v>
      </c>
      <c r="B21" s="110">
        <v>4.299765786732696</v>
      </c>
      <c r="C21" s="110">
        <v>2.96549050087927</v>
      </c>
      <c r="D21" s="110">
        <v>3.137684544198207</v>
      </c>
      <c r="E21" s="110">
        <v>2.468102123010575</v>
      </c>
      <c r="F21" s="110">
        <v>2.087698949098939</v>
      </c>
      <c r="G21" s="110">
        <v>1.600552364356982</v>
      </c>
      <c r="H21" s="110">
        <v>2.544958857907207</v>
      </c>
      <c r="I21" s="110">
        <v>2.2185618747124667</v>
      </c>
      <c r="J21" s="110">
        <v>2.5262927241716775</v>
      </c>
      <c r="K21" s="110">
        <v>3.1052828862775623</v>
      </c>
      <c r="L21" s="110">
        <v>3.297137701741642</v>
      </c>
      <c r="M21" s="110">
        <v>3.154499962296869</v>
      </c>
      <c r="N21" s="111">
        <v>2.8837825630493312</v>
      </c>
    </row>
    <row r="22" spans="1:14" ht="15">
      <c r="A22" s="91" t="s">
        <v>287</v>
      </c>
      <c r="B22" s="110">
        <v>5.590323071159214</v>
      </c>
      <c r="C22" s="110">
        <v>4.424691883140183</v>
      </c>
      <c r="D22" s="110">
        <v>5.064069113161093</v>
      </c>
      <c r="E22" s="110">
        <v>5.708188825892184</v>
      </c>
      <c r="F22" s="110">
        <v>6.44089193691625</v>
      </c>
      <c r="G22" s="110">
        <v>6.982220990094576</v>
      </c>
      <c r="H22" s="110">
        <v>5.949422515160317</v>
      </c>
      <c r="I22" s="110">
        <v>6.989805350615649</v>
      </c>
      <c r="J22" s="110">
        <v>5.879186941457821</v>
      </c>
      <c r="K22" s="110">
        <v>5.608373332092029</v>
      </c>
      <c r="L22" s="110">
        <v>5.099968220420162</v>
      </c>
      <c r="M22" s="110">
        <v>5.714995531099321</v>
      </c>
      <c r="N22" s="111">
        <v>5.6350234592888215</v>
      </c>
    </row>
    <row r="23" spans="1:14" ht="15">
      <c r="A23" s="91" t="s">
        <v>288</v>
      </c>
      <c r="B23" s="110">
        <v>1.5395584156864852</v>
      </c>
      <c r="C23" s="110">
        <v>1.0872674671371583</v>
      </c>
      <c r="D23" s="110">
        <v>0.8575240044680379</v>
      </c>
      <c r="E23" s="110">
        <v>0.9534064681387292</v>
      </c>
      <c r="F23" s="110">
        <v>1.1279738835525543</v>
      </c>
      <c r="G23" s="110">
        <v>1.1583553260014796</v>
      </c>
      <c r="H23" s="110">
        <v>1.310543378952977</v>
      </c>
      <c r="I23" s="110">
        <v>1.3227410855823039</v>
      </c>
      <c r="J23" s="110">
        <v>1.1596919347198187</v>
      </c>
      <c r="K23" s="110">
        <v>1.3220721950169965</v>
      </c>
      <c r="L23" s="110">
        <v>1.302425320238985</v>
      </c>
      <c r="M23" s="110">
        <v>1.2032936674220873</v>
      </c>
      <c r="N23" s="111">
        <v>1.1788307919327905</v>
      </c>
    </row>
    <row r="24" spans="1:14" ht="15">
      <c r="A24" s="91" t="s">
        <v>289</v>
      </c>
      <c r="B24" s="110">
        <v>11.429647273578524</v>
      </c>
      <c r="C24" s="110">
        <v>8.47744985115684</v>
      </c>
      <c r="D24" s="110">
        <v>9.059277661826961</v>
      </c>
      <c r="E24" s="110">
        <v>9.129697417041669</v>
      </c>
      <c r="F24" s="110">
        <v>9.656564769567812</v>
      </c>
      <c r="G24" s="110">
        <v>9.741128680453047</v>
      </c>
      <c r="H24" s="110">
        <v>9.804924752020474</v>
      </c>
      <c r="I24" s="110">
        <v>10.531108310909865</v>
      </c>
      <c r="J24" s="110">
        <v>9.565171600348089</v>
      </c>
      <c r="K24" s="110">
        <v>10.035728413386629</v>
      </c>
      <c r="L24" s="110">
        <v>9.699531242401163</v>
      </c>
      <c r="M24" s="110">
        <v>10.072789160818274</v>
      </c>
      <c r="N24" s="111">
        <v>9.697636814270851</v>
      </c>
    </row>
    <row r="25" spans="1:14" ht="15">
      <c r="A25" s="96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</row>
    <row r="26" spans="1:14" s="116" customFormat="1" ht="15.75">
      <c r="A26" s="109" t="s">
        <v>43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</row>
    <row r="27" spans="1:14" ht="15">
      <c r="A27" s="91" t="s">
        <v>290</v>
      </c>
      <c r="B27" s="92">
        <v>9240.231479537755</v>
      </c>
      <c r="C27" s="92">
        <v>9043.35845827685</v>
      </c>
      <c r="D27" s="92">
        <v>9993.883740820813</v>
      </c>
      <c r="E27" s="92">
        <v>12869.568821282428</v>
      </c>
      <c r="F27" s="92">
        <v>8383.670463635684</v>
      </c>
      <c r="G27" s="92">
        <v>7568.501522422733</v>
      </c>
      <c r="H27" s="92">
        <v>7621.457880293019</v>
      </c>
      <c r="I27" s="92">
        <v>9160.070862685376</v>
      </c>
      <c r="J27" s="92">
        <v>10858.949251826114</v>
      </c>
      <c r="K27" s="92">
        <v>9763.248119320906</v>
      </c>
      <c r="L27" s="92">
        <v>9197.211255506732</v>
      </c>
      <c r="M27" s="92">
        <v>8831.187565293465</v>
      </c>
      <c r="N27" s="93">
        <v>112531.33942090189</v>
      </c>
    </row>
    <row r="28" spans="1:14" ht="15">
      <c r="A28" s="91" t="s">
        <v>45</v>
      </c>
      <c r="B28" s="92">
        <v>7141.983989825809</v>
      </c>
      <c r="C28" s="92">
        <v>7548.883953925335</v>
      </c>
      <c r="D28" s="92">
        <v>8217.387096325563</v>
      </c>
      <c r="E28" s="92">
        <v>10868.400804560531</v>
      </c>
      <c r="F28" s="92">
        <v>7377.600699232815</v>
      </c>
      <c r="G28" s="92">
        <v>6886.796030115165</v>
      </c>
      <c r="H28" s="92">
        <v>6631.813520420233</v>
      </c>
      <c r="I28" s="92">
        <v>8337.608042201322</v>
      </c>
      <c r="J28" s="92">
        <v>9330.829448980525</v>
      </c>
      <c r="K28" s="92">
        <v>7792.856126902184</v>
      </c>
      <c r="L28" s="92">
        <v>7294.238325537726</v>
      </c>
      <c r="M28" s="92">
        <v>7814.852785876321</v>
      </c>
      <c r="N28" s="93">
        <v>95243.25082390354</v>
      </c>
    </row>
    <row r="29" spans="1:14" ht="15">
      <c r="A29" s="91" t="s">
        <v>291</v>
      </c>
      <c r="B29" s="92">
        <v>1544.1705970384423</v>
      </c>
      <c r="C29" s="92">
        <v>1260.3118556961085</v>
      </c>
      <c r="D29" s="92">
        <v>1463.0512869646516</v>
      </c>
      <c r="E29" s="92">
        <v>1872.2611536570848</v>
      </c>
      <c r="F29" s="92">
        <v>754.1277362971359</v>
      </c>
      <c r="G29" s="92">
        <v>378.35815974332627</v>
      </c>
      <c r="H29" s="92">
        <v>697.0461671525534</v>
      </c>
      <c r="I29" s="92">
        <v>588.2052871955343</v>
      </c>
      <c r="J29" s="92">
        <v>1228.3884362588913</v>
      </c>
      <c r="K29" s="92">
        <v>1468.576233924594</v>
      </c>
      <c r="L29" s="92">
        <v>1617.0648259791974</v>
      </c>
      <c r="M29" s="92">
        <v>828.487713844494</v>
      </c>
      <c r="N29" s="93">
        <v>13700.049453752014</v>
      </c>
    </row>
    <row r="30" spans="1:14" ht="15">
      <c r="A30" s="91" t="s">
        <v>47</v>
      </c>
      <c r="B30" s="92">
        <v>249.9182229491379</v>
      </c>
      <c r="C30" s="92">
        <v>376.4095981526074</v>
      </c>
      <c r="D30" s="92">
        <v>146.27862580716868</v>
      </c>
      <c r="E30" s="92">
        <v>433.6881204056444</v>
      </c>
      <c r="F30" s="92">
        <v>253.15174128216427</v>
      </c>
      <c r="G30" s="92">
        <v>98.52292784368036</v>
      </c>
      <c r="H30" s="92">
        <v>234.36911339171996</v>
      </c>
      <c r="I30" s="92">
        <v>209.85475490951393</v>
      </c>
      <c r="J30" s="92">
        <v>306.6125041022598</v>
      </c>
      <c r="K30" s="92">
        <v>256.4205814442195</v>
      </c>
      <c r="L30" s="92">
        <v>421.83769873981845</v>
      </c>
      <c r="M30" s="92">
        <v>252.64596636017228</v>
      </c>
      <c r="N30" s="93">
        <v>3239.709855388107</v>
      </c>
    </row>
    <row r="31" spans="1:14" ht="15">
      <c r="A31" s="91" t="s">
        <v>292</v>
      </c>
      <c r="B31" s="92">
        <v>1265.7775910393098</v>
      </c>
      <c r="C31" s="92">
        <v>890.7464491680478</v>
      </c>
      <c r="D31" s="92">
        <v>1459.498321340627</v>
      </c>
      <c r="E31" s="92">
        <v>1456.5378762497003</v>
      </c>
      <c r="F31" s="92">
        <v>720.6513188620984</v>
      </c>
      <c r="G31" s="92">
        <v>292.08235472868967</v>
      </c>
      <c r="H31" s="92">
        <v>888.9603455739253</v>
      </c>
      <c r="I31" s="92">
        <v>594.6702717956814</v>
      </c>
      <c r="J31" s="92">
        <v>1174.1249352708198</v>
      </c>
      <c r="K31" s="92">
        <v>1522.8985767306021</v>
      </c>
      <c r="L31" s="92">
        <v>1284.7167087719718</v>
      </c>
      <c r="M31" s="92">
        <v>866.3864607742192</v>
      </c>
      <c r="N31" s="93">
        <v>12417.051210305694</v>
      </c>
    </row>
    <row r="32" spans="1:14" ht="15">
      <c r="A32" s="91" t="s">
        <v>93</v>
      </c>
      <c r="B32" s="92">
        <v>301.74915130107917</v>
      </c>
      <c r="C32" s="92">
        <v>204.30722106137665</v>
      </c>
      <c r="D32" s="92">
        <v>314.1320553759393</v>
      </c>
      <c r="E32" s="92">
        <v>463.76011829965086</v>
      </c>
      <c r="F32" s="92">
        <v>163.7450945539884</v>
      </c>
      <c r="G32" s="92">
        <v>42.86440677966102</v>
      </c>
      <c r="H32" s="92">
        <v>237.7340305256205</v>
      </c>
      <c r="I32" s="92">
        <v>192.4077584430828</v>
      </c>
      <c r="J32" s="92">
        <v>290.72930482092295</v>
      </c>
      <c r="K32" s="92">
        <v>376.55242676433767</v>
      </c>
      <c r="L32" s="92">
        <v>200.1473746907896</v>
      </c>
      <c r="M32" s="92">
        <v>240.69970408891197</v>
      </c>
      <c r="N32" s="93">
        <v>3028.828646705361</v>
      </c>
    </row>
    <row r="33" spans="1:14" ht="15">
      <c r="A33" s="91" t="s">
        <v>293</v>
      </c>
      <c r="B33" s="92">
        <v>511.1940759380408</v>
      </c>
      <c r="C33" s="92">
        <v>295.314566405088</v>
      </c>
      <c r="D33" s="92">
        <v>786.3667750233583</v>
      </c>
      <c r="E33" s="92">
        <v>816.771963159747</v>
      </c>
      <c r="F33" s="92">
        <v>303.3614491693822</v>
      </c>
      <c r="G33" s="92">
        <v>131.65473948524794</v>
      </c>
      <c r="H33" s="92">
        <v>265.4386775262655</v>
      </c>
      <c r="I33" s="92">
        <v>163.97875011037007</v>
      </c>
      <c r="J33" s="92">
        <v>568.780945832124</v>
      </c>
      <c r="K33" s="92">
        <v>738.6413542685825</v>
      </c>
      <c r="L33" s="92">
        <v>597.809593719832</v>
      </c>
      <c r="M33" s="92">
        <v>328.2271863371153</v>
      </c>
      <c r="N33" s="93">
        <v>5507.540076975153</v>
      </c>
    </row>
    <row r="34" spans="1:14" ht="15">
      <c r="A34" s="91" t="s">
        <v>294</v>
      </c>
      <c r="B34" s="92">
        <v>8.737083104994635</v>
      </c>
      <c r="C34" s="92">
        <v>33.53407603424002</v>
      </c>
      <c r="D34" s="92">
        <v>4.220023724717992</v>
      </c>
      <c r="E34" s="92">
        <v>19.200703387859708</v>
      </c>
      <c r="F34" s="92">
        <v>28.620354436034816</v>
      </c>
      <c r="G34" s="92">
        <v>45.925925925925924</v>
      </c>
      <c r="H34" s="92">
        <v>1.5602291625049083</v>
      </c>
      <c r="I34" s="92">
        <v>12.078689861375373</v>
      </c>
      <c r="J34" s="92">
        <v>20.423263865515146</v>
      </c>
      <c r="K34" s="92">
        <v>26.208902450837936</v>
      </c>
      <c r="L34" s="92">
        <v>1.5020673360897814</v>
      </c>
      <c r="M34" s="92">
        <v>8.022241913368637</v>
      </c>
      <c r="N34" s="93">
        <v>210.0335612034649</v>
      </c>
    </row>
    <row r="35" spans="1:14" ht="15">
      <c r="A35" s="91" t="s">
        <v>295</v>
      </c>
      <c r="B35" s="92">
        <v>887.5475657645809</v>
      </c>
      <c r="C35" s="92">
        <v>666.5580649575713</v>
      </c>
      <c r="D35" s="92">
        <v>1093.8254420250937</v>
      </c>
      <c r="E35" s="92">
        <v>1227.9607099370346</v>
      </c>
      <c r="F35" s="92">
        <v>522.958409286844</v>
      </c>
      <c r="G35" s="92">
        <v>299.06870246413575</v>
      </c>
      <c r="H35" s="92">
        <v>515.4948645526691</v>
      </c>
      <c r="I35" s="92">
        <v>354.9217325741044</v>
      </c>
      <c r="J35" s="92">
        <v>787.3677940783637</v>
      </c>
      <c r="K35" s="92">
        <v>952.2925128572475</v>
      </c>
      <c r="L35" s="92">
        <v>994.9062421979858</v>
      </c>
      <c r="M35" s="92">
        <v>430.0159050804656</v>
      </c>
      <c r="N35" s="93">
        <v>8732.917945776097</v>
      </c>
    </row>
    <row r="36" spans="1:14" ht="15">
      <c r="A36" s="91" t="s">
        <v>296</v>
      </c>
      <c r="B36" s="92">
        <v>1108.839808857365</v>
      </c>
      <c r="C36" s="92">
        <v>741.4786803198555</v>
      </c>
      <c r="D36" s="92">
        <v>1587.0763449425644</v>
      </c>
      <c r="E36" s="92">
        <v>1422.1297531465675</v>
      </c>
      <c r="F36" s="92">
        <v>545.3290610473389</v>
      </c>
      <c r="G36" s="92">
        <v>403.4705050018899</v>
      </c>
      <c r="H36" s="92">
        <v>569.3115505156823</v>
      </c>
      <c r="I36" s="92">
        <v>330.39625486709866</v>
      </c>
      <c r="J36" s="92">
        <v>979.5920935483116</v>
      </c>
      <c r="K36" s="92">
        <v>1120.4436051848857</v>
      </c>
      <c r="L36" s="92">
        <v>1031.6056027668617</v>
      </c>
      <c r="M36" s="92">
        <v>229.5208825750327</v>
      </c>
      <c r="N36" s="93">
        <v>10069.194142773455</v>
      </c>
    </row>
    <row r="37" spans="1:14" ht="15">
      <c r="A37" s="91" t="s">
        <v>297</v>
      </c>
      <c r="B37" s="92">
        <v>10622.796843033162</v>
      </c>
      <c r="C37" s="92">
        <v>10227.83168961203</v>
      </c>
      <c r="D37" s="92">
        <v>11472.914495169156</v>
      </c>
      <c r="E37" s="92">
        <v>14564.533001661797</v>
      </c>
      <c r="F37" s="92">
        <v>9233.85342392886</v>
      </c>
      <c r="G37" s="92">
        <v>8048.515237301166</v>
      </c>
      <c r="H37" s="92">
        <v>8614.308399193009</v>
      </c>
      <c r="I37" s="92">
        <v>9925.552967176558</v>
      </c>
      <c r="J37" s="92">
        <v>12059.898705725736</v>
      </c>
      <c r="K37" s="92">
        <v>11094.727543564199</v>
      </c>
      <c r="L37" s="92">
        <v>10538.064988229831</v>
      </c>
      <c r="M37" s="92">
        <v>9757.487249088565</v>
      </c>
      <c r="N37" s="93">
        <v>126160.48454368404</v>
      </c>
    </row>
    <row r="38" spans="1:14" ht="15">
      <c r="A38" s="91" t="s">
        <v>298</v>
      </c>
      <c r="B38" s="92">
        <v>8716.884917974914</v>
      </c>
      <c r="C38" s="92">
        <v>11894.911770979168</v>
      </c>
      <c r="D38" s="92">
        <v>11626.687310063146</v>
      </c>
      <c r="E38" s="92">
        <v>10528.327674463135</v>
      </c>
      <c r="F38" s="92">
        <v>4035.751421681767</v>
      </c>
      <c r="G38" s="92">
        <v>1595.3079019375148</v>
      </c>
      <c r="H38" s="92">
        <v>3848.180752350992</v>
      </c>
      <c r="I38" s="92">
        <v>2185.805379300301</v>
      </c>
      <c r="J38" s="92">
        <v>8574.696104397837</v>
      </c>
      <c r="K38" s="92">
        <v>10234.859075663424</v>
      </c>
      <c r="L38" s="92">
        <v>9854.085770193982</v>
      </c>
      <c r="M38" s="92">
        <v>8026.84554618907</v>
      </c>
      <c r="N38" s="93">
        <v>91122.34362519525</v>
      </c>
    </row>
    <row r="39" spans="1:14" ht="15">
      <c r="A39" s="91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8"/>
    </row>
    <row r="40" spans="1:14" ht="15">
      <c r="A40" s="96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</row>
    <row r="41" spans="1:14" ht="15.75">
      <c r="A41" s="109" t="s">
        <v>69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3"/>
    </row>
    <row r="42" spans="1:14" ht="15">
      <c r="A42" s="121" t="s">
        <v>299</v>
      </c>
      <c r="B42" s="105">
        <v>32.176350549425365</v>
      </c>
      <c r="C42" s="105">
        <v>39.00805248933221</v>
      </c>
      <c r="D42" s="105">
        <v>39.35029544025317</v>
      </c>
      <c r="E42" s="105">
        <v>41.21832307127718</v>
      </c>
      <c r="F42" s="105">
        <v>48.76639384273488</v>
      </c>
      <c r="G42" s="105">
        <v>51.04042060084285</v>
      </c>
      <c r="H42" s="105">
        <v>46.87179416376544</v>
      </c>
      <c r="I42" s="105">
        <v>48.26844753695453</v>
      </c>
      <c r="J42" s="105">
        <v>44.24473096334546</v>
      </c>
      <c r="K42" s="105">
        <v>41.07898691616812</v>
      </c>
      <c r="L42" s="105">
        <v>37.424773403333525</v>
      </c>
      <c r="M42" s="105">
        <v>34.5804863861437</v>
      </c>
      <c r="N42" s="106">
        <v>40.97843832505443</v>
      </c>
    </row>
    <row r="43" spans="1:14" ht="15">
      <c r="A43" s="121" t="s">
        <v>300</v>
      </c>
      <c r="B43" s="105">
        <v>67.82364945057587</v>
      </c>
      <c r="C43" s="105">
        <v>60.99194751067656</v>
      </c>
      <c r="D43" s="105">
        <v>60.64970455973726</v>
      </c>
      <c r="E43" s="105">
        <v>58.78167692872053</v>
      </c>
      <c r="F43" s="105">
        <v>51.233606157267</v>
      </c>
      <c r="G43" s="105">
        <v>48.95957939915726</v>
      </c>
      <c r="H43" s="105">
        <v>53.12820583623428</v>
      </c>
      <c r="I43" s="105">
        <v>51.731552463040046</v>
      </c>
      <c r="J43" s="105">
        <v>55.75526903664439</v>
      </c>
      <c r="K43" s="105">
        <v>58.9210130838326</v>
      </c>
      <c r="L43" s="105">
        <v>62.575226596661494</v>
      </c>
      <c r="M43" s="105">
        <v>65.41951361385684</v>
      </c>
      <c r="N43" s="106">
        <v>59.02156167494378</v>
      </c>
    </row>
    <row r="44" spans="1:14" ht="15">
      <c r="A44" s="91" t="s">
        <v>301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3">
        <v>0</v>
      </c>
    </row>
    <row r="45" spans="1:14" ht="15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4"/>
    </row>
    <row r="46" spans="2:13" ht="11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</row>
    <row r="47" ht="12.75">
      <c r="A47" s="129" t="s">
        <v>316</v>
      </c>
    </row>
    <row r="48" spans="1:2" ht="15">
      <c r="A48" s="83"/>
      <c r="B48" s="126"/>
    </row>
    <row r="49" spans="1:2" ht="15">
      <c r="A49" s="83"/>
      <c r="B49" s="127"/>
    </row>
    <row r="50" ht="11.25">
      <c r="B50" s="126"/>
    </row>
    <row r="51" ht="11.25">
      <c r="B51" s="127"/>
    </row>
    <row r="52" ht="11.25">
      <c r="B52" s="127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12"/>
  <sheetViews>
    <sheetView zoomScalePageLayoutView="0" workbookViewId="0" topLeftCell="A1">
      <selection activeCell="N28" sqref="N28"/>
    </sheetView>
  </sheetViews>
  <sheetFormatPr defaultColWidth="8.796875" defaultRowHeight="15"/>
  <cols>
    <col min="1" max="1" width="14.69921875" style="181" bestFit="1" customWidth="1"/>
    <col min="2" max="14" width="7.796875" style="181" customWidth="1"/>
    <col min="15" max="16384" width="8.8984375" style="181" customWidth="1"/>
  </cols>
  <sheetData>
    <row r="2" spans="1:13" ht="19.5" customHeight="1">
      <c r="A2" s="226" t="s">
        <v>325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ht="15.75" thickBot="1"/>
    <row r="4" spans="1:14" ht="21" customHeight="1" thickBot="1">
      <c r="A4" s="182" t="s">
        <v>326</v>
      </c>
      <c r="B4" s="183" t="s">
        <v>0</v>
      </c>
      <c r="C4" s="184" t="s">
        <v>1</v>
      </c>
      <c r="D4" s="184" t="s">
        <v>2</v>
      </c>
      <c r="E4" s="184" t="s">
        <v>3</v>
      </c>
      <c r="F4" s="184" t="s">
        <v>4</v>
      </c>
      <c r="G4" s="184" t="s">
        <v>5</v>
      </c>
      <c r="H4" s="184" t="s">
        <v>6</v>
      </c>
      <c r="I4" s="184" t="s">
        <v>7</v>
      </c>
      <c r="J4" s="184" t="s">
        <v>8</v>
      </c>
      <c r="K4" s="184" t="s">
        <v>9</v>
      </c>
      <c r="L4" s="184" t="s">
        <v>10</v>
      </c>
      <c r="M4" s="185" t="s">
        <v>11</v>
      </c>
      <c r="N4" s="185" t="s">
        <v>106</v>
      </c>
    </row>
    <row r="5" spans="1:14" ht="15">
      <c r="A5" s="186" t="s">
        <v>327</v>
      </c>
      <c r="B5" s="187">
        <v>743674</v>
      </c>
      <c r="C5" s="188">
        <v>654815</v>
      </c>
      <c r="D5" s="188">
        <v>756260</v>
      </c>
      <c r="E5" s="188">
        <v>738381</v>
      </c>
      <c r="F5" s="188">
        <v>736718</v>
      </c>
      <c r="G5" s="188">
        <v>760449</v>
      </c>
      <c r="H5" s="188">
        <v>820544</v>
      </c>
      <c r="I5" s="188">
        <v>796421</v>
      </c>
      <c r="J5" s="188">
        <v>646789</v>
      </c>
      <c r="K5" s="188">
        <v>684930</v>
      </c>
      <c r="L5" s="188">
        <v>671548</v>
      </c>
      <c r="M5" s="189">
        <v>776192</v>
      </c>
      <c r="N5" s="190">
        <v>8786721</v>
      </c>
    </row>
    <row r="6" spans="1:14" ht="15">
      <c r="A6" s="191" t="s">
        <v>328</v>
      </c>
      <c r="B6" s="45">
        <v>733822</v>
      </c>
      <c r="C6" s="57">
        <v>646191</v>
      </c>
      <c r="D6" s="57">
        <v>746008</v>
      </c>
      <c r="E6" s="57">
        <v>729205</v>
      </c>
      <c r="F6" s="57">
        <v>727942</v>
      </c>
      <c r="G6" s="57">
        <v>753273</v>
      </c>
      <c r="H6" s="57">
        <v>812948</v>
      </c>
      <c r="I6" s="57">
        <v>786715</v>
      </c>
      <c r="J6" s="57">
        <v>638632</v>
      </c>
      <c r="K6" s="57">
        <v>677049</v>
      </c>
      <c r="L6" s="57">
        <v>664248</v>
      </c>
      <c r="M6" s="192">
        <v>760740</v>
      </c>
      <c r="N6" s="192">
        <v>8676773</v>
      </c>
    </row>
    <row r="7" spans="1:14" ht="15">
      <c r="A7" s="191" t="s">
        <v>329</v>
      </c>
      <c r="B7" s="45">
        <v>9852</v>
      </c>
      <c r="C7" s="57">
        <v>8624</v>
      </c>
      <c r="D7" s="57">
        <v>10252</v>
      </c>
      <c r="E7" s="57">
        <v>9176</v>
      </c>
      <c r="F7" s="57">
        <v>8776</v>
      </c>
      <c r="G7" s="57">
        <v>7176</v>
      </c>
      <c r="H7" s="57">
        <v>7596</v>
      </c>
      <c r="I7" s="57">
        <v>9706</v>
      </c>
      <c r="J7" s="57">
        <v>8157</v>
      </c>
      <c r="K7" s="57">
        <v>7881</v>
      </c>
      <c r="L7" s="57">
        <v>7300</v>
      </c>
      <c r="M7" s="192">
        <v>15452</v>
      </c>
      <c r="N7" s="192">
        <v>109948</v>
      </c>
    </row>
    <row r="8" spans="1:14" ht="15">
      <c r="A8" s="193" t="s">
        <v>330</v>
      </c>
      <c r="B8" s="45">
        <v>526985</v>
      </c>
      <c r="C8" s="57">
        <v>466101</v>
      </c>
      <c r="D8" s="57">
        <v>546124</v>
      </c>
      <c r="E8" s="57">
        <v>529889</v>
      </c>
      <c r="F8" s="57">
        <v>538422</v>
      </c>
      <c r="G8" s="57">
        <v>565303</v>
      </c>
      <c r="H8" s="57">
        <v>615725</v>
      </c>
      <c r="I8" s="57">
        <v>587064</v>
      </c>
      <c r="J8" s="57">
        <v>451766</v>
      </c>
      <c r="K8" s="57">
        <v>483659</v>
      </c>
      <c r="L8" s="57">
        <v>469837</v>
      </c>
      <c r="M8" s="192">
        <v>545247</v>
      </c>
      <c r="N8" s="192">
        <v>6326122</v>
      </c>
    </row>
    <row r="9" spans="1:14" ht="15">
      <c r="A9" s="191" t="s">
        <v>328</v>
      </c>
      <c r="B9" s="45">
        <v>519533</v>
      </c>
      <c r="C9" s="57">
        <v>459477</v>
      </c>
      <c r="D9" s="57">
        <v>538672</v>
      </c>
      <c r="E9" s="57">
        <v>522713</v>
      </c>
      <c r="F9" s="57">
        <v>531246</v>
      </c>
      <c r="G9" s="57">
        <v>558127</v>
      </c>
      <c r="H9" s="57">
        <v>609377</v>
      </c>
      <c r="I9" s="57">
        <v>580716</v>
      </c>
      <c r="J9" s="57">
        <v>444866</v>
      </c>
      <c r="K9" s="57">
        <v>475931</v>
      </c>
      <c r="L9" s="57">
        <v>462937</v>
      </c>
      <c r="M9" s="192">
        <v>537795</v>
      </c>
      <c r="N9" s="192">
        <v>6241390</v>
      </c>
    </row>
    <row r="10" spans="1:14" ht="15">
      <c r="A10" s="191" t="s">
        <v>331</v>
      </c>
      <c r="B10" s="45">
        <v>450752</v>
      </c>
      <c r="C10" s="57">
        <v>400377</v>
      </c>
      <c r="D10" s="57">
        <v>463737</v>
      </c>
      <c r="E10" s="57">
        <v>446268</v>
      </c>
      <c r="F10" s="57">
        <v>451748</v>
      </c>
      <c r="G10" s="57">
        <v>476988</v>
      </c>
      <c r="H10" s="57">
        <v>523436</v>
      </c>
      <c r="I10" s="57">
        <v>499386</v>
      </c>
      <c r="J10" s="57">
        <v>378199</v>
      </c>
      <c r="K10" s="57">
        <v>404685</v>
      </c>
      <c r="L10" s="57">
        <v>395403</v>
      </c>
      <c r="M10" s="192">
        <v>455773</v>
      </c>
      <c r="N10" s="192">
        <v>5346752</v>
      </c>
    </row>
    <row r="11" spans="1:14" ht="15">
      <c r="A11" s="191" t="s">
        <v>332</v>
      </c>
      <c r="B11" s="45">
        <v>68781</v>
      </c>
      <c r="C11" s="57">
        <v>59100</v>
      </c>
      <c r="D11" s="57">
        <v>74935</v>
      </c>
      <c r="E11" s="57">
        <v>76445</v>
      </c>
      <c r="F11" s="57">
        <v>79498</v>
      </c>
      <c r="G11" s="57">
        <v>81139</v>
      </c>
      <c r="H11" s="57">
        <v>85941</v>
      </c>
      <c r="I11" s="57">
        <v>81330</v>
      </c>
      <c r="J11" s="57">
        <v>66667</v>
      </c>
      <c r="K11" s="57">
        <v>71246</v>
      </c>
      <c r="L11" s="57">
        <v>67534</v>
      </c>
      <c r="M11" s="192">
        <v>82022</v>
      </c>
      <c r="N11" s="192">
        <v>894638</v>
      </c>
    </row>
    <row r="12" spans="1:14" ht="15">
      <c r="A12" s="191" t="s">
        <v>329</v>
      </c>
      <c r="B12" s="45">
        <v>7452</v>
      </c>
      <c r="C12" s="57">
        <v>6624</v>
      </c>
      <c r="D12" s="57">
        <v>7452</v>
      </c>
      <c r="E12" s="57">
        <v>7176</v>
      </c>
      <c r="F12" s="57">
        <v>7176</v>
      </c>
      <c r="G12" s="57">
        <v>7176</v>
      </c>
      <c r="H12" s="57">
        <v>6348</v>
      </c>
      <c r="I12" s="57">
        <v>6348</v>
      </c>
      <c r="J12" s="57">
        <v>6900</v>
      </c>
      <c r="K12" s="57">
        <v>7728</v>
      </c>
      <c r="L12" s="57">
        <v>6900</v>
      </c>
      <c r="M12" s="192">
        <v>7452</v>
      </c>
      <c r="N12" s="192">
        <v>84732</v>
      </c>
    </row>
    <row r="13" spans="1:14" ht="15">
      <c r="A13" s="193" t="s">
        <v>333</v>
      </c>
      <c r="B13" s="45">
        <v>216689</v>
      </c>
      <c r="C13" s="57">
        <v>188714</v>
      </c>
      <c r="D13" s="57">
        <v>210136</v>
      </c>
      <c r="E13" s="57">
        <v>208492</v>
      </c>
      <c r="F13" s="57">
        <v>198296</v>
      </c>
      <c r="G13" s="57">
        <v>195146</v>
      </c>
      <c r="H13" s="57">
        <v>204819</v>
      </c>
      <c r="I13" s="57">
        <v>209357</v>
      </c>
      <c r="J13" s="57">
        <v>195023</v>
      </c>
      <c r="K13" s="57">
        <v>201271</v>
      </c>
      <c r="L13" s="57">
        <v>201711</v>
      </c>
      <c r="M13" s="192">
        <v>230945</v>
      </c>
      <c r="N13" s="192">
        <v>2460599</v>
      </c>
    </row>
    <row r="14" spans="1:14" ht="15">
      <c r="A14" s="191" t="s">
        <v>328</v>
      </c>
      <c r="B14" s="45">
        <v>214289</v>
      </c>
      <c r="C14" s="57">
        <v>186714</v>
      </c>
      <c r="D14" s="57">
        <v>207336</v>
      </c>
      <c r="E14" s="57">
        <v>206492</v>
      </c>
      <c r="F14" s="57">
        <v>196696</v>
      </c>
      <c r="G14" s="57">
        <v>195146</v>
      </c>
      <c r="H14" s="57">
        <v>203571</v>
      </c>
      <c r="I14" s="57">
        <v>205999</v>
      </c>
      <c r="J14" s="57">
        <v>193766</v>
      </c>
      <c r="K14" s="57">
        <v>201118</v>
      </c>
      <c r="L14" s="57">
        <v>201311</v>
      </c>
      <c r="M14" s="192">
        <v>222945</v>
      </c>
      <c r="N14" s="192">
        <v>2435383</v>
      </c>
    </row>
    <row r="15" spans="1:14" ht="15">
      <c r="A15" s="191" t="s">
        <v>334</v>
      </c>
      <c r="B15" s="45">
        <v>132742</v>
      </c>
      <c r="C15" s="57">
        <v>117100</v>
      </c>
      <c r="D15" s="57">
        <v>129436</v>
      </c>
      <c r="E15" s="57">
        <v>130969</v>
      </c>
      <c r="F15" s="57">
        <v>134776</v>
      </c>
      <c r="G15" s="57">
        <v>133847</v>
      </c>
      <c r="H15" s="57">
        <v>139620</v>
      </c>
      <c r="I15" s="57">
        <v>143195</v>
      </c>
      <c r="J15" s="57">
        <v>135140</v>
      </c>
      <c r="K15" s="57">
        <v>134727</v>
      </c>
      <c r="L15" s="57">
        <v>129273</v>
      </c>
      <c r="M15" s="192">
        <v>136501</v>
      </c>
      <c r="N15" s="192">
        <v>1597326</v>
      </c>
    </row>
    <row r="16" spans="1:14" ht="15">
      <c r="A16" s="191" t="s">
        <v>335</v>
      </c>
      <c r="B16" s="45">
        <v>29271</v>
      </c>
      <c r="C16" s="57">
        <v>26180</v>
      </c>
      <c r="D16" s="57">
        <v>28123</v>
      </c>
      <c r="E16" s="57">
        <v>26410</v>
      </c>
      <c r="F16" s="57">
        <v>10663</v>
      </c>
      <c r="G16" s="57">
        <v>9411</v>
      </c>
      <c r="H16" s="57">
        <v>9788</v>
      </c>
      <c r="I16" s="57">
        <v>9999</v>
      </c>
      <c r="J16" s="57">
        <v>9200</v>
      </c>
      <c r="K16" s="57">
        <v>14149</v>
      </c>
      <c r="L16" s="57">
        <v>22658</v>
      </c>
      <c r="M16" s="192">
        <v>32986</v>
      </c>
      <c r="N16" s="192">
        <v>228838</v>
      </c>
    </row>
    <row r="17" spans="1:14" ht="15">
      <c r="A17" s="191" t="s">
        <v>336</v>
      </c>
      <c r="B17" s="45">
        <v>11815</v>
      </c>
      <c r="C17" s="57">
        <v>10636</v>
      </c>
      <c r="D17" s="57">
        <v>14040</v>
      </c>
      <c r="E17" s="57">
        <v>13324</v>
      </c>
      <c r="F17" s="57">
        <v>14337</v>
      </c>
      <c r="G17" s="57">
        <v>14626</v>
      </c>
      <c r="H17" s="57">
        <v>14721</v>
      </c>
      <c r="I17" s="57">
        <v>14721</v>
      </c>
      <c r="J17" s="57">
        <v>13398</v>
      </c>
      <c r="K17" s="57">
        <v>14721</v>
      </c>
      <c r="L17" s="57">
        <v>14337</v>
      </c>
      <c r="M17" s="192">
        <v>14289</v>
      </c>
      <c r="N17" s="192">
        <v>164965</v>
      </c>
    </row>
    <row r="18" spans="1:14" ht="15">
      <c r="A18" s="191" t="s">
        <v>337</v>
      </c>
      <c r="B18" s="45">
        <v>16566</v>
      </c>
      <c r="C18" s="57">
        <v>11974</v>
      </c>
      <c r="D18" s="57">
        <v>12770</v>
      </c>
      <c r="E18" s="57">
        <v>13603</v>
      </c>
      <c r="F18" s="57">
        <v>13869</v>
      </c>
      <c r="G18" s="57">
        <v>13186</v>
      </c>
      <c r="H18" s="57">
        <v>15233</v>
      </c>
      <c r="I18" s="57">
        <v>14658</v>
      </c>
      <c r="J18" s="57">
        <v>14355</v>
      </c>
      <c r="K18" s="57">
        <v>14431</v>
      </c>
      <c r="L18" s="57">
        <v>13220</v>
      </c>
      <c r="M18" s="192">
        <v>14659</v>
      </c>
      <c r="N18" s="192">
        <v>168524</v>
      </c>
    </row>
    <row r="19" spans="1:14" ht="15">
      <c r="A19" s="191" t="s">
        <v>338</v>
      </c>
      <c r="B19" s="45">
        <v>23895</v>
      </c>
      <c r="C19" s="57">
        <v>20824</v>
      </c>
      <c r="D19" s="57">
        <v>22967</v>
      </c>
      <c r="E19" s="57">
        <v>22186</v>
      </c>
      <c r="F19" s="57">
        <v>23051</v>
      </c>
      <c r="G19" s="57">
        <v>24076</v>
      </c>
      <c r="H19" s="57">
        <v>24209</v>
      </c>
      <c r="I19" s="57">
        <v>23426</v>
      </c>
      <c r="J19" s="57">
        <v>21673</v>
      </c>
      <c r="K19" s="57">
        <v>23090</v>
      </c>
      <c r="L19" s="57">
        <v>21823</v>
      </c>
      <c r="M19" s="192">
        <v>24510</v>
      </c>
      <c r="N19" s="192">
        <v>275730</v>
      </c>
    </row>
    <row r="20" spans="1:14" ht="15.75" thickBot="1">
      <c r="A20" s="194" t="s">
        <v>339</v>
      </c>
      <c r="B20" s="195">
        <v>2400</v>
      </c>
      <c r="C20" s="196">
        <v>2000</v>
      </c>
      <c r="D20" s="196">
        <v>2800</v>
      </c>
      <c r="E20" s="196">
        <v>2000</v>
      </c>
      <c r="F20" s="196">
        <v>1600</v>
      </c>
      <c r="G20" s="196">
        <v>0</v>
      </c>
      <c r="H20" s="196">
        <v>1248</v>
      </c>
      <c r="I20" s="196">
        <v>3358</v>
      </c>
      <c r="J20" s="196">
        <v>1257</v>
      </c>
      <c r="K20" s="196">
        <v>153</v>
      </c>
      <c r="L20" s="196">
        <v>400</v>
      </c>
      <c r="M20" s="197">
        <v>8000</v>
      </c>
      <c r="N20" s="197">
        <v>25216</v>
      </c>
    </row>
    <row r="21" spans="1:14" s="201" customFormat="1" ht="16.5" customHeight="1" thickBot="1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9"/>
      <c r="N21" s="200"/>
    </row>
    <row r="22" spans="1:14" ht="21" customHeight="1" thickBot="1">
      <c r="A22" s="182" t="s">
        <v>340</v>
      </c>
      <c r="B22" s="202" t="s">
        <v>0</v>
      </c>
      <c r="C22" s="184" t="s">
        <v>1</v>
      </c>
      <c r="D22" s="184" t="s">
        <v>2</v>
      </c>
      <c r="E22" s="184" t="s">
        <v>3</v>
      </c>
      <c r="F22" s="184" t="s">
        <v>4</v>
      </c>
      <c r="G22" s="184" t="s">
        <v>5</v>
      </c>
      <c r="H22" s="184" t="s">
        <v>6</v>
      </c>
      <c r="I22" s="184" t="s">
        <v>7</v>
      </c>
      <c r="J22" s="184" t="s">
        <v>8</v>
      </c>
      <c r="K22" s="184" t="s">
        <v>9</v>
      </c>
      <c r="L22" s="184" t="s">
        <v>10</v>
      </c>
      <c r="M22" s="185" t="s">
        <v>11</v>
      </c>
      <c r="N22" s="185" t="s">
        <v>106</v>
      </c>
    </row>
    <row r="23" spans="1:14" ht="15">
      <c r="A23" s="186" t="s">
        <v>327</v>
      </c>
      <c r="B23" s="45">
        <v>530540</v>
      </c>
      <c r="C23" s="203">
        <v>467862</v>
      </c>
      <c r="D23" s="203">
        <v>533846</v>
      </c>
      <c r="E23" s="203">
        <v>528893</v>
      </c>
      <c r="F23" s="203">
        <v>539581</v>
      </c>
      <c r="G23" s="203">
        <v>538220</v>
      </c>
      <c r="H23" s="203">
        <v>573555</v>
      </c>
      <c r="I23" s="203">
        <v>564800</v>
      </c>
      <c r="J23" s="203">
        <v>490457</v>
      </c>
      <c r="K23" s="203">
        <v>504946</v>
      </c>
      <c r="L23" s="203">
        <v>493553</v>
      </c>
      <c r="M23" s="190">
        <v>557039</v>
      </c>
      <c r="N23" s="190">
        <v>6323292</v>
      </c>
    </row>
    <row r="24" spans="1:14" ht="15">
      <c r="A24" s="191" t="s">
        <v>328</v>
      </c>
      <c r="B24" s="45">
        <v>520688</v>
      </c>
      <c r="C24" s="57">
        <v>459238</v>
      </c>
      <c r="D24" s="57">
        <v>523594</v>
      </c>
      <c r="E24" s="57">
        <v>519717</v>
      </c>
      <c r="F24" s="57">
        <v>530805</v>
      </c>
      <c r="G24" s="57">
        <v>531044</v>
      </c>
      <c r="H24" s="57">
        <v>565959</v>
      </c>
      <c r="I24" s="57">
        <v>555094</v>
      </c>
      <c r="J24" s="57">
        <v>482300</v>
      </c>
      <c r="K24" s="57">
        <v>497065</v>
      </c>
      <c r="L24" s="57">
        <v>486253</v>
      </c>
      <c r="M24" s="192">
        <v>541587</v>
      </c>
      <c r="N24" s="192">
        <v>6213344</v>
      </c>
    </row>
    <row r="25" spans="1:14" ht="15">
      <c r="A25" s="191" t="s">
        <v>329</v>
      </c>
      <c r="B25" s="45">
        <v>9852</v>
      </c>
      <c r="C25" s="57">
        <v>8624</v>
      </c>
      <c r="D25" s="57">
        <v>10252</v>
      </c>
      <c r="E25" s="57">
        <v>9176</v>
      </c>
      <c r="F25" s="57">
        <v>8776</v>
      </c>
      <c r="G25" s="57">
        <v>7176</v>
      </c>
      <c r="H25" s="57">
        <v>7596</v>
      </c>
      <c r="I25" s="57">
        <v>9706</v>
      </c>
      <c r="J25" s="57">
        <v>8157</v>
      </c>
      <c r="K25" s="57">
        <v>7881</v>
      </c>
      <c r="L25" s="57">
        <v>7300</v>
      </c>
      <c r="M25" s="192">
        <v>15452</v>
      </c>
      <c r="N25" s="192">
        <v>109948</v>
      </c>
    </row>
    <row r="26" spans="1:14" ht="15">
      <c r="A26" s="193" t="s">
        <v>330</v>
      </c>
      <c r="B26" s="45">
        <v>339047</v>
      </c>
      <c r="C26" s="57">
        <v>298308</v>
      </c>
      <c r="D26" s="57">
        <v>344949</v>
      </c>
      <c r="E26" s="57">
        <v>340389</v>
      </c>
      <c r="F26" s="57">
        <v>351340</v>
      </c>
      <c r="G26" s="57">
        <v>352376</v>
      </c>
      <c r="H26" s="57">
        <v>378248</v>
      </c>
      <c r="I26" s="57">
        <v>365166</v>
      </c>
      <c r="J26" s="57">
        <v>304736</v>
      </c>
      <c r="K26" s="57">
        <v>315888</v>
      </c>
      <c r="L26" s="57">
        <v>305958</v>
      </c>
      <c r="M26" s="192">
        <v>348099</v>
      </c>
      <c r="N26" s="192">
        <v>4044504</v>
      </c>
    </row>
    <row r="27" spans="1:14" ht="15">
      <c r="A27" s="191" t="s">
        <v>328</v>
      </c>
      <c r="B27" s="45">
        <v>331595</v>
      </c>
      <c r="C27" s="57">
        <v>291684</v>
      </c>
      <c r="D27" s="57">
        <v>337497</v>
      </c>
      <c r="E27" s="57">
        <v>333213</v>
      </c>
      <c r="F27" s="57">
        <v>344164</v>
      </c>
      <c r="G27" s="57">
        <v>345200</v>
      </c>
      <c r="H27" s="57">
        <v>371900</v>
      </c>
      <c r="I27" s="57">
        <v>358818</v>
      </c>
      <c r="J27" s="57">
        <v>297836</v>
      </c>
      <c r="K27" s="57">
        <v>308160</v>
      </c>
      <c r="L27" s="57">
        <v>299058</v>
      </c>
      <c r="M27" s="192">
        <v>340647</v>
      </c>
      <c r="N27" s="192">
        <v>3959772</v>
      </c>
    </row>
    <row r="28" spans="1:14" ht="15">
      <c r="A28" s="191" t="s">
        <v>331</v>
      </c>
      <c r="B28" s="45">
        <v>272741</v>
      </c>
      <c r="C28" s="57">
        <v>241508</v>
      </c>
      <c r="D28" s="57">
        <v>272489</v>
      </c>
      <c r="E28" s="57">
        <v>266142</v>
      </c>
      <c r="F28" s="57">
        <v>274921</v>
      </c>
      <c r="G28" s="57">
        <v>278355</v>
      </c>
      <c r="H28" s="57">
        <v>303102</v>
      </c>
      <c r="I28" s="57">
        <v>291023</v>
      </c>
      <c r="J28" s="57">
        <v>239231</v>
      </c>
      <c r="K28" s="57">
        <v>246841</v>
      </c>
      <c r="L28" s="57">
        <v>241226</v>
      </c>
      <c r="M28" s="192">
        <v>271504</v>
      </c>
      <c r="N28" s="192">
        <v>3199083</v>
      </c>
    </row>
    <row r="29" spans="1:14" ht="15">
      <c r="A29" s="191" t="s">
        <v>332</v>
      </c>
      <c r="B29" s="45">
        <v>58854</v>
      </c>
      <c r="C29" s="57">
        <v>50176</v>
      </c>
      <c r="D29" s="57">
        <v>65008</v>
      </c>
      <c r="E29" s="57">
        <v>67071</v>
      </c>
      <c r="F29" s="57">
        <v>69243</v>
      </c>
      <c r="G29" s="57">
        <v>66845</v>
      </c>
      <c r="H29" s="57">
        <v>68798</v>
      </c>
      <c r="I29" s="57">
        <v>67795</v>
      </c>
      <c r="J29" s="57">
        <v>58605</v>
      </c>
      <c r="K29" s="57">
        <v>61319</v>
      </c>
      <c r="L29" s="57">
        <v>57832</v>
      </c>
      <c r="M29" s="192">
        <v>69143</v>
      </c>
      <c r="N29" s="192">
        <v>760689</v>
      </c>
    </row>
    <row r="30" spans="1:14" ht="15">
      <c r="A30" s="191" t="s">
        <v>329</v>
      </c>
      <c r="B30" s="45">
        <v>7452</v>
      </c>
      <c r="C30" s="57">
        <v>6624</v>
      </c>
      <c r="D30" s="57">
        <v>7452</v>
      </c>
      <c r="E30" s="57">
        <v>7176</v>
      </c>
      <c r="F30" s="57">
        <v>7176</v>
      </c>
      <c r="G30" s="57">
        <v>7176</v>
      </c>
      <c r="H30" s="57">
        <v>6348</v>
      </c>
      <c r="I30" s="57">
        <v>6348</v>
      </c>
      <c r="J30" s="57">
        <v>6900</v>
      </c>
      <c r="K30" s="57">
        <v>7728</v>
      </c>
      <c r="L30" s="57">
        <v>6900</v>
      </c>
      <c r="M30" s="192">
        <v>7452</v>
      </c>
      <c r="N30" s="192">
        <v>84732</v>
      </c>
    </row>
    <row r="31" spans="1:14" ht="15">
      <c r="A31" s="193" t="s">
        <v>333</v>
      </c>
      <c r="B31" s="45">
        <v>191493</v>
      </c>
      <c r="C31" s="57">
        <v>169554</v>
      </c>
      <c r="D31" s="57">
        <v>188897</v>
      </c>
      <c r="E31" s="57">
        <v>188504</v>
      </c>
      <c r="F31" s="57">
        <v>188241</v>
      </c>
      <c r="G31" s="57">
        <v>185844</v>
      </c>
      <c r="H31" s="57">
        <v>195307</v>
      </c>
      <c r="I31" s="57">
        <v>199634</v>
      </c>
      <c r="J31" s="57">
        <v>185721</v>
      </c>
      <c r="K31" s="57">
        <v>189058</v>
      </c>
      <c r="L31" s="57">
        <v>187595</v>
      </c>
      <c r="M31" s="192">
        <v>208940</v>
      </c>
      <c r="N31" s="192">
        <v>2278788</v>
      </c>
    </row>
    <row r="32" spans="1:14" ht="15">
      <c r="A32" s="191" t="s">
        <v>328</v>
      </c>
      <c r="B32" s="45">
        <v>189093</v>
      </c>
      <c r="C32" s="57">
        <v>167554</v>
      </c>
      <c r="D32" s="57">
        <v>186097</v>
      </c>
      <c r="E32" s="57">
        <v>186504</v>
      </c>
      <c r="F32" s="57">
        <v>186641</v>
      </c>
      <c r="G32" s="57">
        <v>185844</v>
      </c>
      <c r="H32" s="57">
        <v>194059</v>
      </c>
      <c r="I32" s="57">
        <v>196276</v>
      </c>
      <c r="J32" s="57">
        <v>184464</v>
      </c>
      <c r="K32" s="57">
        <v>188905</v>
      </c>
      <c r="L32" s="57">
        <v>187195</v>
      </c>
      <c r="M32" s="192">
        <v>200940</v>
      </c>
      <c r="N32" s="192">
        <v>2253572</v>
      </c>
    </row>
    <row r="33" spans="1:14" ht="15">
      <c r="A33" s="191" t="s">
        <v>334</v>
      </c>
      <c r="B33" s="45">
        <v>122622</v>
      </c>
      <c r="C33" s="57">
        <v>111220</v>
      </c>
      <c r="D33" s="57">
        <v>122926</v>
      </c>
      <c r="E33" s="57">
        <v>124669</v>
      </c>
      <c r="F33" s="57">
        <v>128266</v>
      </c>
      <c r="G33" s="57">
        <v>127547</v>
      </c>
      <c r="H33" s="57">
        <v>133110</v>
      </c>
      <c r="I33" s="57">
        <v>136685</v>
      </c>
      <c r="J33" s="57">
        <v>128840</v>
      </c>
      <c r="K33" s="57">
        <v>128217</v>
      </c>
      <c r="L33" s="57">
        <v>122973</v>
      </c>
      <c r="M33" s="192">
        <v>130831</v>
      </c>
      <c r="N33" s="192">
        <v>1517906</v>
      </c>
    </row>
    <row r="34" spans="1:14" ht="15">
      <c r="A34" s="191" t="s">
        <v>335</v>
      </c>
      <c r="B34" s="45">
        <v>14195</v>
      </c>
      <c r="C34" s="57">
        <v>12900</v>
      </c>
      <c r="D34" s="57">
        <v>13394</v>
      </c>
      <c r="E34" s="57">
        <v>12722</v>
      </c>
      <c r="F34" s="57">
        <v>7118</v>
      </c>
      <c r="G34" s="57">
        <v>6409</v>
      </c>
      <c r="H34" s="57">
        <v>6786</v>
      </c>
      <c r="I34" s="57">
        <v>6786</v>
      </c>
      <c r="J34" s="57">
        <v>6198</v>
      </c>
      <c r="K34" s="57">
        <v>8446</v>
      </c>
      <c r="L34" s="57">
        <v>14842</v>
      </c>
      <c r="M34" s="192">
        <v>16651</v>
      </c>
      <c r="N34" s="192">
        <v>126447</v>
      </c>
    </row>
    <row r="35" spans="1:14" ht="15">
      <c r="A35" s="191" t="s">
        <v>336</v>
      </c>
      <c r="B35" s="45">
        <v>11815</v>
      </c>
      <c r="C35" s="57">
        <v>10636</v>
      </c>
      <c r="D35" s="57">
        <v>14040</v>
      </c>
      <c r="E35" s="57">
        <v>13324</v>
      </c>
      <c r="F35" s="57">
        <v>14337</v>
      </c>
      <c r="G35" s="57">
        <v>14626</v>
      </c>
      <c r="H35" s="57">
        <v>14721</v>
      </c>
      <c r="I35" s="57">
        <v>14721</v>
      </c>
      <c r="J35" s="57">
        <v>13398</v>
      </c>
      <c r="K35" s="57">
        <v>14721</v>
      </c>
      <c r="L35" s="57">
        <v>14337</v>
      </c>
      <c r="M35" s="192">
        <v>14289</v>
      </c>
      <c r="N35" s="192">
        <v>164965</v>
      </c>
    </row>
    <row r="36" spans="1:14" ht="15">
      <c r="A36" s="191" t="s">
        <v>337</v>
      </c>
      <c r="B36" s="45">
        <v>16566</v>
      </c>
      <c r="C36" s="57">
        <v>11974</v>
      </c>
      <c r="D36" s="57">
        <v>12770</v>
      </c>
      <c r="E36" s="57">
        <v>13603</v>
      </c>
      <c r="F36" s="57">
        <v>13869</v>
      </c>
      <c r="G36" s="57">
        <v>13186</v>
      </c>
      <c r="H36" s="57">
        <v>15233</v>
      </c>
      <c r="I36" s="57">
        <v>14658</v>
      </c>
      <c r="J36" s="57">
        <v>14355</v>
      </c>
      <c r="K36" s="57">
        <v>14431</v>
      </c>
      <c r="L36" s="57">
        <v>13220</v>
      </c>
      <c r="M36" s="192">
        <v>14659</v>
      </c>
      <c r="N36" s="192">
        <v>168524</v>
      </c>
    </row>
    <row r="37" spans="1:14" ht="15">
      <c r="A37" s="191" t="s">
        <v>338</v>
      </c>
      <c r="B37" s="45">
        <v>23895</v>
      </c>
      <c r="C37" s="57">
        <v>20824</v>
      </c>
      <c r="D37" s="57">
        <v>22967</v>
      </c>
      <c r="E37" s="57">
        <v>22186</v>
      </c>
      <c r="F37" s="57">
        <v>23051</v>
      </c>
      <c r="G37" s="57">
        <v>24076</v>
      </c>
      <c r="H37" s="57">
        <v>24209</v>
      </c>
      <c r="I37" s="57">
        <v>23426</v>
      </c>
      <c r="J37" s="57">
        <v>21673</v>
      </c>
      <c r="K37" s="57">
        <v>23090</v>
      </c>
      <c r="L37" s="57">
        <v>21823</v>
      </c>
      <c r="M37" s="192">
        <v>24510</v>
      </c>
      <c r="N37" s="192">
        <v>275730</v>
      </c>
    </row>
    <row r="38" spans="1:14" ht="15.75" thickBot="1">
      <c r="A38" s="194" t="s">
        <v>339</v>
      </c>
      <c r="B38" s="195">
        <v>2400</v>
      </c>
      <c r="C38" s="196">
        <v>2000</v>
      </c>
      <c r="D38" s="196">
        <v>2800</v>
      </c>
      <c r="E38" s="196">
        <v>2000</v>
      </c>
      <c r="F38" s="196">
        <v>1600</v>
      </c>
      <c r="G38" s="196">
        <v>0</v>
      </c>
      <c r="H38" s="196">
        <v>1248</v>
      </c>
      <c r="I38" s="196">
        <v>3358</v>
      </c>
      <c r="J38" s="196">
        <v>1257</v>
      </c>
      <c r="K38" s="196">
        <v>153</v>
      </c>
      <c r="L38" s="196">
        <v>400</v>
      </c>
      <c r="M38" s="197">
        <v>8000</v>
      </c>
      <c r="N38" s="197">
        <v>25216</v>
      </c>
    </row>
    <row r="39" spans="1:14" ht="13.5" customHeight="1">
      <c r="A39" s="204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</row>
    <row r="40" spans="1:14" ht="16.5" customHeight="1" thickBot="1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6"/>
      <c r="N40" s="200"/>
    </row>
    <row r="41" spans="1:14" ht="21" customHeight="1" thickBot="1">
      <c r="A41" s="182" t="s">
        <v>341</v>
      </c>
      <c r="B41" s="202" t="s">
        <v>0</v>
      </c>
      <c r="C41" s="184" t="s">
        <v>1</v>
      </c>
      <c r="D41" s="184" t="s">
        <v>2</v>
      </c>
      <c r="E41" s="184" t="s">
        <v>3</v>
      </c>
      <c r="F41" s="184" t="s">
        <v>4</v>
      </c>
      <c r="G41" s="184" t="s">
        <v>5</v>
      </c>
      <c r="H41" s="184" t="s">
        <v>6</v>
      </c>
      <c r="I41" s="184" t="s">
        <v>7</v>
      </c>
      <c r="J41" s="184" t="s">
        <v>8</v>
      </c>
      <c r="K41" s="184" t="s">
        <v>9</v>
      </c>
      <c r="L41" s="184" t="s">
        <v>10</v>
      </c>
      <c r="M41" s="185" t="s">
        <v>11</v>
      </c>
      <c r="N41" s="185" t="s">
        <v>106</v>
      </c>
    </row>
    <row r="42" spans="1:14" ht="15">
      <c r="A42" s="186" t="s">
        <v>327</v>
      </c>
      <c r="B42" s="45">
        <v>125393</v>
      </c>
      <c r="C42" s="203">
        <v>112042</v>
      </c>
      <c r="D42" s="203">
        <v>133002</v>
      </c>
      <c r="E42" s="203">
        <v>121900</v>
      </c>
      <c r="F42" s="203">
        <v>112174</v>
      </c>
      <c r="G42" s="203">
        <v>129915</v>
      </c>
      <c r="H42" s="203">
        <v>145499</v>
      </c>
      <c r="I42" s="203">
        <v>134188</v>
      </c>
      <c r="J42" s="203">
        <v>90984</v>
      </c>
      <c r="K42" s="203">
        <v>104281</v>
      </c>
      <c r="L42" s="203">
        <v>103520</v>
      </c>
      <c r="M42" s="190">
        <v>128996</v>
      </c>
      <c r="N42" s="192">
        <v>1441894</v>
      </c>
    </row>
    <row r="43" spans="1:14" ht="15">
      <c r="A43" s="191" t="s">
        <v>328</v>
      </c>
      <c r="B43" s="45">
        <v>125393</v>
      </c>
      <c r="C43" s="57">
        <v>112042</v>
      </c>
      <c r="D43" s="57">
        <v>133002</v>
      </c>
      <c r="E43" s="57">
        <v>121900</v>
      </c>
      <c r="F43" s="57">
        <v>112174</v>
      </c>
      <c r="G43" s="57">
        <v>129915</v>
      </c>
      <c r="H43" s="57">
        <v>145499</v>
      </c>
      <c r="I43" s="57">
        <v>134188</v>
      </c>
      <c r="J43" s="57">
        <v>90984</v>
      </c>
      <c r="K43" s="57">
        <v>104281</v>
      </c>
      <c r="L43" s="57">
        <v>103520</v>
      </c>
      <c r="M43" s="192">
        <v>128996</v>
      </c>
      <c r="N43" s="192">
        <v>1441894</v>
      </c>
    </row>
    <row r="44" spans="1:14" ht="15">
      <c r="A44" s="191" t="s">
        <v>329</v>
      </c>
      <c r="B44" s="45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192"/>
      <c r="N44" s="192"/>
    </row>
    <row r="45" spans="1:14" ht="15">
      <c r="A45" s="193" t="s">
        <v>330</v>
      </c>
      <c r="B45" s="45">
        <v>112596</v>
      </c>
      <c r="C45" s="57">
        <v>100694</v>
      </c>
      <c r="D45" s="57">
        <v>120341</v>
      </c>
      <c r="E45" s="57">
        <v>110280</v>
      </c>
      <c r="F45" s="57">
        <v>108629</v>
      </c>
      <c r="G45" s="57">
        <v>126913</v>
      </c>
      <c r="H45" s="57">
        <v>142497</v>
      </c>
      <c r="I45" s="57">
        <v>130975</v>
      </c>
      <c r="J45" s="57">
        <v>87982</v>
      </c>
      <c r="K45" s="57">
        <v>98578</v>
      </c>
      <c r="L45" s="57">
        <v>95704</v>
      </c>
      <c r="M45" s="192">
        <v>114954</v>
      </c>
      <c r="N45" s="192">
        <v>1350143</v>
      </c>
    </row>
    <row r="46" spans="1:14" ht="15">
      <c r="A46" s="191" t="s">
        <v>328</v>
      </c>
      <c r="B46" s="45">
        <v>112596</v>
      </c>
      <c r="C46" s="57">
        <v>100694</v>
      </c>
      <c r="D46" s="57">
        <v>120341</v>
      </c>
      <c r="E46" s="57">
        <v>110280</v>
      </c>
      <c r="F46" s="57">
        <v>108629</v>
      </c>
      <c r="G46" s="57">
        <v>126913</v>
      </c>
      <c r="H46" s="57">
        <v>142497</v>
      </c>
      <c r="I46" s="57">
        <v>130975</v>
      </c>
      <c r="J46" s="57">
        <v>87982</v>
      </c>
      <c r="K46" s="57">
        <v>98578</v>
      </c>
      <c r="L46" s="57">
        <v>95704</v>
      </c>
      <c r="M46" s="192">
        <v>114954</v>
      </c>
      <c r="N46" s="192">
        <v>1350143</v>
      </c>
    </row>
    <row r="47" spans="1:14" ht="15">
      <c r="A47" s="191" t="s">
        <v>331</v>
      </c>
      <c r="B47" s="45">
        <v>102669</v>
      </c>
      <c r="C47" s="57">
        <v>91770</v>
      </c>
      <c r="D47" s="57">
        <v>110414</v>
      </c>
      <c r="E47" s="57">
        <v>100906</v>
      </c>
      <c r="F47" s="57">
        <v>98374</v>
      </c>
      <c r="G47" s="57">
        <v>112619</v>
      </c>
      <c r="H47" s="57">
        <v>125354</v>
      </c>
      <c r="I47" s="57">
        <v>117440</v>
      </c>
      <c r="J47" s="57">
        <v>79920</v>
      </c>
      <c r="K47" s="57">
        <v>88651</v>
      </c>
      <c r="L47" s="57">
        <v>86002</v>
      </c>
      <c r="M47" s="192">
        <v>102075</v>
      </c>
      <c r="N47" s="192">
        <v>1216194</v>
      </c>
    </row>
    <row r="48" spans="1:14" ht="15">
      <c r="A48" s="191" t="s">
        <v>332</v>
      </c>
      <c r="B48" s="45">
        <v>9927</v>
      </c>
      <c r="C48" s="57">
        <v>8924</v>
      </c>
      <c r="D48" s="57">
        <v>9927</v>
      </c>
      <c r="E48" s="57">
        <v>9374</v>
      </c>
      <c r="F48" s="57">
        <v>10255</v>
      </c>
      <c r="G48" s="57">
        <v>14294</v>
      </c>
      <c r="H48" s="57">
        <v>17143</v>
      </c>
      <c r="I48" s="57">
        <v>13535</v>
      </c>
      <c r="J48" s="57">
        <v>8062</v>
      </c>
      <c r="K48" s="57">
        <v>9927</v>
      </c>
      <c r="L48" s="57">
        <v>9702</v>
      </c>
      <c r="M48" s="192">
        <v>12879</v>
      </c>
      <c r="N48" s="192">
        <v>133949</v>
      </c>
    </row>
    <row r="49" spans="1:14" ht="15">
      <c r="A49" s="191" t="s">
        <v>329</v>
      </c>
      <c r="B49" s="45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192"/>
      <c r="N49" s="192"/>
    </row>
    <row r="50" spans="1:14" ht="15">
      <c r="A50" s="193" t="s">
        <v>333</v>
      </c>
      <c r="B50" s="45">
        <v>12797</v>
      </c>
      <c r="C50" s="57">
        <v>11348</v>
      </c>
      <c r="D50" s="57">
        <v>12661</v>
      </c>
      <c r="E50" s="57">
        <v>11620</v>
      </c>
      <c r="F50" s="57">
        <v>3545</v>
      </c>
      <c r="G50" s="57">
        <v>3002</v>
      </c>
      <c r="H50" s="57">
        <v>3002</v>
      </c>
      <c r="I50" s="57">
        <v>3213</v>
      </c>
      <c r="J50" s="57">
        <v>3002</v>
      </c>
      <c r="K50" s="57">
        <v>5703</v>
      </c>
      <c r="L50" s="57">
        <v>7816</v>
      </c>
      <c r="M50" s="192">
        <v>14042</v>
      </c>
      <c r="N50" s="192">
        <v>91751</v>
      </c>
    </row>
    <row r="51" spans="1:14" ht="15">
      <c r="A51" s="191" t="s">
        <v>328</v>
      </c>
      <c r="B51" s="45">
        <v>12797</v>
      </c>
      <c r="C51" s="57">
        <v>11348</v>
      </c>
      <c r="D51" s="57">
        <v>12661</v>
      </c>
      <c r="E51" s="57">
        <v>11620</v>
      </c>
      <c r="F51" s="57">
        <v>3545</v>
      </c>
      <c r="G51" s="57">
        <v>3002</v>
      </c>
      <c r="H51" s="57">
        <v>3002</v>
      </c>
      <c r="I51" s="57">
        <v>3213</v>
      </c>
      <c r="J51" s="57">
        <v>3002</v>
      </c>
      <c r="K51" s="57">
        <v>5703</v>
      </c>
      <c r="L51" s="57">
        <v>7816</v>
      </c>
      <c r="M51" s="192">
        <v>14042</v>
      </c>
      <c r="N51" s="192">
        <v>91751</v>
      </c>
    </row>
    <row r="52" spans="1:14" ht="15">
      <c r="A52" s="191" t="s">
        <v>334</v>
      </c>
      <c r="B52" s="45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192"/>
      <c r="N52" s="192"/>
    </row>
    <row r="53" spans="1:14" ht="15">
      <c r="A53" s="191" t="s">
        <v>335</v>
      </c>
      <c r="B53" s="45">
        <v>12797</v>
      </c>
      <c r="C53" s="57">
        <v>11348</v>
      </c>
      <c r="D53" s="57">
        <v>12661</v>
      </c>
      <c r="E53" s="57">
        <v>11620</v>
      </c>
      <c r="F53" s="57">
        <v>3545</v>
      </c>
      <c r="G53" s="57">
        <v>3002</v>
      </c>
      <c r="H53" s="57">
        <v>3002</v>
      </c>
      <c r="I53" s="57">
        <v>3213</v>
      </c>
      <c r="J53" s="57">
        <v>3002</v>
      </c>
      <c r="K53" s="57">
        <v>5703</v>
      </c>
      <c r="L53" s="57">
        <v>7816</v>
      </c>
      <c r="M53" s="192">
        <v>14042</v>
      </c>
      <c r="N53" s="192">
        <v>91751</v>
      </c>
    </row>
    <row r="54" spans="1:14" ht="15">
      <c r="A54" s="191" t="s">
        <v>336</v>
      </c>
      <c r="B54" s="45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192"/>
      <c r="N54" s="207"/>
    </row>
    <row r="55" spans="1:14" ht="15">
      <c r="A55" s="191" t="s">
        <v>337</v>
      </c>
      <c r="B55" s="45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192"/>
      <c r="N55" s="192"/>
    </row>
    <row r="56" spans="1:14" ht="15">
      <c r="A56" s="191" t="s">
        <v>338</v>
      </c>
      <c r="B56" s="45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92"/>
      <c r="N56" s="192"/>
    </row>
    <row r="57" spans="1:14" ht="15.75" thickBot="1">
      <c r="A57" s="194" t="s">
        <v>339</v>
      </c>
      <c r="B57" s="195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7"/>
      <c r="N57" s="197"/>
    </row>
    <row r="58" spans="1:13" s="201" customFormat="1" ht="16.5" customHeight="1" thickBot="1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</row>
    <row r="59" spans="1:14" ht="21" customHeight="1" thickBot="1">
      <c r="A59" s="182" t="s">
        <v>342</v>
      </c>
      <c r="B59" s="202" t="s">
        <v>0</v>
      </c>
      <c r="C59" s="184" t="s">
        <v>1</v>
      </c>
      <c r="D59" s="184" t="s">
        <v>2</v>
      </c>
      <c r="E59" s="184" t="s">
        <v>3</v>
      </c>
      <c r="F59" s="184" t="s">
        <v>4</v>
      </c>
      <c r="G59" s="184" t="s">
        <v>5</v>
      </c>
      <c r="H59" s="184" t="s">
        <v>6</v>
      </c>
      <c r="I59" s="184" t="s">
        <v>7</v>
      </c>
      <c r="J59" s="184" t="s">
        <v>8</v>
      </c>
      <c r="K59" s="184" t="s">
        <v>9</v>
      </c>
      <c r="L59" s="184" t="s">
        <v>10</v>
      </c>
      <c r="M59" s="185" t="s">
        <v>11</v>
      </c>
      <c r="N59" s="185" t="s">
        <v>106</v>
      </c>
    </row>
    <row r="60" spans="1:14" ht="15">
      <c r="A60" s="186" t="s">
        <v>327</v>
      </c>
      <c r="B60" s="45">
        <v>54784</v>
      </c>
      <c r="C60" s="203">
        <v>46469</v>
      </c>
      <c r="D60" s="203">
        <v>55053</v>
      </c>
      <c r="E60" s="203">
        <v>53582</v>
      </c>
      <c r="F60" s="203">
        <v>48929</v>
      </c>
      <c r="G60" s="203">
        <v>50058</v>
      </c>
      <c r="H60" s="203">
        <v>54327</v>
      </c>
      <c r="I60" s="203">
        <v>53627</v>
      </c>
      <c r="J60" s="203">
        <v>35648</v>
      </c>
      <c r="K60" s="203">
        <v>43966</v>
      </c>
      <c r="L60" s="203">
        <v>43395</v>
      </c>
      <c r="M60" s="190">
        <v>54026</v>
      </c>
      <c r="N60" s="190">
        <v>593864</v>
      </c>
    </row>
    <row r="61" spans="1:14" ht="15">
      <c r="A61" s="191" t="s">
        <v>328</v>
      </c>
      <c r="B61" s="45">
        <v>54784</v>
      </c>
      <c r="C61" s="57">
        <v>46469</v>
      </c>
      <c r="D61" s="57">
        <v>55053</v>
      </c>
      <c r="E61" s="57">
        <v>53582</v>
      </c>
      <c r="F61" s="57">
        <v>48929</v>
      </c>
      <c r="G61" s="57">
        <v>50058</v>
      </c>
      <c r="H61" s="57">
        <v>54327</v>
      </c>
      <c r="I61" s="57">
        <v>53627</v>
      </c>
      <c r="J61" s="57">
        <v>35648</v>
      </c>
      <c r="K61" s="57">
        <v>43966</v>
      </c>
      <c r="L61" s="57">
        <v>43395</v>
      </c>
      <c r="M61" s="192">
        <v>54026</v>
      </c>
      <c r="N61" s="192">
        <v>593864</v>
      </c>
    </row>
    <row r="62" spans="1:14" ht="15">
      <c r="A62" s="191" t="s">
        <v>329</v>
      </c>
      <c r="B62" s="45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192"/>
      <c r="N62" s="192"/>
    </row>
    <row r="63" spans="1:14" ht="15">
      <c r="A63" s="193" t="s">
        <v>330</v>
      </c>
      <c r="B63" s="45">
        <v>42385</v>
      </c>
      <c r="C63" s="57">
        <v>38657</v>
      </c>
      <c r="D63" s="57">
        <v>46475</v>
      </c>
      <c r="E63" s="57">
        <v>45214</v>
      </c>
      <c r="F63" s="57">
        <v>42419</v>
      </c>
      <c r="G63" s="57">
        <v>43758</v>
      </c>
      <c r="H63" s="57">
        <v>47817</v>
      </c>
      <c r="I63" s="57">
        <v>47117</v>
      </c>
      <c r="J63" s="57">
        <v>29348</v>
      </c>
      <c r="K63" s="57">
        <v>37456</v>
      </c>
      <c r="L63" s="57">
        <v>37095</v>
      </c>
      <c r="M63" s="192">
        <v>46893</v>
      </c>
      <c r="N63" s="192">
        <v>504634</v>
      </c>
    </row>
    <row r="64" spans="1:14" ht="15">
      <c r="A64" s="191" t="s">
        <v>328</v>
      </c>
      <c r="B64" s="45">
        <v>42385</v>
      </c>
      <c r="C64" s="57">
        <v>38657</v>
      </c>
      <c r="D64" s="57">
        <v>46475</v>
      </c>
      <c r="E64" s="57">
        <v>45214</v>
      </c>
      <c r="F64" s="57">
        <v>42419</v>
      </c>
      <c r="G64" s="57">
        <v>43758</v>
      </c>
      <c r="H64" s="57">
        <v>47817</v>
      </c>
      <c r="I64" s="57">
        <v>47117</v>
      </c>
      <c r="J64" s="57">
        <v>29348</v>
      </c>
      <c r="K64" s="57">
        <v>37456</v>
      </c>
      <c r="L64" s="57">
        <v>37095</v>
      </c>
      <c r="M64" s="192">
        <v>46893</v>
      </c>
      <c r="N64" s="192">
        <v>504634</v>
      </c>
    </row>
    <row r="65" spans="1:14" ht="15">
      <c r="A65" s="191" t="s">
        <v>331</v>
      </c>
      <c r="B65" s="45">
        <v>42385</v>
      </c>
      <c r="C65" s="57">
        <v>38657</v>
      </c>
      <c r="D65" s="57">
        <v>46475</v>
      </c>
      <c r="E65" s="57">
        <v>45214</v>
      </c>
      <c r="F65" s="57">
        <v>42419</v>
      </c>
      <c r="G65" s="57">
        <v>43758</v>
      </c>
      <c r="H65" s="57">
        <v>47817</v>
      </c>
      <c r="I65" s="57">
        <v>47117</v>
      </c>
      <c r="J65" s="57">
        <v>29348</v>
      </c>
      <c r="K65" s="57">
        <v>37456</v>
      </c>
      <c r="L65" s="57">
        <v>37095</v>
      </c>
      <c r="M65" s="192">
        <v>46893</v>
      </c>
      <c r="N65" s="192">
        <v>504634</v>
      </c>
    </row>
    <row r="66" spans="1:14" ht="15">
      <c r="A66" s="191" t="s">
        <v>332</v>
      </c>
      <c r="B66" s="45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192"/>
      <c r="N66" s="192"/>
    </row>
    <row r="67" spans="1:14" ht="15">
      <c r="A67" s="191" t="s">
        <v>329</v>
      </c>
      <c r="B67" s="45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192"/>
      <c r="N67" s="192"/>
    </row>
    <row r="68" spans="1:14" ht="15">
      <c r="A68" s="193" t="s">
        <v>333</v>
      </c>
      <c r="B68" s="45">
        <v>12399</v>
      </c>
      <c r="C68" s="57">
        <v>7812</v>
      </c>
      <c r="D68" s="57">
        <v>8578</v>
      </c>
      <c r="E68" s="57">
        <v>8368</v>
      </c>
      <c r="F68" s="57">
        <v>6510</v>
      </c>
      <c r="G68" s="57">
        <v>6300</v>
      </c>
      <c r="H68" s="57">
        <v>6510</v>
      </c>
      <c r="I68" s="57">
        <v>6510</v>
      </c>
      <c r="J68" s="57">
        <v>6300</v>
      </c>
      <c r="K68" s="57">
        <v>6510</v>
      </c>
      <c r="L68" s="57">
        <v>6300</v>
      </c>
      <c r="M68" s="192">
        <v>7133</v>
      </c>
      <c r="N68" s="192">
        <v>89230</v>
      </c>
    </row>
    <row r="69" spans="1:14" ht="15">
      <c r="A69" s="191" t="s">
        <v>328</v>
      </c>
      <c r="B69" s="45">
        <v>12399</v>
      </c>
      <c r="C69" s="57">
        <v>7812</v>
      </c>
      <c r="D69" s="57">
        <v>8578</v>
      </c>
      <c r="E69" s="57">
        <v>8368</v>
      </c>
      <c r="F69" s="57">
        <v>6510</v>
      </c>
      <c r="G69" s="57">
        <v>6300</v>
      </c>
      <c r="H69" s="57">
        <v>6510</v>
      </c>
      <c r="I69" s="57">
        <v>6510</v>
      </c>
      <c r="J69" s="57">
        <v>6300</v>
      </c>
      <c r="K69" s="57">
        <v>6510</v>
      </c>
      <c r="L69" s="57">
        <v>6300</v>
      </c>
      <c r="M69" s="192">
        <v>7133</v>
      </c>
      <c r="N69" s="192">
        <v>89230</v>
      </c>
    </row>
    <row r="70" spans="1:14" ht="15">
      <c r="A70" s="191" t="s">
        <v>334</v>
      </c>
      <c r="B70" s="45">
        <v>10120</v>
      </c>
      <c r="C70" s="57">
        <v>5880</v>
      </c>
      <c r="D70" s="57">
        <v>6510</v>
      </c>
      <c r="E70" s="57">
        <v>6300</v>
      </c>
      <c r="F70" s="57">
        <v>6510</v>
      </c>
      <c r="G70" s="57">
        <v>6300</v>
      </c>
      <c r="H70" s="57">
        <v>6510</v>
      </c>
      <c r="I70" s="57">
        <v>6510</v>
      </c>
      <c r="J70" s="57">
        <v>6300</v>
      </c>
      <c r="K70" s="57">
        <v>6510</v>
      </c>
      <c r="L70" s="57">
        <v>6300</v>
      </c>
      <c r="M70" s="192">
        <v>5670</v>
      </c>
      <c r="N70" s="192">
        <v>79420</v>
      </c>
    </row>
    <row r="71" spans="1:14" ht="15">
      <c r="A71" s="191" t="s">
        <v>335</v>
      </c>
      <c r="B71" s="45">
        <v>2279</v>
      </c>
      <c r="C71" s="57">
        <v>1932</v>
      </c>
      <c r="D71" s="57">
        <v>2068</v>
      </c>
      <c r="E71" s="57">
        <v>2068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192">
        <v>1463</v>
      </c>
      <c r="N71" s="192">
        <v>9810</v>
      </c>
    </row>
    <row r="72" spans="1:14" ht="15">
      <c r="A72" s="191" t="s">
        <v>336</v>
      </c>
      <c r="B72" s="45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192"/>
      <c r="N72" s="192"/>
    </row>
    <row r="73" spans="1:14" ht="15">
      <c r="A73" s="191" t="s">
        <v>337</v>
      </c>
      <c r="B73" s="45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192"/>
      <c r="N73" s="192"/>
    </row>
    <row r="74" spans="1:14" ht="15">
      <c r="A74" s="191" t="s">
        <v>338</v>
      </c>
      <c r="B74" s="45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192"/>
      <c r="N74" s="192"/>
    </row>
    <row r="75" spans="1:14" ht="15.75" thickBot="1">
      <c r="A75" s="194" t="s">
        <v>339</v>
      </c>
      <c r="B75" s="195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7"/>
      <c r="N75" s="197"/>
    </row>
    <row r="76" spans="1:14" ht="15">
      <c r="A76" s="204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</row>
    <row r="77" spans="1:14" ht="16.5" customHeight="1" thickBot="1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6"/>
      <c r="N77" s="200"/>
    </row>
    <row r="78" spans="1:14" ht="21" customHeight="1" thickBot="1">
      <c r="A78" s="182" t="s">
        <v>343</v>
      </c>
      <c r="B78" s="202" t="s">
        <v>0</v>
      </c>
      <c r="C78" s="184" t="s">
        <v>1</v>
      </c>
      <c r="D78" s="184" t="s">
        <v>2</v>
      </c>
      <c r="E78" s="184" t="s">
        <v>3</v>
      </c>
      <c r="F78" s="184" t="s">
        <v>4</v>
      </c>
      <c r="G78" s="184" t="s">
        <v>5</v>
      </c>
      <c r="H78" s="184" t="s">
        <v>6</v>
      </c>
      <c r="I78" s="184" t="s">
        <v>7</v>
      </c>
      <c r="J78" s="184" t="s">
        <v>8</v>
      </c>
      <c r="K78" s="184" t="s">
        <v>9</v>
      </c>
      <c r="L78" s="184" t="s">
        <v>10</v>
      </c>
      <c r="M78" s="185" t="s">
        <v>11</v>
      </c>
      <c r="N78" s="185" t="s">
        <v>106</v>
      </c>
    </row>
    <row r="79" spans="1:14" ht="15">
      <c r="A79" s="186" t="s">
        <v>327</v>
      </c>
      <c r="B79" s="45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190"/>
      <c r="N79" s="190"/>
    </row>
    <row r="80" spans="1:14" ht="15">
      <c r="A80" s="191" t="s">
        <v>328</v>
      </c>
      <c r="B80" s="45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192"/>
      <c r="N80" s="192"/>
    </row>
    <row r="81" spans="1:14" ht="15">
      <c r="A81" s="191" t="s">
        <v>329</v>
      </c>
      <c r="B81" s="45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192"/>
      <c r="N81" s="192"/>
    </row>
    <row r="82" spans="1:14" ht="15">
      <c r="A82" s="193" t="s">
        <v>330</v>
      </c>
      <c r="B82" s="45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192"/>
      <c r="N82" s="192"/>
    </row>
    <row r="83" spans="1:14" ht="15">
      <c r="A83" s="191" t="s">
        <v>328</v>
      </c>
      <c r="B83" s="45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192"/>
      <c r="N83" s="192"/>
    </row>
    <row r="84" spans="1:14" ht="15">
      <c r="A84" s="191" t="s">
        <v>331</v>
      </c>
      <c r="B84" s="45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192"/>
      <c r="N84" s="192"/>
    </row>
    <row r="85" spans="1:14" ht="15">
      <c r="A85" s="191" t="s">
        <v>332</v>
      </c>
      <c r="B85" s="45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192"/>
      <c r="N85" s="192"/>
    </row>
    <row r="86" spans="1:14" ht="15">
      <c r="A86" s="191" t="s">
        <v>329</v>
      </c>
      <c r="B86" s="45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192"/>
      <c r="N86" s="192"/>
    </row>
    <row r="87" spans="1:14" ht="15">
      <c r="A87" s="193" t="s">
        <v>333</v>
      </c>
      <c r="B87" s="45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192"/>
      <c r="N87" s="192"/>
    </row>
    <row r="88" spans="1:14" ht="15">
      <c r="A88" s="191" t="s">
        <v>328</v>
      </c>
      <c r="B88" s="45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192"/>
      <c r="N88" s="192"/>
    </row>
    <row r="89" spans="1:14" ht="15">
      <c r="A89" s="191" t="s">
        <v>334</v>
      </c>
      <c r="B89" s="45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192"/>
      <c r="N89" s="192"/>
    </row>
    <row r="90" spans="1:14" ht="15">
      <c r="A90" s="191" t="s">
        <v>335</v>
      </c>
      <c r="B90" s="45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192"/>
      <c r="N90" s="192"/>
    </row>
    <row r="91" spans="1:14" ht="15">
      <c r="A91" s="191" t="s">
        <v>336</v>
      </c>
      <c r="B91" s="45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192"/>
      <c r="N91" s="192"/>
    </row>
    <row r="92" spans="1:14" ht="15">
      <c r="A92" s="191" t="s">
        <v>337</v>
      </c>
      <c r="B92" s="45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192"/>
      <c r="N92" s="192"/>
    </row>
    <row r="93" spans="1:14" ht="15">
      <c r="A93" s="191" t="s">
        <v>338</v>
      </c>
      <c r="B93" s="45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192"/>
      <c r="N93" s="192"/>
    </row>
    <row r="94" spans="1:14" ht="15.75" thickBot="1">
      <c r="A94" s="194" t="s">
        <v>339</v>
      </c>
      <c r="B94" s="195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7"/>
      <c r="N94" s="197"/>
    </row>
    <row r="95" spans="1:14" ht="16.5" customHeight="1" thickBot="1">
      <c r="A95" s="205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6"/>
      <c r="N95" s="200"/>
    </row>
    <row r="96" spans="1:14" ht="21" customHeight="1" thickBot="1">
      <c r="A96" s="182" t="s">
        <v>344</v>
      </c>
      <c r="B96" s="202" t="s">
        <v>0</v>
      </c>
      <c r="C96" s="184" t="s">
        <v>1</v>
      </c>
      <c r="D96" s="184" t="s">
        <v>2</v>
      </c>
      <c r="E96" s="184" t="s">
        <v>3</v>
      </c>
      <c r="F96" s="184" t="s">
        <v>4</v>
      </c>
      <c r="G96" s="184" t="s">
        <v>5</v>
      </c>
      <c r="H96" s="184" t="s">
        <v>6</v>
      </c>
      <c r="I96" s="184" t="s">
        <v>7</v>
      </c>
      <c r="J96" s="184" t="s">
        <v>8</v>
      </c>
      <c r="K96" s="184" t="s">
        <v>9</v>
      </c>
      <c r="L96" s="184" t="s">
        <v>10</v>
      </c>
      <c r="M96" s="185" t="s">
        <v>11</v>
      </c>
      <c r="N96" s="185" t="s">
        <v>106</v>
      </c>
    </row>
    <row r="97" spans="1:14" ht="15">
      <c r="A97" s="186" t="s">
        <v>327</v>
      </c>
      <c r="B97" s="45">
        <v>32957</v>
      </c>
      <c r="C97" s="203">
        <v>28442</v>
      </c>
      <c r="D97" s="203">
        <v>34359</v>
      </c>
      <c r="E97" s="203">
        <v>34006</v>
      </c>
      <c r="F97" s="203">
        <v>36034</v>
      </c>
      <c r="G97" s="203">
        <v>42256</v>
      </c>
      <c r="H97" s="203">
        <v>47163</v>
      </c>
      <c r="I97" s="203">
        <v>43806</v>
      </c>
      <c r="J97" s="203">
        <v>29700</v>
      </c>
      <c r="K97" s="203">
        <v>31737</v>
      </c>
      <c r="L97" s="203">
        <v>31080</v>
      </c>
      <c r="M97" s="190">
        <v>36131</v>
      </c>
      <c r="N97" s="190">
        <v>427671</v>
      </c>
    </row>
    <row r="98" spans="1:14" ht="15">
      <c r="A98" s="191" t="s">
        <v>328</v>
      </c>
      <c r="B98" s="45">
        <v>32957</v>
      </c>
      <c r="C98" s="57">
        <v>28442</v>
      </c>
      <c r="D98" s="57">
        <v>34359</v>
      </c>
      <c r="E98" s="57">
        <v>34006</v>
      </c>
      <c r="F98" s="57">
        <v>36034</v>
      </c>
      <c r="G98" s="57">
        <v>42256</v>
      </c>
      <c r="H98" s="57">
        <v>47163</v>
      </c>
      <c r="I98" s="57">
        <v>43806</v>
      </c>
      <c r="J98" s="57">
        <v>29700</v>
      </c>
      <c r="K98" s="57">
        <v>31737</v>
      </c>
      <c r="L98" s="57">
        <v>31080</v>
      </c>
      <c r="M98" s="192">
        <v>36131</v>
      </c>
      <c r="N98" s="192">
        <v>427671</v>
      </c>
    </row>
    <row r="99" spans="1:14" ht="15">
      <c r="A99" s="191" t="s">
        <v>329</v>
      </c>
      <c r="B99" s="45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192"/>
      <c r="N99" s="192"/>
    </row>
    <row r="100" spans="1:14" ht="15">
      <c r="A100" s="193" t="s">
        <v>330</v>
      </c>
      <c r="B100" s="45">
        <v>32957</v>
      </c>
      <c r="C100" s="57">
        <v>28442</v>
      </c>
      <c r="D100" s="57">
        <v>34359</v>
      </c>
      <c r="E100" s="57">
        <v>34006</v>
      </c>
      <c r="F100" s="57">
        <v>36034</v>
      </c>
      <c r="G100" s="57">
        <v>42256</v>
      </c>
      <c r="H100" s="57">
        <v>47163</v>
      </c>
      <c r="I100" s="57">
        <v>43806</v>
      </c>
      <c r="J100" s="57">
        <v>29700</v>
      </c>
      <c r="K100" s="57">
        <v>31737</v>
      </c>
      <c r="L100" s="57">
        <v>31080</v>
      </c>
      <c r="M100" s="192">
        <v>35301</v>
      </c>
      <c r="N100" s="192">
        <v>426841</v>
      </c>
    </row>
    <row r="101" spans="1:14" ht="15">
      <c r="A101" s="191" t="s">
        <v>328</v>
      </c>
      <c r="B101" s="45">
        <v>32957</v>
      </c>
      <c r="C101" s="57">
        <v>28442</v>
      </c>
      <c r="D101" s="57">
        <v>34359</v>
      </c>
      <c r="E101" s="57">
        <v>34006</v>
      </c>
      <c r="F101" s="57">
        <v>36034</v>
      </c>
      <c r="G101" s="57">
        <v>42256</v>
      </c>
      <c r="H101" s="57">
        <v>47163</v>
      </c>
      <c r="I101" s="57">
        <v>43806</v>
      </c>
      <c r="J101" s="57">
        <v>29700</v>
      </c>
      <c r="K101" s="57">
        <v>31737</v>
      </c>
      <c r="L101" s="57">
        <v>31080</v>
      </c>
      <c r="M101" s="192">
        <v>35301</v>
      </c>
      <c r="N101" s="192">
        <v>426841</v>
      </c>
    </row>
    <row r="102" spans="1:14" ht="15">
      <c r="A102" s="191" t="s">
        <v>331</v>
      </c>
      <c r="B102" s="45">
        <v>32957</v>
      </c>
      <c r="C102" s="57">
        <v>28442</v>
      </c>
      <c r="D102" s="57">
        <v>34359</v>
      </c>
      <c r="E102" s="57">
        <v>34006</v>
      </c>
      <c r="F102" s="57">
        <v>36034</v>
      </c>
      <c r="G102" s="57">
        <v>42256</v>
      </c>
      <c r="H102" s="57">
        <v>47163</v>
      </c>
      <c r="I102" s="57">
        <v>43806</v>
      </c>
      <c r="J102" s="57">
        <v>29700</v>
      </c>
      <c r="K102" s="57">
        <v>31737</v>
      </c>
      <c r="L102" s="57">
        <v>31080</v>
      </c>
      <c r="M102" s="192">
        <v>35301</v>
      </c>
      <c r="N102" s="192">
        <v>426841</v>
      </c>
    </row>
    <row r="103" spans="1:14" ht="15">
      <c r="A103" s="191" t="s">
        <v>332</v>
      </c>
      <c r="B103" s="45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192"/>
      <c r="N103" s="192"/>
    </row>
    <row r="104" spans="1:14" ht="15">
      <c r="A104" s="191" t="s">
        <v>329</v>
      </c>
      <c r="B104" s="45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192"/>
      <c r="N104" s="192"/>
    </row>
    <row r="105" spans="1:14" ht="15">
      <c r="A105" s="193" t="s">
        <v>333</v>
      </c>
      <c r="B105" s="45">
        <v>0</v>
      </c>
      <c r="C105" s="57">
        <v>0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192">
        <v>830</v>
      </c>
      <c r="N105" s="192">
        <v>830</v>
      </c>
    </row>
    <row r="106" spans="1:14" ht="15">
      <c r="A106" s="191" t="s">
        <v>328</v>
      </c>
      <c r="B106" s="45">
        <v>0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192">
        <v>830</v>
      </c>
      <c r="N106" s="192">
        <v>830</v>
      </c>
    </row>
    <row r="107" spans="1:14" ht="15">
      <c r="A107" s="191" t="s">
        <v>334</v>
      </c>
      <c r="B107" s="45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192"/>
      <c r="N107" s="192"/>
    </row>
    <row r="108" spans="1:14" ht="15">
      <c r="A108" s="191" t="s">
        <v>335</v>
      </c>
      <c r="B108" s="45">
        <v>0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192">
        <v>830</v>
      </c>
      <c r="N108" s="192">
        <v>830</v>
      </c>
    </row>
    <row r="109" spans="1:14" ht="15">
      <c r="A109" s="191" t="s">
        <v>336</v>
      </c>
      <c r="B109" s="45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192"/>
      <c r="N109" s="192"/>
    </row>
    <row r="110" spans="1:14" ht="15">
      <c r="A110" s="191" t="s">
        <v>337</v>
      </c>
      <c r="B110" s="45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192"/>
      <c r="N110" s="192"/>
    </row>
    <row r="111" spans="1:14" ht="15">
      <c r="A111" s="191" t="s">
        <v>338</v>
      </c>
      <c r="B111" s="45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192"/>
      <c r="N111" s="192"/>
    </row>
    <row r="112" spans="1:14" ht="15.75" thickBot="1">
      <c r="A112" s="194" t="s">
        <v>339</v>
      </c>
      <c r="B112" s="195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7"/>
      <c r="N112" s="197"/>
    </row>
  </sheetData>
  <sheetProtection/>
  <mergeCells count="1">
    <mergeCell ref="A2:M2"/>
  </mergeCells>
  <printOptions horizontalCentered="1"/>
  <pageMargins left="0.7" right="0.7" top="0.75" bottom="0.75" header="0.3" footer="0.3"/>
  <pageSetup horizontalDpi="600" verticalDpi="600" orientation="landscape" scale="80" r:id="rId1"/>
  <headerFooter>
    <oddHeader>&amp;C&amp;"Times New Roman,Bold"&amp;11 2009 Total Airseats Operated to Hawai'i</oddHeader>
    <oddFooter>&amp;L&amp;"Times New Roman,Regular"&amp;11Source: DBEDT/READ July 2009&amp;C&amp;"Times New Roman,Regular"&amp;11Page &amp;P of &amp;N</oddFooter>
  </headerFooter>
  <rowBreaks count="2" manualBreakCount="2">
    <brk id="39" max="13" man="1"/>
    <brk id="7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96"/>
  <sheetViews>
    <sheetView showGridLines="0" zoomScalePageLayoutView="0" workbookViewId="0" topLeftCell="A1">
      <selection activeCell="A96" sqref="A96"/>
    </sheetView>
  </sheetViews>
  <sheetFormatPr defaultColWidth="17.69921875" defaultRowHeight="15"/>
  <cols>
    <col min="1" max="1" width="23.8984375" style="2" customWidth="1"/>
    <col min="2" max="13" width="7.3984375" style="2" customWidth="1"/>
    <col min="14" max="14" width="8.796875" style="2" customWidth="1"/>
    <col min="15" max="15" width="7.296875" style="2" bestFit="1" customWidth="1"/>
    <col min="16" max="26" width="6.296875" style="2" bestFit="1" customWidth="1"/>
    <col min="27" max="27" width="9.3984375" style="2" customWidth="1"/>
    <col min="28" max="28" width="7.09765625" style="2" customWidth="1"/>
    <col min="29" max="29" width="17.69921875" style="2" customWidth="1"/>
    <col min="30" max="33" width="10.09765625" style="2" customWidth="1"/>
    <col min="34" max="34" width="8.296875" style="2" customWidth="1"/>
    <col min="35" max="35" width="17.69921875" style="2" customWidth="1"/>
    <col min="36" max="39" width="9" style="2" customWidth="1"/>
    <col min="40" max="40" width="8.296875" style="2" customWidth="1"/>
    <col min="41" max="41" width="17.69921875" style="2" customWidth="1"/>
    <col min="42" max="46" width="9.59765625" style="2" customWidth="1"/>
    <col min="47" max="53" width="17.69921875" style="2" customWidth="1"/>
    <col min="54" max="54" width="8" style="2" customWidth="1"/>
    <col min="55" max="55" width="7.69921875" style="2" customWidth="1"/>
    <col min="56" max="57" width="8" style="2" customWidth="1"/>
    <col min="58" max="58" width="7.69921875" style="2" customWidth="1"/>
    <col min="59" max="16384" width="17.69921875" style="2" customWidth="1"/>
  </cols>
  <sheetData>
    <row r="1" spans="1:15" ht="12">
      <c r="A1" s="23" t="s">
        <v>257</v>
      </c>
      <c r="B1" s="215" t="s">
        <v>0</v>
      </c>
      <c r="C1" s="211" t="s">
        <v>1</v>
      </c>
      <c r="D1" s="211" t="s">
        <v>2</v>
      </c>
      <c r="E1" s="211" t="s">
        <v>3</v>
      </c>
      <c r="F1" s="211" t="s">
        <v>4</v>
      </c>
      <c r="G1" s="211" t="s">
        <v>5</v>
      </c>
      <c r="H1" s="211" t="s">
        <v>6</v>
      </c>
      <c r="I1" s="211" t="s">
        <v>7</v>
      </c>
      <c r="J1" s="211" t="s">
        <v>8</v>
      </c>
      <c r="K1" s="211" t="s">
        <v>9</v>
      </c>
      <c r="L1" s="211" t="s">
        <v>10</v>
      </c>
      <c r="M1" s="211" t="s">
        <v>11</v>
      </c>
      <c r="N1" s="213" t="s">
        <v>106</v>
      </c>
      <c r="O1" s="72"/>
    </row>
    <row r="2" spans="1:14" ht="12">
      <c r="A2" s="24" t="s">
        <v>260</v>
      </c>
      <c r="B2" s="216" t="s">
        <v>0</v>
      </c>
      <c r="C2" s="212" t="s">
        <v>0</v>
      </c>
      <c r="D2" s="212" t="s">
        <v>0</v>
      </c>
      <c r="E2" s="212" t="s">
        <v>0</v>
      </c>
      <c r="F2" s="212" t="s">
        <v>0</v>
      </c>
      <c r="G2" s="212" t="s">
        <v>0</v>
      </c>
      <c r="H2" s="212" t="s">
        <v>0</v>
      </c>
      <c r="I2" s="212" t="s">
        <v>0</v>
      </c>
      <c r="J2" s="212" t="s">
        <v>0</v>
      </c>
      <c r="K2" s="212" t="s">
        <v>0</v>
      </c>
      <c r="L2" s="212" t="s">
        <v>0</v>
      </c>
      <c r="M2" s="212" t="s">
        <v>0</v>
      </c>
      <c r="N2" s="214" t="s">
        <v>0</v>
      </c>
    </row>
    <row r="3" spans="1:14" ht="12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12">
      <c r="A4" s="28" t="s">
        <v>13</v>
      </c>
      <c r="B4" s="29">
        <v>188506.12035842362</v>
      </c>
      <c r="C4" s="29">
        <v>196239.90068365826</v>
      </c>
      <c r="D4" s="29">
        <v>210692.21461822608</v>
      </c>
      <c r="E4" s="29">
        <v>231863.12674440714</v>
      </c>
      <c r="F4" s="29">
        <v>235433.64998601977</v>
      </c>
      <c r="G4" s="29">
        <v>264470.64394569217</v>
      </c>
      <c r="H4" s="29">
        <v>282734.097428143</v>
      </c>
      <c r="I4" s="29">
        <v>279124.373662887</v>
      </c>
      <c r="J4" s="29">
        <v>194369.07751391098</v>
      </c>
      <c r="K4" s="29">
        <v>202427.17219916856</v>
      </c>
      <c r="L4" s="29">
        <v>205422.8909723556</v>
      </c>
      <c r="M4" s="29">
        <v>227534.4358347051</v>
      </c>
      <c r="N4" s="30">
        <v>2718817.703947597</v>
      </c>
    </row>
    <row r="5" spans="1:14" ht="12">
      <c r="A5" s="28" t="s">
        <v>95</v>
      </c>
      <c r="B5" s="29">
        <v>182173.12035842362</v>
      </c>
      <c r="C5" s="29">
        <v>192512.90068365826</v>
      </c>
      <c r="D5" s="29">
        <v>206713.21461822608</v>
      </c>
      <c r="E5" s="29">
        <v>228419.12674440714</v>
      </c>
      <c r="F5" s="29">
        <v>231706.64998601977</v>
      </c>
      <c r="G5" s="29">
        <v>260310.6439456922</v>
      </c>
      <c r="H5" s="29">
        <v>276674.097428143</v>
      </c>
      <c r="I5" s="29">
        <v>272381.373662887</v>
      </c>
      <c r="J5" s="29">
        <v>191243.07751391098</v>
      </c>
      <c r="K5" s="29">
        <v>199143.17219916856</v>
      </c>
      <c r="L5" s="29">
        <v>202243.8909723556</v>
      </c>
      <c r="M5" s="29">
        <v>223536.4358347051</v>
      </c>
      <c r="N5" s="30">
        <v>2667057.703947597</v>
      </c>
    </row>
    <row r="6" spans="1:14" ht="12">
      <c r="A6" s="28" t="s">
        <v>96</v>
      </c>
      <c r="B6" s="29">
        <v>6332.999999999999</v>
      </c>
      <c r="C6" s="29">
        <v>3727.000000000001</v>
      </c>
      <c r="D6" s="29">
        <v>3979.0000000000005</v>
      </c>
      <c r="E6" s="29">
        <v>3444.000000000001</v>
      </c>
      <c r="F6" s="29">
        <v>3727</v>
      </c>
      <c r="G6" s="29">
        <v>4159.999999999999</v>
      </c>
      <c r="H6" s="29">
        <v>6059.999999999996</v>
      </c>
      <c r="I6" s="29">
        <v>6742.999999999998</v>
      </c>
      <c r="J6" s="29">
        <v>3125.9999999999995</v>
      </c>
      <c r="K6" s="29">
        <v>3284</v>
      </c>
      <c r="L6" s="29">
        <v>3179</v>
      </c>
      <c r="M6" s="29">
        <v>3997.999999999999</v>
      </c>
      <c r="N6" s="30">
        <v>51759.99999999999</v>
      </c>
    </row>
    <row r="7" spans="1:14" ht="12">
      <c r="A7" s="28" t="s">
        <v>16</v>
      </c>
      <c r="B7" s="29">
        <v>2120420.627106731</v>
      </c>
      <c r="C7" s="29">
        <v>1892604.7143332756</v>
      </c>
      <c r="D7" s="29">
        <v>1937276.74238317</v>
      </c>
      <c r="E7" s="29">
        <v>2069517.2244143952</v>
      </c>
      <c r="F7" s="29">
        <v>2110594.800295369</v>
      </c>
      <c r="G7" s="29">
        <v>2593248.4988779784</v>
      </c>
      <c r="H7" s="29">
        <v>2706879.7111813463</v>
      </c>
      <c r="I7" s="29">
        <v>2544682.503653269</v>
      </c>
      <c r="J7" s="29">
        <v>1773286.034809387</v>
      </c>
      <c r="K7" s="29">
        <v>1926331.7278420043</v>
      </c>
      <c r="L7" s="29">
        <v>1969944.3305507293</v>
      </c>
      <c r="M7" s="29">
        <v>2383196.6649587266</v>
      </c>
      <c r="N7" s="30">
        <v>26027983.58040638</v>
      </c>
    </row>
    <row r="8" spans="1:14" ht="12">
      <c r="A8" s="28" t="s">
        <v>17</v>
      </c>
      <c r="B8" s="29">
        <v>68400.66539053971</v>
      </c>
      <c r="C8" s="29">
        <v>67593.0255119027</v>
      </c>
      <c r="D8" s="29">
        <v>62492.79814139258</v>
      </c>
      <c r="E8" s="29">
        <v>68983.90748047984</v>
      </c>
      <c r="F8" s="29">
        <v>68083.70323533448</v>
      </c>
      <c r="G8" s="29">
        <v>86441.61662926596</v>
      </c>
      <c r="H8" s="29">
        <v>87318.70036068858</v>
      </c>
      <c r="I8" s="29">
        <v>82086.5323759119</v>
      </c>
      <c r="J8" s="29">
        <v>59109.534493646235</v>
      </c>
      <c r="K8" s="29">
        <v>62139.73315619369</v>
      </c>
      <c r="L8" s="29">
        <v>65664.81101835764</v>
      </c>
      <c r="M8" s="29">
        <v>76877.31177286216</v>
      </c>
      <c r="N8" s="30">
        <v>71309.54405590789</v>
      </c>
    </row>
    <row r="9" spans="1:14" ht="12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ht="12">
      <c r="A10" s="31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4"/>
      <c r="M10" s="74"/>
      <c r="N10" s="34"/>
    </row>
    <row r="11" spans="1:15" ht="12">
      <c r="A11" s="28" t="s">
        <v>19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72"/>
    </row>
    <row r="12" spans="1:14" ht="12">
      <c r="A12" s="37" t="s">
        <v>20</v>
      </c>
      <c r="B12" s="29">
        <v>87361.77083048246</v>
      </c>
      <c r="C12" s="29">
        <v>91062.91970660203</v>
      </c>
      <c r="D12" s="29">
        <v>92026.5651868232</v>
      </c>
      <c r="E12" s="29">
        <v>107236.87480755258</v>
      </c>
      <c r="F12" s="29">
        <v>113766.58781312086</v>
      </c>
      <c r="G12" s="29">
        <v>119506.34055070663</v>
      </c>
      <c r="H12" s="29">
        <v>131599.94995266298</v>
      </c>
      <c r="I12" s="29">
        <v>131419.39718177903</v>
      </c>
      <c r="J12" s="29">
        <v>92776.5252015139</v>
      </c>
      <c r="K12" s="29">
        <v>91621.7085397797</v>
      </c>
      <c r="L12" s="29">
        <v>90404.9157623669</v>
      </c>
      <c r="M12" s="29">
        <v>106233.87038464758</v>
      </c>
      <c r="N12" s="30">
        <v>1255017.4259180375</v>
      </c>
    </row>
    <row r="13" spans="1:14" ht="12">
      <c r="A13" s="37" t="s">
        <v>21</v>
      </c>
      <c r="B13" s="29">
        <v>66125.63094464564</v>
      </c>
      <c r="C13" s="29">
        <v>68870.85577087554</v>
      </c>
      <c r="D13" s="29">
        <v>70691.69372243284</v>
      </c>
      <c r="E13" s="29">
        <v>82157.40224394687</v>
      </c>
      <c r="F13" s="29">
        <v>87964.29705213998</v>
      </c>
      <c r="G13" s="29">
        <v>88155.90614665145</v>
      </c>
      <c r="H13" s="29">
        <v>97304.73238404267</v>
      </c>
      <c r="I13" s="29">
        <v>101874.92061696305</v>
      </c>
      <c r="J13" s="29">
        <v>69193.27247437624</v>
      </c>
      <c r="K13" s="29">
        <v>67544.37124692033</v>
      </c>
      <c r="L13" s="29">
        <v>67037.62248808292</v>
      </c>
      <c r="M13" s="29">
        <v>80417.25044325554</v>
      </c>
      <c r="N13" s="30">
        <v>947337.9555343331</v>
      </c>
    </row>
    <row r="14" spans="1:15" ht="12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72"/>
    </row>
    <row r="15" spans="1:14" ht="12">
      <c r="A15" s="37" t="s">
        <v>22</v>
      </c>
      <c r="B15" s="29">
        <v>31254.824489158047</v>
      </c>
      <c r="C15" s="29">
        <v>33096.115744151</v>
      </c>
      <c r="D15" s="29">
        <v>35574.67825337702</v>
      </c>
      <c r="E15" s="29">
        <v>40917.57633655628</v>
      </c>
      <c r="F15" s="29">
        <v>45556.21030544315</v>
      </c>
      <c r="G15" s="29">
        <v>48918.3979705527</v>
      </c>
      <c r="H15" s="29">
        <v>52180.76637080606</v>
      </c>
      <c r="I15" s="29">
        <v>47534.79924557101</v>
      </c>
      <c r="J15" s="29">
        <v>36377.45099521717</v>
      </c>
      <c r="K15" s="29">
        <v>38077.629761152784</v>
      </c>
      <c r="L15" s="29">
        <v>35346.37071028007</v>
      </c>
      <c r="M15" s="29">
        <v>37897.135916582476</v>
      </c>
      <c r="N15" s="30">
        <v>482731.9560988478</v>
      </c>
    </row>
    <row r="16" spans="1:14" ht="12">
      <c r="A16" s="37" t="s">
        <v>23</v>
      </c>
      <c r="B16" s="29">
        <v>20136.148360393312</v>
      </c>
      <c r="C16" s="29">
        <v>21970.341040774587</v>
      </c>
      <c r="D16" s="29">
        <v>25147.704457041717</v>
      </c>
      <c r="E16" s="29">
        <v>28581.13311280703</v>
      </c>
      <c r="F16" s="29">
        <v>31476.645510551993</v>
      </c>
      <c r="G16" s="29">
        <v>32851.44820085613</v>
      </c>
      <c r="H16" s="29">
        <v>34141.226820176074</v>
      </c>
      <c r="I16" s="29">
        <v>32935.341613034725</v>
      </c>
      <c r="J16" s="29">
        <v>23714.115644148595</v>
      </c>
      <c r="K16" s="29">
        <v>24851.889887577854</v>
      </c>
      <c r="L16" s="29">
        <v>24175.17148953875</v>
      </c>
      <c r="M16" s="29">
        <v>25187.404573919037</v>
      </c>
      <c r="N16" s="30">
        <v>325168.5707108198</v>
      </c>
    </row>
    <row r="17" spans="1:14" ht="12">
      <c r="A17" s="38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1:14" ht="12">
      <c r="A18" s="37" t="s">
        <v>24</v>
      </c>
      <c r="B18" s="29">
        <v>64073.86694815509</v>
      </c>
      <c r="C18" s="29">
        <v>65550.96011775994</v>
      </c>
      <c r="D18" s="29">
        <v>72492.0128996592</v>
      </c>
      <c r="E18" s="29">
        <v>80128.56912225524</v>
      </c>
      <c r="F18" s="29">
        <v>75940.92084122593</v>
      </c>
      <c r="G18" s="29">
        <v>96112.98075631226</v>
      </c>
      <c r="H18" s="29">
        <v>101284.3976761844</v>
      </c>
      <c r="I18" s="29">
        <v>99141.04500618021</v>
      </c>
      <c r="J18" s="29">
        <v>69773.64097854291</v>
      </c>
      <c r="K18" s="29">
        <v>74458.90550703132</v>
      </c>
      <c r="L18" s="29">
        <v>74478.23730988597</v>
      </c>
      <c r="M18" s="29">
        <v>78097.91060045517</v>
      </c>
      <c r="N18" s="30">
        <v>951533.4477636477</v>
      </c>
    </row>
    <row r="19" spans="1:14" ht="12">
      <c r="A19" s="37" t="s">
        <v>25</v>
      </c>
      <c r="B19" s="29">
        <v>62527.72017528115</v>
      </c>
      <c r="C19" s="29">
        <v>63898.063279888745</v>
      </c>
      <c r="D19" s="29">
        <v>70758.5886062324</v>
      </c>
      <c r="E19" s="29">
        <v>78399.2887576132</v>
      </c>
      <c r="F19" s="29">
        <v>74413.23906019439</v>
      </c>
      <c r="G19" s="29">
        <v>94490.66720246398</v>
      </c>
      <c r="H19" s="29">
        <v>99404.3129566655</v>
      </c>
      <c r="I19" s="29">
        <v>97415.7408526109</v>
      </c>
      <c r="J19" s="29">
        <v>68199.68909185153</v>
      </c>
      <c r="K19" s="29">
        <v>72731.0041974803</v>
      </c>
      <c r="L19" s="29">
        <v>72832.16314289992</v>
      </c>
      <c r="M19" s="29">
        <v>76007.17710647834</v>
      </c>
      <c r="N19" s="30">
        <v>931077.6544296604</v>
      </c>
    </row>
    <row r="20" spans="1:14" ht="12">
      <c r="A20" s="37" t="s">
        <v>26</v>
      </c>
      <c r="B20" s="29">
        <v>46673.29424823706</v>
      </c>
      <c r="C20" s="29">
        <v>47384.33352257459</v>
      </c>
      <c r="D20" s="29">
        <v>55663.16034759731</v>
      </c>
      <c r="E20" s="29">
        <v>60892.83097167271</v>
      </c>
      <c r="F20" s="29">
        <v>55861.38751050551</v>
      </c>
      <c r="G20" s="29">
        <v>71131.53565070627</v>
      </c>
      <c r="H20" s="29">
        <v>74388.69179598002</v>
      </c>
      <c r="I20" s="29">
        <v>75103.92926730371</v>
      </c>
      <c r="J20" s="29">
        <v>50427.68027721493</v>
      </c>
      <c r="K20" s="29">
        <v>54525.8387215363</v>
      </c>
      <c r="L20" s="29">
        <v>56656.50481294253</v>
      </c>
      <c r="M20" s="29">
        <v>57916.218328869436</v>
      </c>
      <c r="N20" s="30">
        <v>706625.4054551405</v>
      </c>
    </row>
    <row r="21" spans="1:15" ht="12">
      <c r="A21" s="3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72"/>
    </row>
    <row r="22" spans="1:15" ht="12">
      <c r="A22" s="37" t="s">
        <v>27</v>
      </c>
      <c r="B22" s="29">
        <v>1673.9511759315299</v>
      </c>
      <c r="C22" s="29">
        <v>1615.9148081350584</v>
      </c>
      <c r="D22" s="29">
        <v>1511.2045719383734</v>
      </c>
      <c r="E22" s="29">
        <v>1813.063390871943</v>
      </c>
      <c r="F22" s="29">
        <v>1539.9857321068594</v>
      </c>
      <c r="G22" s="29">
        <v>1605.791037728077</v>
      </c>
      <c r="H22" s="29">
        <v>2249.73668843926</v>
      </c>
      <c r="I22" s="29">
        <v>1815.519096395672</v>
      </c>
      <c r="J22" s="29">
        <v>1615.933071672874</v>
      </c>
      <c r="K22" s="29">
        <v>1820.8442125876325</v>
      </c>
      <c r="L22" s="29">
        <v>1558.7604166929996</v>
      </c>
      <c r="M22" s="29">
        <v>1861.4219754942828</v>
      </c>
      <c r="N22" s="30">
        <v>20682.126177994563</v>
      </c>
      <c r="O22" s="72"/>
    </row>
    <row r="23" spans="1:15" ht="12">
      <c r="A23" s="37" t="s">
        <v>28</v>
      </c>
      <c r="B23" s="29">
        <v>342.4223451637526</v>
      </c>
      <c r="C23" s="29">
        <v>393.68680465767096</v>
      </c>
      <c r="D23" s="29">
        <v>421.62024265531244</v>
      </c>
      <c r="E23" s="29">
        <v>368.80608369925295</v>
      </c>
      <c r="F23" s="29">
        <v>355.33589960634566</v>
      </c>
      <c r="G23" s="29">
        <v>314.80579220607444</v>
      </c>
      <c r="H23" s="29">
        <v>372.7585137535468</v>
      </c>
      <c r="I23" s="29">
        <v>295.2639795812255</v>
      </c>
      <c r="J23" s="29">
        <v>288.10285056339313</v>
      </c>
      <c r="K23" s="29">
        <v>398.78740351440973</v>
      </c>
      <c r="L23" s="29">
        <v>403.05099849950903</v>
      </c>
      <c r="M23" s="29">
        <v>344.6496659341594</v>
      </c>
      <c r="N23" s="30">
        <v>4299.290579834653</v>
      </c>
      <c r="O23" s="72"/>
    </row>
    <row r="24" spans="1:15" ht="12">
      <c r="A24" s="3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72"/>
    </row>
    <row r="25" spans="1:14" ht="12">
      <c r="A25" s="37" t="s">
        <v>29</v>
      </c>
      <c r="B25" s="29">
        <v>1723.0998659776726</v>
      </c>
      <c r="C25" s="29">
        <v>1829.9821274929718</v>
      </c>
      <c r="D25" s="29">
        <v>1860.516121296611</v>
      </c>
      <c r="E25" s="29">
        <v>2238.7832490466017</v>
      </c>
      <c r="F25" s="29">
        <v>1993.2857029753259</v>
      </c>
      <c r="G25" s="29">
        <v>2294.0110622775637</v>
      </c>
      <c r="H25" s="29">
        <v>2521.0464007361393</v>
      </c>
      <c r="I25" s="29">
        <v>2155.624446216434</v>
      </c>
      <c r="J25" s="29">
        <v>1979.146710497539</v>
      </c>
      <c r="K25" s="29">
        <v>1836.836601654848</v>
      </c>
      <c r="L25" s="29">
        <v>1859.092498189184</v>
      </c>
      <c r="M25" s="29">
        <v>2358.923747038811</v>
      </c>
      <c r="N25" s="30">
        <v>24650.34853339971</v>
      </c>
    </row>
    <row r="26" spans="1:14" ht="12">
      <c r="A26" s="37" t="s">
        <v>30</v>
      </c>
      <c r="B26" s="29">
        <v>380.0179674883952</v>
      </c>
      <c r="C26" s="29">
        <v>417.5207370715344</v>
      </c>
      <c r="D26" s="29">
        <v>518.8823161335823</v>
      </c>
      <c r="E26" s="29">
        <v>485.15624609473196</v>
      </c>
      <c r="F26" s="29">
        <v>422.9306713463885</v>
      </c>
      <c r="G26" s="29">
        <v>430.2488005380226</v>
      </c>
      <c r="H26" s="29">
        <v>437.58956985858197</v>
      </c>
      <c r="I26" s="29">
        <v>451.90907625357437</v>
      </c>
      <c r="J26" s="29">
        <v>468.72299807421075</v>
      </c>
      <c r="K26" s="29">
        <v>424.81425591849734</v>
      </c>
      <c r="L26" s="29">
        <v>422.1257050903783</v>
      </c>
      <c r="M26" s="29">
        <v>637.8540142895504</v>
      </c>
      <c r="N26" s="30">
        <v>5497.772358157448</v>
      </c>
    </row>
    <row r="27" spans="1:15" ht="12">
      <c r="A27" s="38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72"/>
    </row>
    <row r="28" spans="1:14" ht="12">
      <c r="A28" s="28" t="s">
        <v>31</v>
      </c>
      <c r="B28" s="29">
        <v>39674.76564205475</v>
      </c>
      <c r="C28" s="29">
        <v>40641.51933613322</v>
      </c>
      <c r="D28" s="29">
        <v>42718.82893302175</v>
      </c>
      <c r="E28" s="29">
        <v>41927.254329333715</v>
      </c>
      <c r="F28" s="29">
        <v>40349.655755055384</v>
      </c>
      <c r="G28" s="29">
        <v>47722.90500802225</v>
      </c>
      <c r="H28" s="29">
        <v>50841.725442023475</v>
      </c>
      <c r="I28" s="29">
        <v>46269.648481143726</v>
      </c>
      <c r="J28" s="29">
        <v>32702.43088682894</v>
      </c>
      <c r="K28" s="29">
        <v>37148.31826307809</v>
      </c>
      <c r="L28" s="29">
        <v>40165.895401694645</v>
      </c>
      <c r="M28" s="29">
        <v>45888.732687703436</v>
      </c>
      <c r="N28" s="30">
        <v>506051.68016609346</v>
      </c>
    </row>
    <row r="29" spans="1:14" ht="12">
      <c r="A29" s="28" t="s">
        <v>32</v>
      </c>
      <c r="B29" s="29">
        <v>34474.003345713376</v>
      </c>
      <c r="C29" s="29">
        <v>35432.26572369902</v>
      </c>
      <c r="D29" s="29">
        <v>37447.207280291695</v>
      </c>
      <c r="E29" s="29">
        <v>37018.36928397375</v>
      </c>
      <c r="F29" s="29">
        <v>35101.99733001168</v>
      </c>
      <c r="G29" s="29">
        <v>41986.81022562429</v>
      </c>
      <c r="H29" s="29">
        <v>44637.38030778919</v>
      </c>
      <c r="I29" s="29">
        <v>41039.99052239958</v>
      </c>
      <c r="J29" s="29">
        <v>28422.47056706108</v>
      </c>
      <c r="K29" s="29">
        <v>32638.249005375343</v>
      </c>
      <c r="L29" s="29">
        <v>35385.81453683712</v>
      </c>
      <c r="M29" s="29">
        <v>40213.54659663309</v>
      </c>
      <c r="N29" s="30">
        <v>443798.10472540924</v>
      </c>
    </row>
    <row r="30" spans="1:14" ht="12">
      <c r="A30" s="28" t="s">
        <v>33</v>
      </c>
      <c r="B30" s="29">
        <v>11016.850701792426</v>
      </c>
      <c r="C30" s="29">
        <v>11107.589535937448</v>
      </c>
      <c r="D30" s="29">
        <v>11317.009341049412</v>
      </c>
      <c r="E30" s="29">
        <v>12341.119877988147</v>
      </c>
      <c r="F30" s="29">
        <v>12539.595195582835</v>
      </c>
      <c r="G30" s="29">
        <v>13341.871430736335</v>
      </c>
      <c r="H30" s="29">
        <v>14864.269575543076</v>
      </c>
      <c r="I30" s="29">
        <v>13219.333024718097</v>
      </c>
      <c r="J30" s="29">
        <v>10169.317695033897</v>
      </c>
      <c r="K30" s="29">
        <v>11582.123519046036</v>
      </c>
      <c r="L30" s="29">
        <v>10903.89772188211</v>
      </c>
      <c r="M30" s="29">
        <v>13643.357088128452</v>
      </c>
      <c r="N30" s="30">
        <v>146046.33470743828</v>
      </c>
    </row>
    <row r="31" spans="1:14" ht="12">
      <c r="A31" s="28" t="s">
        <v>34</v>
      </c>
      <c r="B31" s="29">
        <v>26243.85224160001</v>
      </c>
      <c r="C31" s="29">
        <v>28013.770098008124</v>
      </c>
      <c r="D31" s="29">
        <v>30727.526672083608</v>
      </c>
      <c r="E31" s="29">
        <v>28037.100768054137</v>
      </c>
      <c r="F31" s="29">
        <v>26189.204278090645</v>
      </c>
      <c r="G31" s="29">
        <v>30883.111893253765</v>
      </c>
      <c r="H31" s="29">
        <v>32007.747418737414</v>
      </c>
      <c r="I31" s="29">
        <v>30771.613863031296</v>
      </c>
      <c r="J31" s="29">
        <v>19876.52851082224</v>
      </c>
      <c r="K31" s="29">
        <v>23293.159188786372</v>
      </c>
      <c r="L31" s="29">
        <v>27053.076058091738</v>
      </c>
      <c r="M31" s="29">
        <v>30420.66992816679</v>
      </c>
      <c r="N31" s="30">
        <v>333517.3609187261</v>
      </c>
    </row>
    <row r="32" spans="1:14" ht="12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</row>
    <row r="33" spans="1:14" ht="12">
      <c r="A33" s="28" t="s">
        <v>35</v>
      </c>
      <c r="B33" s="29">
        <v>122380.48941377798</v>
      </c>
      <c r="C33" s="29">
        <v>127369.04491278272</v>
      </c>
      <c r="D33" s="29">
        <v>140000.52089579325</v>
      </c>
      <c r="E33" s="29">
        <v>149705.72450046026</v>
      </c>
      <c r="F33" s="29">
        <v>147469.35293387977</v>
      </c>
      <c r="G33" s="29">
        <v>176314.73779904074</v>
      </c>
      <c r="H33" s="29">
        <v>185429.36504410036</v>
      </c>
      <c r="I33" s="29">
        <v>177249.45304592396</v>
      </c>
      <c r="J33" s="29">
        <v>125175.80503953474</v>
      </c>
      <c r="K33" s="29">
        <v>134883</v>
      </c>
      <c r="L33" s="29">
        <v>138385.2684842727</v>
      </c>
      <c r="M33" s="29">
        <v>147117.18539144954</v>
      </c>
      <c r="N33" s="30">
        <v>1771479.748413264</v>
      </c>
    </row>
    <row r="34" spans="1:14" ht="12">
      <c r="A34" s="28" t="s">
        <v>36</v>
      </c>
      <c r="B34" s="29">
        <v>101144.34952794116</v>
      </c>
      <c r="C34" s="29">
        <v>105176.98097705624</v>
      </c>
      <c r="D34" s="29">
        <v>118665.64943140288</v>
      </c>
      <c r="E34" s="29">
        <v>124626.25193685458</v>
      </c>
      <c r="F34" s="29">
        <v>121667.0621728989</v>
      </c>
      <c r="G34" s="29">
        <v>144964.30339498556</v>
      </c>
      <c r="H34" s="29">
        <v>151134.14747548004</v>
      </c>
      <c r="I34" s="29">
        <v>147704.976481108</v>
      </c>
      <c r="J34" s="29">
        <v>101592.55231239708</v>
      </c>
      <c r="K34" s="29">
        <v>110805.25</v>
      </c>
      <c r="L34" s="29">
        <v>115017.97520998871</v>
      </c>
      <c r="M34" s="29">
        <v>121300.56545005752</v>
      </c>
      <c r="N34" s="30">
        <v>1463800.2780295596</v>
      </c>
    </row>
    <row r="35" spans="1:14" ht="12">
      <c r="A35" s="37" t="s">
        <v>37</v>
      </c>
      <c r="B35" s="29">
        <v>21236.139885836827</v>
      </c>
      <c r="C35" s="29">
        <v>22192.063935726477</v>
      </c>
      <c r="D35" s="29">
        <v>21334.871464390348</v>
      </c>
      <c r="E35" s="29">
        <v>25079.47256360571</v>
      </c>
      <c r="F35" s="29">
        <v>25802.290760980875</v>
      </c>
      <c r="G35" s="29">
        <v>31350.434404055177</v>
      </c>
      <c r="H35" s="29">
        <v>34295.21756862031</v>
      </c>
      <c r="I35" s="29">
        <v>29544.476564815966</v>
      </c>
      <c r="J35" s="29">
        <v>23583.25272713766</v>
      </c>
      <c r="K35" s="29">
        <v>24077.75</v>
      </c>
      <c r="L35" s="29">
        <v>23367.293274283977</v>
      </c>
      <c r="M35" s="29">
        <v>25816.619941392033</v>
      </c>
      <c r="N35" s="30">
        <v>307679.47038370447</v>
      </c>
    </row>
    <row r="36" spans="1:14" ht="12">
      <c r="A36" s="28" t="s">
        <v>38</v>
      </c>
      <c r="B36" s="29">
        <v>159901.36610752819</v>
      </c>
      <c r="C36" s="29">
        <v>167050.50797396206</v>
      </c>
      <c r="D36" s="29">
        <v>183170.5877579444</v>
      </c>
      <c r="E36" s="29">
        <v>200522.4294262747</v>
      </c>
      <c r="F36" s="29">
        <v>202269.8009222409</v>
      </c>
      <c r="G36" s="29">
        <v>223767.0564842117</v>
      </c>
      <c r="H36" s="29">
        <v>238652.7465025483</v>
      </c>
      <c r="I36" s="29">
        <v>241432.97841616758</v>
      </c>
      <c r="J36" s="29">
        <v>163968.4227551996</v>
      </c>
      <c r="K36" s="29">
        <v>171039.25</v>
      </c>
      <c r="L36" s="29">
        <v>175747.5515522458</v>
      </c>
      <c r="M36" s="29">
        <v>194924.0469544345</v>
      </c>
      <c r="N36" s="30">
        <v>2322446.3555570114</v>
      </c>
    </row>
    <row r="37" spans="1:14" ht="12">
      <c r="A37" s="39" t="s">
        <v>39</v>
      </c>
      <c r="B37" s="29">
        <v>28604.75425089544</v>
      </c>
      <c r="C37" s="29">
        <v>29189.39270969619</v>
      </c>
      <c r="D37" s="29">
        <v>27521.626860281696</v>
      </c>
      <c r="E37" s="29">
        <v>31340.69731813244</v>
      </c>
      <c r="F37" s="29">
        <v>33163.84906377888</v>
      </c>
      <c r="G37" s="29">
        <v>40703.587461480485</v>
      </c>
      <c r="H37" s="29">
        <v>44081.35092559472</v>
      </c>
      <c r="I37" s="29">
        <v>37691.39524671945</v>
      </c>
      <c r="J37" s="29">
        <v>30400.654758711375</v>
      </c>
      <c r="K37" s="29">
        <v>31387.75</v>
      </c>
      <c r="L37" s="29">
        <v>29675.339420109813</v>
      </c>
      <c r="M37" s="29">
        <v>32610.388880270584</v>
      </c>
      <c r="N37" s="30">
        <v>396371.3483905856</v>
      </c>
    </row>
    <row r="38" spans="1:14" ht="12">
      <c r="A38" s="39" t="s">
        <v>40</v>
      </c>
      <c r="B38" s="40">
        <v>1.1894368827524717</v>
      </c>
      <c r="C38" s="40">
        <v>1.1829628642985484</v>
      </c>
      <c r="D38" s="40">
        <v>1.160225033068417</v>
      </c>
      <c r="E38" s="40">
        <v>1.1754039751710896</v>
      </c>
      <c r="F38" s="40">
        <v>1.1791813293697873</v>
      </c>
      <c r="G38" s="40">
        <v>1.1893120088456404</v>
      </c>
      <c r="H38" s="40">
        <v>1.1982903402637488</v>
      </c>
      <c r="I38" s="40">
        <v>1.1701261520721995</v>
      </c>
      <c r="J38" s="40">
        <v>1.2021005550168318</v>
      </c>
      <c r="K38" s="40">
        <v>1.2015992662112207</v>
      </c>
      <c r="L38" s="40">
        <v>1.1788715307522029</v>
      </c>
      <c r="M38" s="40">
        <v>1.18772027111654</v>
      </c>
      <c r="N38" s="41">
        <v>1.1844160006198416</v>
      </c>
    </row>
    <row r="39" spans="1:15" ht="12">
      <c r="A39" s="38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72"/>
    </row>
    <row r="40" spans="1:15" ht="12">
      <c r="A40" s="28" t="s">
        <v>41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72"/>
    </row>
    <row r="41" spans="1:15" ht="12">
      <c r="A41" s="28" t="s">
        <v>42</v>
      </c>
      <c r="B41" s="40">
        <v>11.248550567350199</v>
      </c>
      <c r="C41" s="40">
        <v>9.644341990287609</v>
      </c>
      <c r="D41" s="40">
        <v>9.194818830365953</v>
      </c>
      <c r="E41" s="40">
        <v>8.925598707619063</v>
      </c>
      <c r="F41" s="40">
        <v>8.964711715681668</v>
      </c>
      <c r="G41" s="40">
        <v>9.80543042580745</v>
      </c>
      <c r="H41" s="40">
        <v>9.573941508308176</v>
      </c>
      <c r="I41" s="40">
        <v>9.116661759988807</v>
      </c>
      <c r="J41" s="40">
        <v>9.123292951176728</v>
      </c>
      <c r="K41" s="40">
        <v>9.516171702219316</v>
      </c>
      <c r="L41" s="40">
        <v>9.58970210781344</v>
      </c>
      <c r="M41" s="40">
        <v>10.474004324734503</v>
      </c>
      <c r="N41" s="41">
        <v>9.573272802577307</v>
      </c>
      <c r="O41" s="72"/>
    </row>
    <row r="42" spans="1:15" ht="12">
      <c r="A42" s="31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4"/>
      <c r="N42" s="34"/>
      <c r="O42" s="72"/>
    </row>
    <row r="43" spans="1:15" ht="12">
      <c r="A43" s="28" t="s">
        <v>43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72"/>
    </row>
    <row r="44" spans="1:14" ht="12">
      <c r="A44" s="28" t="s">
        <v>44</v>
      </c>
      <c r="B44" s="29">
        <v>90782.0280698658</v>
      </c>
      <c r="C44" s="29">
        <v>96130.8425948057</v>
      </c>
      <c r="D44" s="29">
        <v>100708.95360779871</v>
      </c>
      <c r="E44" s="29">
        <v>115559.05078216665</v>
      </c>
      <c r="F44" s="29">
        <v>119796.11722784153</v>
      </c>
      <c r="G44" s="29">
        <v>130005.77960996308</v>
      </c>
      <c r="H44" s="29">
        <v>140038.77858879598</v>
      </c>
      <c r="I44" s="29">
        <v>148706.3889155374</v>
      </c>
      <c r="J44" s="29">
        <v>101226.64949623046</v>
      </c>
      <c r="K44" s="29">
        <v>98432.7109407077</v>
      </c>
      <c r="L44" s="29">
        <v>97619.74323632257</v>
      </c>
      <c r="M44" s="29">
        <v>105741.13058335235</v>
      </c>
      <c r="N44" s="30">
        <v>1344748.173653388</v>
      </c>
    </row>
    <row r="45" spans="1:14" ht="12">
      <c r="A45" s="28" t="s">
        <v>45</v>
      </c>
      <c r="B45" s="29">
        <v>76076.72363035308</v>
      </c>
      <c r="C45" s="29">
        <v>81033.38652423923</v>
      </c>
      <c r="D45" s="29">
        <v>85376.25571211714</v>
      </c>
      <c r="E45" s="29">
        <v>98988.72731887449</v>
      </c>
      <c r="F45" s="29">
        <v>103484.2017122915</v>
      </c>
      <c r="G45" s="29">
        <v>108544.03142974949</v>
      </c>
      <c r="H45" s="29">
        <v>115806.34372624027</v>
      </c>
      <c r="I45" s="29">
        <v>128842.55338469881</v>
      </c>
      <c r="J45" s="29">
        <v>86391.37316404936</v>
      </c>
      <c r="K45" s="29">
        <v>82842.62156015012</v>
      </c>
      <c r="L45" s="29">
        <v>81842.17434629833</v>
      </c>
      <c r="M45" s="29">
        <v>88401.16800164618</v>
      </c>
      <c r="N45" s="30">
        <v>1137629.5605107083</v>
      </c>
    </row>
    <row r="46" spans="1:14" ht="12">
      <c r="A46" s="28" t="s">
        <v>46</v>
      </c>
      <c r="B46" s="29">
        <v>44020.673393988254</v>
      </c>
      <c r="C46" s="29">
        <v>44636.610192208616</v>
      </c>
      <c r="D46" s="29">
        <v>49324.512061617585</v>
      </c>
      <c r="E46" s="29">
        <v>50781.71925656202</v>
      </c>
      <c r="F46" s="29">
        <v>46337.228747667046</v>
      </c>
      <c r="G46" s="29">
        <v>58969.47071383382</v>
      </c>
      <c r="H46" s="29">
        <v>62480.845250115475</v>
      </c>
      <c r="I46" s="29">
        <v>56548.75216442689</v>
      </c>
      <c r="J46" s="29">
        <v>39616.404033352934</v>
      </c>
      <c r="K46" s="29">
        <v>46305.394851005796</v>
      </c>
      <c r="L46" s="29">
        <v>47345.639974295234</v>
      </c>
      <c r="M46" s="29">
        <v>50823.72331104354</v>
      </c>
      <c r="N46" s="30">
        <v>597190.9739501172</v>
      </c>
    </row>
    <row r="47" spans="1:14" ht="12">
      <c r="A47" s="28" t="s">
        <v>47</v>
      </c>
      <c r="B47" s="29">
        <v>35390.04324623059</v>
      </c>
      <c r="C47" s="29">
        <v>35763.32526294365</v>
      </c>
      <c r="D47" s="29">
        <v>40477.19033101382</v>
      </c>
      <c r="E47" s="29">
        <v>41789.865848821544</v>
      </c>
      <c r="F47" s="29">
        <v>37396.630340063224</v>
      </c>
      <c r="G47" s="29">
        <v>46998.59511020839</v>
      </c>
      <c r="H47" s="29">
        <v>49282.54215670961</v>
      </c>
      <c r="I47" s="29">
        <v>45697.4122336893</v>
      </c>
      <c r="J47" s="29">
        <v>31598.63513955478</v>
      </c>
      <c r="K47" s="29">
        <v>37615.948898208284</v>
      </c>
      <c r="L47" s="29">
        <v>38902.06858586011</v>
      </c>
      <c r="M47" s="29">
        <v>42025.13925346223</v>
      </c>
      <c r="N47" s="30">
        <v>482937.3964067654</v>
      </c>
    </row>
    <row r="48" spans="1:14" ht="12">
      <c r="A48" s="28" t="s">
        <v>48</v>
      </c>
      <c r="B48" s="29">
        <v>25855.190529454656</v>
      </c>
      <c r="C48" s="29">
        <v>26261.54468405721</v>
      </c>
      <c r="D48" s="29">
        <v>29686.653490085504</v>
      </c>
      <c r="E48" s="29">
        <v>36192.082743682884</v>
      </c>
      <c r="F48" s="29">
        <v>37848.55385020892</v>
      </c>
      <c r="G48" s="29">
        <v>42071.61228749115</v>
      </c>
      <c r="H48" s="29">
        <v>44408.05035093899</v>
      </c>
      <c r="I48" s="29">
        <v>43514.48085873397</v>
      </c>
      <c r="J48" s="29">
        <v>32907.0351771001</v>
      </c>
      <c r="K48" s="29">
        <v>35082.073298458134</v>
      </c>
      <c r="L48" s="29">
        <v>34207.28240301962</v>
      </c>
      <c r="M48" s="29">
        <v>28675.861870334673</v>
      </c>
      <c r="N48" s="30">
        <v>416710.4215435658</v>
      </c>
    </row>
    <row r="49" spans="1:14" ht="12">
      <c r="A49" s="28" t="s">
        <v>49</v>
      </c>
      <c r="B49" s="29">
        <v>20390.246875666555</v>
      </c>
      <c r="C49" s="29">
        <v>20643.753461802502</v>
      </c>
      <c r="D49" s="29">
        <v>23718.82508669053</v>
      </c>
      <c r="E49" s="29">
        <v>29388.586595116525</v>
      </c>
      <c r="F49" s="29">
        <v>30930.17079170654</v>
      </c>
      <c r="G49" s="29">
        <v>33043.630713249935</v>
      </c>
      <c r="H49" s="29">
        <v>34456.55999141919</v>
      </c>
      <c r="I49" s="29">
        <v>35024.5248233529</v>
      </c>
      <c r="J49" s="29">
        <v>26660.039775692258</v>
      </c>
      <c r="K49" s="29">
        <v>28263.479223898314</v>
      </c>
      <c r="L49" s="29">
        <v>27319.3653646836</v>
      </c>
      <c r="M49" s="29">
        <v>22317.235621696105</v>
      </c>
      <c r="N49" s="30">
        <v>332156.41832497495</v>
      </c>
    </row>
    <row r="50" spans="1:14" ht="12">
      <c r="A50" s="38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</row>
    <row r="51" spans="1:14" ht="12">
      <c r="A51" s="28" t="s">
        <v>50</v>
      </c>
      <c r="B51" s="29">
        <v>1769.7574699142995</v>
      </c>
      <c r="C51" s="29">
        <v>1809.0012740184352</v>
      </c>
      <c r="D51" s="29">
        <v>1770.7638782403708</v>
      </c>
      <c r="E51" s="29">
        <v>3045.44178098866</v>
      </c>
      <c r="F51" s="29">
        <v>3155.6112170515175</v>
      </c>
      <c r="G51" s="29">
        <v>2529.703021746561</v>
      </c>
      <c r="H51" s="29">
        <v>3093.755668308865</v>
      </c>
      <c r="I51" s="29">
        <v>3233.8018351949027</v>
      </c>
      <c r="J51" s="29">
        <v>3133.639538428068</v>
      </c>
      <c r="K51" s="29">
        <v>2986.9962662915805</v>
      </c>
      <c r="L51" s="29">
        <v>2214.864826361446</v>
      </c>
      <c r="M51" s="29">
        <v>3372.837041902814</v>
      </c>
      <c r="N51" s="30">
        <v>32116.173818447518</v>
      </c>
    </row>
    <row r="52" spans="1:14" ht="12">
      <c r="A52" s="28" t="s">
        <v>51</v>
      </c>
      <c r="B52" s="29">
        <v>26744.32392853352</v>
      </c>
      <c r="C52" s="29">
        <v>29142.86014362118</v>
      </c>
      <c r="D52" s="29">
        <v>30012.410306663216</v>
      </c>
      <c r="E52" s="29">
        <v>28696.489337474275</v>
      </c>
      <c r="F52" s="29">
        <v>30804.352635681316</v>
      </c>
      <c r="G52" s="29">
        <v>35441.80198929553</v>
      </c>
      <c r="H52" s="29">
        <v>39727.2159582001</v>
      </c>
      <c r="I52" s="29">
        <v>31052.442143672262</v>
      </c>
      <c r="J52" s="29">
        <v>22167.465011331486</v>
      </c>
      <c r="K52" s="29">
        <v>24509.270894622627</v>
      </c>
      <c r="L52" s="29">
        <v>27710.300335526295</v>
      </c>
      <c r="M52" s="29">
        <v>40522.32605311825</v>
      </c>
      <c r="N52" s="30">
        <v>366531.25873774</v>
      </c>
    </row>
    <row r="53" spans="1:14" ht="12">
      <c r="A53" s="28" t="s">
        <v>52</v>
      </c>
      <c r="B53" s="29">
        <v>2117.180469410849</v>
      </c>
      <c r="C53" s="29">
        <v>2063.86902631152</v>
      </c>
      <c r="D53" s="29">
        <v>2077.253409381331</v>
      </c>
      <c r="E53" s="29">
        <v>1886.7967153216093</v>
      </c>
      <c r="F53" s="29">
        <v>1864.1095282921578</v>
      </c>
      <c r="G53" s="29">
        <v>1778.9982776693505</v>
      </c>
      <c r="H53" s="29">
        <v>1757.3065679938934</v>
      </c>
      <c r="I53" s="29">
        <v>1931.3290560356015</v>
      </c>
      <c r="J53" s="29">
        <v>1606.9789737345936</v>
      </c>
      <c r="K53" s="29">
        <v>1823.9739999197477</v>
      </c>
      <c r="L53" s="29">
        <v>1638.857701412486</v>
      </c>
      <c r="M53" s="29">
        <v>1876.1084241704823</v>
      </c>
      <c r="N53" s="30">
        <v>22422.762149653623</v>
      </c>
    </row>
    <row r="54" spans="1:14" ht="12">
      <c r="A54" s="28" t="s">
        <v>53</v>
      </c>
      <c r="B54" s="29">
        <v>4798.948153940127</v>
      </c>
      <c r="C54" s="29">
        <v>3489.5344455902473</v>
      </c>
      <c r="D54" s="29">
        <v>4064.76202899249</v>
      </c>
      <c r="E54" s="29">
        <v>4119.164384736124</v>
      </c>
      <c r="F54" s="29">
        <v>4543.435552971166</v>
      </c>
      <c r="G54" s="29">
        <v>4851.193679001479</v>
      </c>
      <c r="H54" s="29">
        <v>4785.92044975395</v>
      </c>
      <c r="I54" s="29">
        <v>4828.511790740504</v>
      </c>
      <c r="J54" s="29">
        <v>3253.8802634511394</v>
      </c>
      <c r="K54" s="29">
        <v>3592.764145491839</v>
      </c>
      <c r="L54" s="29">
        <v>3646.208677163769</v>
      </c>
      <c r="M54" s="29">
        <v>4670.762817841767</v>
      </c>
      <c r="N54" s="30">
        <v>50645.0863896746</v>
      </c>
    </row>
    <row r="55" spans="1:14" ht="12">
      <c r="A55" s="7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</row>
    <row r="56" spans="1:14" ht="6" customHeight="1">
      <c r="A56" s="71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2.75">
      <c r="A57" s="76" t="s">
        <v>267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5" ht="12">
      <c r="A58" s="71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72"/>
    </row>
    <row r="59" spans="1:15" ht="12">
      <c r="A59" s="23"/>
      <c r="B59" s="215" t="s">
        <v>0</v>
      </c>
      <c r="C59" s="211" t="s">
        <v>1</v>
      </c>
      <c r="D59" s="211" t="s">
        <v>2</v>
      </c>
      <c r="E59" s="211" t="s">
        <v>3</v>
      </c>
      <c r="F59" s="211" t="s">
        <v>4</v>
      </c>
      <c r="G59" s="211" t="s">
        <v>5</v>
      </c>
      <c r="H59" s="211" t="s">
        <v>6</v>
      </c>
      <c r="I59" s="211" t="s">
        <v>7</v>
      </c>
      <c r="J59" s="211" t="s">
        <v>8</v>
      </c>
      <c r="K59" s="211" t="s">
        <v>9</v>
      </c>
      <c r="L59" s="211" t="s">
        <v>10</v>
      </c>
      <c r="M59" s="211" t="s">
        <v>11</v>
      </c>
      <c r="N59" s="213" t="s">
        <v>106</v>
      </c>
      <c r="O59" s="72"/>
    </row>
    <row r="60" spans="1:15" ht="12">
      <c r="A60" s="24"/>
      <c r="B60" s="216" t="s">
        <v>0</v>
      </c>
      <c r="C60" s="212" t="s">
        <v>0</v>
      </c>
      <c r="D60" s="212" t="s">
        <v>0</v>
      </c>
      <c r="E60" s="212" t="s">
        <v>0</v>
      </c>
      <c r="F60" s="212" t="s">
        <v>0</v>
      </c>
      <c r="G60" s="212" t="s">
        <v>0</v>
      </c>
      <c r="H60" s="212" t="s">
        <v>0</v>
      </c>
      <c r="I60" s="212" t="s">
        <v>0</v>
      </c>
      <c r="J60" s="212" t="s">
        <v>0</v>
      </c>
      <c r="K60" s="212" t="s">
        <v>0</v>
      </c>
      <c r="L60" s="212" t="s">
        <v>0</v>
      </c>
      <c r="M60" s="212" t="s">
        <v>0</v>
      </c>
      <c r="N60" s="214" t="s">
        <v>0</v>
      </c>
      <c r="O60" s="72"/>
    </row>
    <row r="61" spans="1:15" ht="12">
      <c r="A61" s="38"/>
      <c r="B61" s="35"/>
      <c r="C61" s="35"/>
      <c r="D61" s="35"/>
      <c r="E61" s="35"/>
      <c r="F61" s="35"/>
      <c r="G61" s="35"/>
      <c r="H61" s="35"/>
      <c r="I61" s="35"/>
      <c r="J61" s="29" t="s">
        <v>12</v>
      </c>
      <c r="K61" s="35"/>
      <c r="L61" s="35"/>
      <c r="M61" s="35"/>
      <c r="N61" s="36"/>
      <c r="O61" s="72"/>
    </row>
    <row r="62" spans="1:15" ht="12">
      <c r="A62" s="28" t="s">
        <v>54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6"/>
      <c r="O62" s="72"/>
    </row>
    <row r="63" spans="1:14" ht="12">
      <c r="A63" s="28" t="s">
        <v>55</v>
      </c>
      <c r="B63" s="29">
        <v>146385.75563697275</v>
      </c>
      <c r="C63" s="29">
        <v>155981.16413305313</v>
      </c>
      <c r="D63" s="29">
        <v>172081.05528213075</v>
      </c>
      <c r="E63" s="29">
        <v>191159.1589028776</v>
      </c>
      <c r="F63" s="29">
        <v>192063.45954687332</v>
      </c>
      <c r="G63" s="29">
        <v>222878.95206627809</v>
      </c>
      <c r="H63" s="29">
        <v>238641.34388207915</v>
      </c>
      <c r="I63" s="29">
        <v>240022.53260321706</v>
      </c>
      <c r="J63" s="29">
        <v>154959.127143172</v>
      </c>
      <c r="K63" s="29">
        <v>159527.28249937863</v>
      </c>
      <c r="L63" s="29">
        <v>165738.4736952556</v>
      </c>
      <c r="M63" s="29">
        <v>186946.6567348348</v>
      </c>
      <c r="N63" s="30">
        <v>2226384.962126123</v>
      </c>
    </row>
    <row r="64" spans="1:14" ht="12">
      <c r="A64" s="28" t="s">
        <v>56</v>
      </c>
      <c r="B64" s="29">
        <v>5176.266602075959</v>
      </c>
      <c r="C64" s="29">
        <v>5379.959382395802</v>
      </c>
      <c r="D64" s="29">
        <v>6469.380035502713</v>
      </c>
      <c r="E64" s="29">
        <v>8054.18608944224</v>
      </c>
      <c r="F64" s="29">
        <v>12095.820854474474</v>
      </c>
      <c r="G64" s="29">
        <v>12792.688239839836</v>
      </c>
      <c r="H64" s="29">
        <v>12316.841322254177</v>
      </c>
      <c r="I64" s="29">
        <v>14739.662598439048</v>
      </c>
      <c r="J64" s="29">
        <v>13901.768561460107</v>
      </c>
      <c r="K64" s="29">
        <v>11192.009326144786</v>
      </c>
      <c r="L64" s="29">
        <v>7324.908416631887</v>
      </c>
      <c r="M64" s="29">
        <v>6213.870619451152</v>
      </c>
      <c r="N64" s="30">
        <v>115657.36204811219</v>
      </c>
    </row>
    <row r="65" spans="1:14" ht="12">
      <c r="A65" s="28" t="s">
        <v>57</v>
      </c>
      <c r="B65" s="29">
        <v>4173.72063482901</v>
      </c>
      <c r="C65" s="29">
        <v>4150.0163332234815</v>
      </c>
      <c r="D65" s="29">
        <v>5124.019685264586</v>
      </c>
      <c r="E65" s="29">
        <v>6480.6881347528815</v>
      </c>
      <c r="F65" s="29">
        <v>9971.190011808938</v>
      </c>
      <c r="G65" s="29">
        <v>10736.9976388771</v>
      </c>
      <c r="H65" s="29">
        <v>10285.359963068702</v>
      </c>
      <c r="I65" s="29">
        <v>12846.276683615368</v>
      </c>
      <c r="J65" s="29">
        <v>12185.222341737666</v>
      </c>
      <c r="K65" s="29">
        <v>9653.711894529428</v>
      </c>
      <c r="L65" s="29">
        <v>6115.776147589383</v>
      </c>
      <c r="M65" s="29">
        <v>4978.124165894671</v>
      </c>
      <c r="N65" s="30">
        <v>96701.10363519122</v>
      </c>
    </row>
    <row r="66" spans="1:14" ht="12">
      <c r="A66" s="28" t="s">
        <v>58</v>
      </c>
      <c r="B66" s="29">
        <v>1459.6165561641046</v>
      </c>
      <c r="C66" s="29">
        <v>1770.5154849072705</v>
      </c>
      <c r="D66" s="29">
        <v>1998.5926358521854</v>
      </c>
      <c r="E66" s="29">
        <v>2302.101214199478</v>
      </c>
      <c r="F66" s="29">
        <v>3144.825766462552</v>
      </c>
      <c r="G66" s="29">
        <v>2864.189762662935</v>
      </c>
      <c r="H66" s="29">
        <v>2785.915951041006</v>
      </c>
      <c r="I66" s="29">
        <v>2780.9895584340493</v>
      </c>
      <c r="J66" s="29">
        <v>2660.887851936484</v>
      </c>
      <c r="K66" s="29">
        <v>2267.852483523858</v>
      </c>
      <c r="L66" s="29">
        <v>1732.7950397503748</v>
      </c>
      <c r="M66" s="29">
        <v>1860.167207893575</v>
      </c>
      <c r="N66" s="30">
        <v>27628.44951282787</v>
      </c>
    </row>
    <row r="67" spans="1:14" ht="12">
      <c r="A67" s="28" t="s">
        <v>59</v>
      </c>
      <c r="B67" s="29">
        <v>142410.0262356544</v>
      </c>
      <c r="C67" s="29">
        <v>151917.73777496172</v>
      </c>
      <c r="D67" s="29">
        <v>166901.61154486536</v>
      </c>
      <c r="E67" s="29">
        <v>184676.15254819128</v>
      </c>
      <c r="F67" s="29">
        <v>182116.4231899581</v>
      </c>
      <c r="G67" s="29">
        <v>212039.92401606138</v>
      </c>
      <c r="H67" s="29">
        <v>228366.92525849253</v>
      </c>
      <c r="I67" s="29">
        <v>227544.01225124515</v>
      </c>
      <c r="J67" s="29">
        <v>142852.48775038388</v>
      </c>
      <c r="K67" s="29">
        <v>150012.41612771043</v>
      </c>
      <c r="L67" s="29">
        <v>159759.03778987887</v>
      </c>
      <c r="M67" s="29">
        <v>182111.6891002686</v>
      </c>
      <c r="N67" s="30">
        <v>2130708.443587672</v>
      </c>
    </row>
    <row r="68" spans="1:14" ht="12">
      <c r="A68" s="38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6"/>
    </row>
    <row r="69" spans="1:14" ht="12">
      <c r="A69" s="28" t="s">
        <v>60</v>
      </c>
      <c r="B69" s="29">
        <v>15822.082539990424</v>
      </c>
      <c r="C69" s="29">
        <v>11714.609978278846</v>
      </c>
      <c r="D69" s="29">
        <v>11016.971358741434</v>
      </c>
      <c r="E69" s="29">
        <v>12459.87795524268</v>
      </c>
      <c r="F69" s="29">
        <v>10485.413105403906</v>
      </c>
      <c r="G69" s="29">
        <v>8504.188177218448</v>
      </c>
      <c r="H69" s="29">
        <v>7323.859667559118</v>
      </c>
      <c r="I69" s="29">
        <v>5250.284160196252</v>
      </c>
      <c r="J69" s="29">
        <v>13095.183192687968</v>
      </c>
      <c r="K69" s="29">
        <v>13153.793717534969</v>
      </c>
      <c r="L69" s="29">
        <v>10050.748687822419</v>
      </c>
      <c r="M69" s="29">
        <v>4749.491708355667</v>
      </c>
      <c r="N69" s="30">
        <v>123626.50424903212</v>
      </c>
    </row>
    <row r="70" spans="1:14" ht="12">
      <c r="A70" s="28" t="s">
        <v>61</v>
      </c>
      <c r="B70" s="29">
        <v>11377.884735508576</v>
      </c>
      <c r="C70" s="29">
        <v>6696.190357857115</v>
      </c>
      <c r="D70" s="29">
        <v>6039.495507693138</v>
      </c>
      <c r="E70" s="29">
        <v>7717.340127168103</v>
      </c>
      <c r="F70" s="29">
        <v>6548.424594603085</v>
      </c>
      <c r="G70" s="29">
        <v>5333.396923363256</v>
      </c>
      <c r="H70" s="29">
        <v>4903.480780057708</v>
      </c>
      <c r="I70" s="29">
        <v>3085.3329559357503</v>
      </c>
      <c r="J70" s="29">
        <v>10454.667587781223</v>
      </c>
      <c r="K70" s="29">
        <v>10198.501266758143</v>
      </c>
      <c r="L70" s="29">
        <v>7254.108661252025</v>
      </c>
      <c r="M70" s="29">
        <v>2529.3120459533866</v>
      </c>
      <c r="N70" s="30">
        <v>82138.13554393152</v>
      </c>
    </row>
    <row r="71" spans="1:14" ht="12">
      <c r="A71" s="28" t="s">
        <v>62</v>
      </c>
      <c r="B71" s="29">
        <v>3244.8593464934015</v>
      </c>
      <c r="C71" s="29">
        <v>3465.827852217231</v>
      </c>
      <c r="D71" s="29">
        <v>2348.826792440591</v>
      </c>
      <c r="E71" s="29">
        <v>2539.824015799346</v>
      </c>
      <c r="F71" s="29">
        <v>2117.288912738457</v>
      </c>
      <c r="G71" s="29">
        <v>2028.521296234263</v>
      </c>
      <c r="H71" s="29">
        <v>1751.1786242656558</v>
      </c>
      <c r="I71" s="29">
        <v>1609.1615299639775</v>
      </c>
      <c r="J71" s="29">
        <v>2032.0799538788247</v>
      </c>
      <c r="K71" s="29">
        <v>2044.4444598136963</v>
      </c>
      <c r="L71" s="29">
        <v>2091.0412832611055</v>
      </c>
      <c r="M71" s="29">
        <v>1582.4938505801665</v>
      </c>
      <c r="N71" s="30">
        <v>26855.547917686716</v>
      </c>
    </row>
    <row r="72" spans="1:14" ht="12">
      <c r="A72" s="28" t="s">
        <v>63</v>
      </c>
      <c r="B72" s="29">
        <v>1790.2133950547645</v>
      </c>
      <c r="C72" s="29">
        <v>2152.292113331322</v>
      </c>
      <c r="D72" s="29">
        <v>3089.8097097141786</v>
      </c>
      <c r="E72" s="29">
        <v>2700.7374639783343</v>
      </c>
      <c r="F72" s="29">
        <v>2088.698220586492</v>
      </c>
      <c r="G72" s="29">
        <v>1304.4971021014599</v>
      </c>
      <c r="H72" s="29">
        <v>844.4126147629054</v>
      </c>
      <c r="I72" s="29">
        <v>709.945338568856</v>
      </c>
      <c r="J72" s="29">
        <v>853.3724417243369</v>
      </c>
      <c r="K72" s="29">
        <v>1135.3925414791718</v>
      </c>
      <c r="L72" s="29">
        <v>890.5376886506001</v>
      </c>
      <c r="M72" s="29">
        <v>749.4684497746614</v>
      </c>
      <c r="N72" s="30">
        <v>18309.37707972708</v>
      </c>
    </row>
    <row r="73" spans="1:15" ht="12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6"/>
      <c r="O73" s="72"/>
    </row>
    <row r="74" spans="1:14" ht="12">
      <c r="A74" s="28" t="s">
        <v>64</v>
      </c>
      <c r="B74" s="29">
        <v>11241.019628130127</v>
      </c>
      <c r="C74" s="29">
        <v>10973.421458733286</v>
      </c>
      <c r="D74" s="29">
        <v>10435.026715069085</v>
      </c>
      <c r="E74" s="29">
        <v>11019.598792578807</v>
      </c>
      <c r="F74" s="29">
        <v>10577.728955570308</v>
      </c>
      <c r="G74" s="29">
        <v>10160.672365404029</v>
      </c>
      <c r="H74" s="29">
        <v>11203.28788565126</v>
      </c>
      <c r="I74" s="29">
        <v>10730.567168501708</v>
      </c>
      <c r="J74" s="29">
        <v>9225.982094696918</v>
      </c>
      <c r="K74" s="29">
        <v>11222.635135439914</v>
      </c>
      <c r="L74" s="29">
        <v>10935.526520905049</v>
      </c>
      <c r="M74" s="29">
        <v>8551.693278819721</v>
      </c>
      <c r="N74" s="30">
        <v>126277.15999950019</v>
      </c>
    </row>
    <row r="75" spans="1:14" ht="12">
      <c r="A75" s="28" t="s">
        <v>65</v>
      </c>
      <c r="B75" s="29">
        <v>23304.75066968196</v>
      </c>
      <c r="C75" s="29">
        <v>24269.198768734357</v>
      </c>
      <c r="D75" s="29">
        <v>26444.52845645797</v>
      </c>
      <c r="E75" s="29">
        <v>25388.64735704919</v>
      </c>
      <c r="F75" s="29">
        <v>29499.845757801566</v>
      </c>
      <c r="G75" s="29">
        <v>32928.51379658606</v>
      </c>
      <c r="H75" s="29">
        <v>36903.773986697954</v>
      </c>
      <c r="I75" s="29">
        <v>29525.958452493247</v>
      </c>
      <c r="J75" s="29">
        <v>22527.614625879272</v>
      </c>
      <c r="K75" s="29">
        <v>24188.41461438373</v>
      </c>
      <c r="L75" s="29">
        <v>26513.18017908565</v>
      </c>
      <c r="M75" s="29">
        <v>36169.38463171681</v>
      </c>
      <c r="N75" s="30">
        <v>337663.8112965678</v>
      </c>
    </row>
    <row r="76" spans="1:14" ht="12">
      <c r="A76" s="28" t="s">
        <v>66</v>
      </c>
      <c r="B76" s="29">
        <v>2747.380034006427</v>
      </c>
      <c r="C76" s="29">
        <v>2679.9593031007234</v>
      </c>
      <c r="D76" s="29">
        <v>2418.3213445183824</v>
      </c>
      <c r="E76" s="29">
        <v>2641.0501079351657</v>
      </c>
      <c r="F76" s="29">
        <v>3096.1379669410417</v>
      </c>
      <c r="G76" s="29">
        <v>2791.516822614271</v>
      </c>
      <c r="H76" s="29">
        <v>3160.752705595748</v>
      </c>
      <c r="I76" s="29">
        <v>2930.276101178771</v>
      </c>
      <c r="J76" s="29">
        <v>3086.0324176638696</v>
      </c>
      <c r="K76" s="29">
        <v>3170.7233001098193</v>
      </c>
      <c r="L76" s="29">
        <v>2926.3737116837237</v>
      </c>
      <c r="M76" s="29">
        <v>1882.7315054711062</v>
      </c>
      <c r="N76" s="30">
        <v>33531.255320819044</v>
      </c>
    </row>
    <row r="77" spans="1:14" ht="12">
      <c r="A77" s="28" t="s">
        <v>67</v>
      </c>
      <c r="B77" s="29">
        <v>838.5867698808447</v>
      </c>
      <c r="C77" s="29">
        <v>164.2716344294261</v>
      </c>
      <c r="D77" s="29">
        <v>299.17408866144996</v>
      </c>
      <c r="E77" s="29">
        <v>338.16401053844567</v>
      </c>
      <c r="F77" s="29">
        <v>308.13410864266757</v>
      </c>
      <c r="G77" s="29">
        <v>460.31198935479387</v>
      </c>
      <c r="H77" s="29">
        <v>767.306928056187</v>
      </c>
      <c r="I77" s="29">
        <v>1615.4199129957951</v>
      </c>
      <c r="J77" s="29">
        <v>546.0451927325967</v>
      </c>
      <c r="K77" s="29">
        <v>244.70764787238025</v>
      </c>
      <c r="L77" s="29">
        <v>391.781474845038</v>
      </c>
      <c r="M77" s="29">
        <v>280.02380718148845</v>
      </c>
      <c r="N77" s="30">
        <v>6253.927565191113</v>
      </c>
    </row>
    <row r="78" spans="1:14" ht="12">
      <c r="A78" s="28" t="s">
        <v>68</v>
      </c>
      <c r="B78" s="29">
        <v>2419.820495766234</v>
      </c>
      <c r="C78" s="29">
        <v>5840.452529009603</v>
      </c>
      <c r="D78" s="29">
        <v>1624.7949245801585</v>
      </c>
      <c r="E78" s="29">
        <v>1381.0162620761412</v>
      </c>
      <c r="F78" s="29">
        <v>1535.9926147870274</v>
      </c>
      <c r="G78" s="29">
        <v>966.8144383300631</v>
      </c>
      <c r="H78" s="29">
        <v>1427.39695687275</v>
      </c>
      <c r="I78" s="29">
        <v>2374.6066920141143</v>
      </c>
      <c r="J78" s="29">
        <v>2326.7533577482977</v>
      </c>
      <c r="K78" s="29">
        <v>4364.8955136317</v>
      </c>
      <c r="L78" s="29">
        <v>2807.980081340142</v>
      </c>
      <c r="M78" s="29">
        <v>3197.1120321980725</v>
      </c>
      <c r="N78" s="30">
        <v>30267.635898354303</v>
      </c>
    </row>
    <row r="79" spans="1:14" ht="12">
      <c r="A79" s="31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4"/>
      <c r="M79" s="74"/>
      <c r="N79" s="34"/>
    </row>
    <row r="80" spans="1:15" ht="12">
      <c r="A80" s="28" t="s">
        <v>69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8"/>
      <c r="O80" s="72"/>
    </row>
    <row r="81" spans="1:15" ht="12">
      <c r="A81" s="28" t="s">
        <v>70</v>
      </c>
      <c r="B81" s="49">
        <v>16.51331026405532</v>
      </c>
      <c r="C81" s="49">
        <v>16.303370929789622</v>
      </c>
      <c r="D81" s="49">
        <v>19.146359619644993</v>
      </c>
      <c r="E81" s="49">
        <v>18.716771983986717</v>
      </c>
      <c r="F81" s="49">
        <v>22.204879951952453</v>
      </c>
      <c r="G81" s="49">
        <v>20.791317561498516</v>
      </c>
      <c r="H81" s="49">
        <v>19.623927022364573</v>
      </c>
      <c r="I81" s="49">
        <v>20.84517692353554</v>
      </c>
      <c r="J81" s="49">
        <v>21.105116319912412</v>
      </c>
      <c r="K81" s="49">
        <v>18.62235125529026</v>
      </c>
      <c r="L81" s="49">
        <v>17.08790892880567</v>
      </c>
      <c r="M81" s="49">
        <v>16.885960651723828</v>
      </c>
      <c r="N81" s="50">
        <v>19.127213441683615</v>
      </c>
      <c r="O81" s="72"/>
    </row>
    <row r="82" spans="1:14" ht="12">
      <c r="A82" s="28" t="s">
        <v>71</v>
      </c>
      <c r="B82" s="49">
        <v>83.48668973594468</v>
      </c>
      <c r="C82" s="49">
        <v>83.69662907021038</v>
      </c>
      <c r="D82" s="49">
        <v>80.85364038035502</v>
      </c>
      <c r="E82" s="49">
        <v>81.2832280160133</v>
      </c>
      <c r="F82" s="49">
        <v>77.79512004804755</v>
      </c>
      <c r="G82" s="49">
        <v>79.20868243850148</v>
      </c>
      <c r="H82" s="49">
        <v>80.37607297763542</v>
      </c>
      <c r="I82" s="49">
        <v>79.15482307646447</v>
      </c>
      <c r="J82" s="49">
        <v>78.89488368008759</v>
      </c>
      <c r="K82" s="49">
        <v>81.37764874470975</v>
      </c>
      <c r="L82" s="49">
        <v>82.91209107119434</v>
      </c>
      <c r="M82" s="49">
        <v>83.11403934827618</v>
      </c>
      <c r="N82" s="50">
        <v>80.87278655831638</v>
      </c>
    </row>
    <row r="83" spans="1:15" ht="12">
      <c r="A83" s="28" t="s">
        <v>72</v>
      </c>
      <c r="B83" s="51">
        <v>7.493434514411235</v>
      </c>
      <c r="C83" s="51">
        <v>7.400833511638865</v>
      </c>
      <c r="D83" s="51">
        <v>6.7695116397128166</v>
      </c>
      <c r="E83" s="51">
        <v>6.92534509597443</v>
      </c>
      <c r="F83" s="51">
        <v>6.385505035717897</v>
      </c>
      <c r="G83" s="51">
        <v>6.471838459326625</v>
      </c>
      <c r="H83" s="51">
        <v>6.6279685508057655</v>
      </c>
      <c r="I83" s="51">
        <v>6.4129012499741656</v>
      </c>
      <c r="J83" s="51">
        <v>6.607825419669616</v>
      </c>
      <c r="K83" s="51">
        <v>7.112353379830341</v>
      </c>
      <c r="L83" s="51">
        <v>7.379448649008479</v>
      </c>
      <c r="M83" s="51">
        <v>7.611720610488795</v>
      </c>
      <c r="N83" s="41">
        <v>6.895557277833759</v>
      </c>
      <c r="O83" s="72"/>
    </row>
    <row r="84" spans="1:15" ht="12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6"/>
      <c r="O84" s="72"/>
    </row>
    <row r="85" spans="1:14" ht="12">
      <c r="A85" s="28" t="s">
        <v>73</v>
      </c>
      <c r="B85" s="29">
        <v>4816.480727297488</v>
      </c>
      <c r="C85" s="29">
        <v>4664.362674813445</v>
      </c>
      <c r="D85" s="29">
        <v>4457.142157391414</v>
      </c>
      <c r="E85" s="29">
        <v>5638.900839286661</v>
      </c>
      <c r="F85" s="29">
        <v>4264.881346287079</v>
      </c>
      <c r="G85" s="29">
        <v>4448.725212014013</v>
      </c>
      <c r="H85" s="29">
        <v>3724.4035761060845</v>
      </c>
      <c r="I85" s="29">
        <v>3931.0290911497355</v>
      </c>
      <c r="J85" s="29">
        <v>3899.3223726865876</v>
      </c>
      <c r="K85" s="29">
        <v>3712.512704093861</v>
      </c>
      <c r="L85" s="29">
        <v>5194.507931944534</v>
      </c>
      <c r="M85" s="29">
        <v>3042.8713616933856</v>
      </c>
      <c r="N85" s="30">
        <v>51795.139994764286</v>
      </c>
    </row>
    <row r="86" spans="1:14" ht="12">
      <c r="A86" s="28" t="s">
        <v>74</v>
      </c>
      <c r="B86" s="29">
        <v>183689.63963112613</v>
      </c>
      <c r="C86" s="29">
        <v>191575.5380088448</v>
      </c>
      <c r="D86" s="29">
        <v>206235.07246083466</v>
      </c>
      <c r="E86" s="29">
        <v>226224.2259051205</v>
      </c>
      <c r="F86" s="29">
        <v>231168.76863973268</v>
      </c>
      <c r="G86" s="29">
        <v>260021.91873367818</v>
      </c>
      <c r="H86" s="29">
        <v>279009.6938520369</v>
      </c>
      <c r="I86" s="29">
        <v>275193.3445717373</v>
      </c>
      <c r="J86" s="29">
        <v>190469.7551412244</v>
      </c>
      <c r="K86" s="29">
        <v>198714.6594950747</v>
      </c>
      <c r="L86" s="29">
        <v>200228.38304041108</v>
      </c>
      <c r="M86" s="29">
        <v>224491.5644730117</v>
      </c>
      <c r="N86" s="30">
        <v>2667022.563952833</v>
      </c>
    </row>
    <row r="87" spans="1:14" s="3" customFormat="1" ht="12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6"/>
    </row>
    <row r="88" spans="1:14" ht="12">
      <c r="A88" s="28" t="s">
        <v>75</v>
      </c>
      <c r="B88" s="29">
        <v>32345.751533341587</v>
      </c>
      <c r="C88" s="29">
        <v>37440.4160943886</v>
      </c>
      <c r="D88" s="29">
        <v>44655.25768219739</v>
      </c>
      <c r="E88" s="29">
        <v>52216.37546722229</v>
      </c>
      <c r="F88" s="29">
        <v>55709.73748975622</v>
      </c>
      <c r="G88" s="29">
        <v>63946.65467757821</v>
      </c>
      <c r="H88" s="29">
        <v>69824.90648171854</v>
      </c>
      <c r="I88" s="29">
        <v>74430.2504645563</v>
      </c>
      <c r="J88" s="29">
        <v>46558.7544507612</v>
      </c>
      <c r="K88" s="29">
        <v>41541.80629098639</v>
      </c>
      <c r="L88" s="29">
        <v>40233.95852256535</v>
      </c>
      <c r="M88" s="29">
        <v>43568.612675849705</v>
      </c>
      <c r="N88" s="30">
        <v>602472.4818309217</v>
      </c>
    </row>
    <row r="89" spans="1:14" ht="12">
      <c r="A89" s="28" t="s">
        <v>76</v>
      </c>
      <c r="B89" s="29">
        <v>156160.36882508203</v>
      </c>
      <c r="C89" s="29">
        <v>158799.48458926965</v>
      </c>
      <c r="D89" s="29">
        <v>166036.95693602867</v>
      </c>
      <c r="E89" s="29">
        <v>179646.75127718484</v>
      </c>
      <c r="F89" s="29">
        <v>179723.91249626354</v>
      </c>
      <c r="G89" s="29">
        <v>200523.98926811398</v>
      </c>
      <c r="H89" s="29">
        <v>212909.19094642447</v>
      </c>
      <c r="I89" s="29">
        <v>204694.12319833072</v>
      </c>
      <c r="J89" s="29">
        <v>147810.3230631498</v>
      </c>
      <c r="K89" s="29">
        <v>160885.36590818217</v>
      </c>
      <c r="L89" s="29">
        <v>165188.93244979027</v>
      </c>
      <c r="M89" s="29">
        <v>183965.82315885538</v>
      </c>
      <c r="N89" s="30">
        <v>2116345.2221166757</v>
      </c>
    </row>
    <row r="90" spans="1:14" ht="12">
      <c r="A90" s="38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/>
    </row>
    <row r="91" spans="1:14" ht="12">
      <c r="A91" s="28" t="s">
        <v>77</v>
      </c>
      <c r="B91" s="29">
        <v>154472.50423551988</v>
      </c>
      <c r="C91" s="29">
        <v>157238.56180184847</v>
      </c>
      <c r="D91" s="29">
        <v>164349.02629558864</v>
      </c>
      <c r="E91" s="29">
        <v>177833.84097845244</v>
      </c>
      <c r="F91" s="29">
        <v>178198.1592050819</v>
      </c>
      <c r="G91" s="29">
        <v>198932.104255065</v>
      </c>
      <c r="H91" s="29">
        <v>211647.11504057664</v>
      </c>
      <c r="I91" s="29">
        <v>203470.65750811598</v>
      </c>
      <c r="J91" s="29">
        <v>146241.1043062294</v>
      </c>
      <c r="K91" s="29">
        <v>159141.63162017489</v>
      </c>
      <c r="L91" s="29">
        <v>163317.13386435356</v>
      </c>
      <c r="M91" s="29">
        <v>182781.67381000918</v>
      </c>
      <c r="N91" s="30">
        <v>2097623.512921016</v>
      </c>
    </row>
    <row r="92" spans="1:14" ht="12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54"/>
    </row>
    <row r="93" spans="2:13" ht="1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ht="12">
      <c r="A94" s="56" t="s">
        <v>262</v>
      </c>
    </row>
    <row r="96" ht="12.75">
      <c r="A96" s="129" t="s">
        <v>316</v>
      </c>
    </row>
  </sheetData>
  <sheetProtection/>
  <mergeCells count="26">
    <mergeCell ref="K1:K2"/>
    <mergeCell ref="L1:L2"/>
    <mergeCell ref="M1:M2"/>
    <mergeCell ref="B1:B2"/>
    <mergeCell ref="C1:C2"/>
    <mergeCell ref="D1:D2"/>
    <mergeCell ref="E1:E2"/>
    <mergeCell ref="F1:F2"/>
    <mergeCell ref="G1:G2"/>
    <mergeCell ref="G59:G60"/>
    <mergeCell ref="H59:H60"/>
    <mergeCell ref="I59:I60"/>
    <mergeCell ref="J59:J60"/>
    <mergeCell ref="H1:H2"/>
    <mergeCell ref="I1:I2"/>
    <mergeCell ref="J1:J2"/>
    <mergeCell ref="K59:K60"/>
    <mergeCell ref="L59:L60"/>
    <mergeCell ref="M59:M60"/>
    <mergeCell ref="N59:N60"/>
    <mergeCell ref="N1:N2"/>
    <mergeCell ref="B59:B60"/>
    <mergeCell ref="C59:C60"/>
    <mergeCell ref="D59:D60"/>
    <mergeCell ref="E59:E60"/>
    <mergeCell ref="F59:F60"/>
  </mergeCells>
  <printOptions/>
  <pageMargins left="0.5" right="0.5" top="0.75" bottom="0.75" header="0.5" footer="0.5"/>
  <pageSetup orientation="landscape" scale="68" r:id="rId1"/>
  <headerFooter alignWithMargins="0">
    <oddHeader>&amp;C&amp;"Arial,Regular"&amp;10MONTHLY HIGHLIGHTS</oddHeader>
    <oddFooter>&amp;L&amp;"Arial,Regular"&amp;10&amp;F&amp;C&amp;10&amp;P&amp;R&amp;"Arial,Regular"&amp;10&amp;D</oddFooter>
  </headerFooter>
  <rowBreaks count="2" manualBreakCount="2">
    <brk id="54" max="255" man="1"/>
    <brk id="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96"/>
  <sheetViews>
    <sheetView showGridLines="0" zoomScaleSheetLayoutView="100" zoomScalePageLayoutView="0" workbookViewId="0" topLeftCell="A1">
      <selection activeCell="A96" sqref="A96"/>
    </sheetView>
  </sheetViews>
  <sheetFormatPr defaultColWidth="17.69921875" defaultRowHeight="15"/>
  <cols>
    <col min="1" max="1" width="23.8984375" style="2" customWidth="1"/>
    <col min="2" max="13" width="7.3984375" style="2" customWidth="1"/>
    <col min="14" max="14" width="8.796875" style="2" customWidth="1"/>
    <col min="15" max="15" width="7.296875" style="2" bestFit="1" customWidth="1"/>
    <col min="16" max="26" width="6.296875" style="2" bestFit="1" customWidth="1"/>
    <col min="27" max="27" width="9.3984375" style="2" customWidth="1"/>
    <col min="28" max="28" width="7.09765625" style="2" customWidth="1"/>
    <col min="29" max="29" width="17.69921875" style="2" customWidth="1"/>
    <col min="30" max="33" width="10.09765625" style="2" customWidth="1"/>
    <col min="34" max="34" width="8.296875" style="2" customWidth="1"/>
    <col min="35" max="35" width="17.69921875" style="2" customWidth="1"/>
    <col min="36" max="39" width="9" style="2" customWidth="1"/>
    <col min="40" max="40" width="8.296875" style="2" customWidth="1"/>
    <col min="41" max="41" width="17.69921875" style="2" customWidth="1"/>
    <col min="42" max="46" width="9.59765625" style="2" customWidth="1"/>
    <col min="47" max="53" width="17.69921875" style="2" customWidth="1"/>
    <col min="54" max="54" width="8" style="2" customWidth="1"/>
    <col min="55" max="55" width="7.69921875" style="2" customWidth="1"/>
    <col min="56" max="57" width="8" style="2" customWidth="1"/>
    <col min="58" max="58" width="7.69921875" style="2" customWidth="1"/>
    <col min="59" max="16384" width="17.69921875" style="2" customWidth="1"/>
  </cols>
  <sheetData>
    <row r="1" spans="1:15" ht="12">
      <c r="A1" s="23" t="s">
        <v>269</v>
      </c>
      <c r="B1" s="215" t="s">
        <v>0</v>
      </c>
      <c r="C1" s="211" t="s">
        <v>1</v>
      </c>
      <c r="D1" s="211" t="s">
        <v>2</v>
      </c>
      <c r="E1" s="211" t="s">
        <v>3</v>
      </c>
      <c r="F1" s="211" t="s">
        <v>4</v>
      </c>
      <c r="G1" s="211" t="s">
        <v>5</v>
      </c>
      <c r="H1" s="211" t="s">
        <v>6</v>
      </c>
      <c r="I1" s="211" t="s">
        <v>7</v>
      </c>
      <c r="J1" s="211" t="s">
        <v>8</v>
      </c>
      <c r="K1" s="211" t="s">
        <v>9</v>
      </c>
      <c r="L1" s="211" t="s">
        <v>10</v>
      </c>
      <c r="M1" s="211" t="s">
        <v>11</v>
      </c>
      <c r="N1" s="213" t="s">
        <v>106</v>
      </c>
      <c r="O1" s="72"/>
    </row>
    <row r="2" spans="1:14" ht="12">
      <c r="A2" s="24" t="s">
        <v>260</v>
      </c>
      <c r="B2" s="216" t="s">
        <v>0</v>
      </c>
      <c r="C2" s="212" t="s">
        <v>0</v>
      </c>
      <c r="D2" s="212" t="s">
        <v>0</v>
      </c>
      <c r="E2" s="212" t="s">
        <v>0</v>
      </c>
      <c r="F2" s="212" t="s">
        <v>0</v>
      </c>
      <c r="G2" s="212" t="s">
        <v>0</v>
      </c>
      <c r="H2" s="212" t="s">
        <v>0</v>
      </c>
      <c r="I2" s="212" t="s">
        <v>0</v>
      </c>
      <c r="J2" s="212" t="s">
        <v>0</v>
      </c>
      <c r="K2" s="212" t="s">
        <v>0</v>
      </c>
      <c r="L2" s="212" t="s">
        <v>0</v>
      </c>
      <c r="M2" s="212" t="s">
        <v>0</v>
      </c>
      <c r="N2" s="214" t="s">
        <v>0</v>
      </c>
    </row>
    <row r="3" spans="1:14" ht="12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12">
      <c r="A4" s="28" t="s">
        <v>13</v>
      </c>
      <c r="B4" s="29">
        <v>135437.69278116184</v>
      </c>
      <c r="C4" s="29">
        <v>139212.5895025048</v>
      </c>
      <c r="D4" s="29">
        <v>137888.4924959632</v>
      </c>
      <c r="E4" s="29">
        <v>125699.53656381468</v>
      </c>
      <c r="F4" s="29">
        <v>133326.72976949663</v>
      </c>
      <c r="G4" s="29">
        <v>156052.42671070813</v>
      </c>
      <c r="H4" s="29">
        <v>158045.99281516345</v>
      </c>
      <c r="I4" s="29">
        <v>129475.61801190936</v>
      </c>
      <c r="J4" s="29">
        <v>107995.57364651698</v>
      </c>
      <c r="K4" s="29">
        <v>112508.98706214908</v>
      </c>
      <c r="L4" s="29">
        <v>97116.68744560097</v>
      </c>
      <c r="M4" s="29">
        <v>128708.07994694929</v>
      </c>
      <c r="N4" s="30">
        <v>1561468.4067519384</v>
      </c>
    </row>
    <row r="5" spans="1:14" ht="12">
      <c r="A5" s="28" t="s">
        <v>14</v>
      </c>
      <c r="B5" s="29">
        <v>131487.69278116184</v>
      </c>
      <c r="C5" s="29">
        <v>136541.5895025048</v>
      </c>
      <c r="D5" s="29">
        <v>134640.4924959632</v>
      </c>
      <c r="E5" s="29">
        <v>122869.53656381468</v>
      </c>
      <c r="F5" s="29">
        <v>130236.72976949663</v>
      </c>
      <c r="G5" s="29">
        <v>152239.42671070813</v>
      </c>
      <c r="H5" s="29">
        <v>153630.99281516345</v>
      </c>
      <c r="I5" s="29">
        <v>124368.61801190936</v>
      </c>
      <c r="J5" s="29">
        <v>105080.57364651698</v>
      </c>
      <c r="K5" s="29">
        <v>109837.98706214908</v>
      </c>
      <c r="L5" s="29">
        <v>94404.68744560097</v>
      </c>
      <c r="M5" s="29">
        <v>125210.07994694929</v>
      </c>
      <c r="N5" s="30">
        <v>1520548.4067519384</v>
      </c>
    </row>
    <row r="6" spans="1:14" ht="12">
      <c r="A6" s="28" t="s">
        <v>15</v>
      </c>
      <c r="B6" s="29">
        <v>3950</v>
      </c>
      <c r="C6" s="29">
        <v>2671.000000000002</v>
      </c>
      <c r="D6" s="29">
        <v>3247.9999999999986</v>
      </c>
      <c r="E6" s="29">
        <v>2829.999999999998</v>
      </c>
      <c r="F6" s="29">
        <v>3090.000000000001</v>
      </c>
      <c r="G6" s="29">
        <v>3813</v>
      </c>
      <c r="H6" s="29">
        <v>4414.999999999997</v>
      </c>
      <c r="I6" s="29">
        <v>5107.000000000002</v>
      </c>
      <c r="J6" s="29">
        <v>2914.999999999998</v>
      </c>
      <c r="K6" s="29">
        <v>2670.999999999999</v>
      </c>
      <c r="L6" s="29">
        <v>2711.9999999999986</v>
      </c>
      <c r="M6" s="29">
        <v>3497.999999999999</v>
      </c>
      <c r="N6" s="30">
        <v>40920</v>
      </c>
    </row>
    <row r="7" spans="1:14" ht="12">
      <c r="A7" s="28" t="s">
        <v>16</v>
      </c>
      <c r="B7" s="29">
        <v>1695024.2359401446</v>
      </c>
      <c r="C7" s="29">
        <v>1470189.470521576</v>
      </c>
      <c r="D7" s="29">
        <v>1333465.355913266</v>
      </c>
      <c r="E7" s="29">
        <v>1212779.3180247273</v>
      </c>
      <c r="F7" s="29">
        <v>1311547.0341239031</v>
      </c>
      <c r="G7" s="29">
        <v>1654883.6392168005</v>
      </c>
      <c r="H7" s="29">
        <v>1640057.752073803</v>
      </c>
      <c r="I7" s="29">
        <v>1296481.5351191498</v>
      </c>
      <c r="J7" s="29">
        <v>1078343.872640789</v>
      </c>
      <c r="K7" s="29">
        <v>1125708.3219617682</v>
      </c>
      <c r="L7" s="29">
        <v>994203.1483835898</v>
      </c>
      <c r="M7" s="29">
        <v>1458781.8068177633</v>
      </c>
      <c r="N7" s="30">
        <v>16271465.490737282</v>
      </c>
    </row>
    <row r="8" spans="1:14" ht="12">
      <c r="A8" s="28" t="s">
        <v>17</v>
      </c>
      <c r="B8" s="29">
        <v>54678.20115935951</v>
      </c>
      <c r="C8" s="29">
        <v>52506.766804342</v>
      </c>
      <c r="D8" s="29">
        <v>43015.011481073096</v>
      </c>
      <c r="E8" s="29">
        <v>40425.97726749091</v>
      </c>
      <c r="F8" s="29">
        <v>42307.968842706556</v>
      </c>
      <c r="G8" s="29">
        <v>55162.78797389335</v>
      </c>
      <c r="H8" s="29">
        <v>52905.088776574295</v>
      </c>
      <c r="I8" s="29">
        <v>41821.98500384355</v>
      </c>
      <c r="J8" s="29">
        <v>35944.79575469297</v>
      </c>
      <c r="K8" s="29">
        <v>36313.171676186066</v>
      </c>
      <c r="L8" s="29">
        <v>33140.10494611966</v>
      </c>
      <c r="M8" s="29">
        <v>47057.47763928268</v>
      </c>
      <c r="N8" s="30">
        <v>44579.35750886927</v>
      </c>
    </row>
    <row r="9" spans="1:14" ht="12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ht="12">
      <c r="A10" s="31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4"/>
      <c r="M10" s="74"/>
      <c r="N10" s="34"/>
    </row>
    <row r="11" spans="1:15" ht="12">
      <c r="A11" s="28" t="s">
        <v>19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72"/>
    </row>
    <row r="12" spans="1:14" ht="12">
      <c r="A12" s="37" t="s">
        <v>20</v>
      </c>
      <c r="B12" s="29">
        <v>76188.62539556855</v>
      </c>
      <c r="C12" s="29">
        <v>80881.16740023793</v>
      </c>
      <c r="D12" s="29">
        <v>78642.19093648827</v>
      </c>
      <c r="E12" s="29">
        <v>77940.38351865938</v>
      </c>
      <c r="F12" s="29">
        <v>86078.19333014118</v>
      </c>
      <c r="G12" s="29">
        <v>97902.30428986657</v>
      </c>
      <c r="H12" s="29">
        <v>100181.16895791255</v>
      </c>
      <c r="I12" s="29">
        <v>79936.54003229411</v>
      </c>
      <c r="J12" s="29">
        <v>71092.42730324338</v>
      </c>
      <c r="K12" s="29">
        <v>69371.62711573811</v>
      </c>
      <c r="L12" s="29">
        <v>62523.03472059296</v>
      </c>
      <c r="M12" s="29">
        <v>80247.07589276796</v>
      </c>
      <c r="N12" s="30">
        <v>960984.7388935108</v>
      </c>
    </row>
    <row r="13" spans="1:14" ht="12">
      <c r="A13" s="37" t="s">
        <v>21</v>
      </c>
      <c r="B13" s="29">
        <v>45791.5227344673</v>
      </c>
      <c r="C13" s="29">
        <v>49901.22647129014</v>
      </c>
      <c r="D13" s="29">
        <v>51221.141831356435</v>
      </c>
      <c r="E13" s="29">
        <v>47458.72643976996</v>
      </c>
      <c r="F13" s="29">
        <v>55173.06247046711</v>
      </c>
      <c r="G13" s="29">
        <v>57091.42704974368</v>
      </c>
      <c r="H13" s="29">
        <v>58273.89450668559</v>
      </c>
      <c r="I13" s="29">
        <v>48446.17737606322</v>
      </c>
      <c r="J13" s="29">
        <v>41746.352565798654</v>
      </c>
      <c r="K13" s="29">
        <v>41468.349563862255</v>
      </c>
      <c r="L13" s="29">
        <v>39941.07482851011</v>
      </c>
      <c r="M13" s="29">
        <v>50330.95849764146</v>
      </c>
      <c r="N13" s="30">
        <v>586843.9143356559</v>
      </c>
    </row>
    <row r="14" spans="1:15" ht="12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72"/>
    </row>
    <row r="15" spans="1:14" ht="12">
      <c r="A15" s="37" t="s">
        <v>22</v>
      </c>
      <c r="B15" s="29">
        <v>27193.3079573609</v>
      </c>
      <c r="C15" s="29">
        <v>26412.385538369614</v>
      </c>
      <c r="D15" s="29">
        <v>24957.087446758593</v>
      </c>
      <c r="E15" s="29">
        <v>23019.253112511127</v>
      </c>
      <c r="F15" s="29">
        <v>27123.884467861753</v>
      </c>
      <c r="G15" s="29">
        <v>30385.568302832224</v>
      </c>
      <c r="H15" s="29">
        <v>31329.856115811832</v>
      </c>
      <c r="I15" s="29">
        <v>26329.666079078706</v>
      </c>
      <c r="J15" s="29">
        <v>24286.299167217378</v>
      </c>
      <c r="K15" s="29">
        <v>24485.53239998038</v>
      </c>
      <c r="L15" s="29">
        <v>18263.67385566058</v>
      </c>
      <c r="M15" s="29">
        <v>23189.496191070048</v>
      </c>
      <c r="N15" s="30">
        <v>306976.01063451316</v>
      </c>
    </row>
    <row r="16" spans="1:14" ht="12">
      <c r="A16" s="37" t="s">
        <v>23</v>
      </c>
      <c r="B16" s="29">
        <v>10778.126073583157</v>
      </c>
      <c r="C16" s="29">
        <v>10418.391597707552</v>
      </c>
      <c r="D16" s="29">
        <v>11448.32881474326</v>
      </c>
      <c r="E16" s="29">
        <v>7880.499996107408</v>
      </c>
      <c r="F16" s="29">
        <v>10416.544266079722</v>
      </c>
      <c r="G16" s="29">
        <v>10260.763644980734</v>
      </c>
      <c r="H16" s="29">
        <v>10283.346167555099</v>
      </c>
      <c r="I16" s="29">
        <v>8829.719805427374</v>
      </c>
      <c r="J16" s="29">
        <v>7274.103838686455</v>
      </c>
      <c r="K16" s="29">
        <v>8487.623049777252</v>
      </c>
      <c r="L16" s="29">
        <v>6894.646307398563</v>
      </c>
      <c r="M16" s="29">
        <v>9358.37594125756</v>
      </c>
      <c r="N16" s="30">
        <v>112330.46950330412</v>
      </c>
    </row>
    <row r="17" spans="1:14" ht="12">
      <c r="A17" s="38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1:14" ht="12">
      <c r="A18" s="37" t="s">
        <v>24</v>
      </c>
      <c r="B18" s="29">
        <v>53688.69533189276</v>
      </c>
      <c r="C18" s="29">
        <v>54068.33611031862</v>
      </c>
      <c r="D18" s="29">
        <v>50811.65682758646</v>
      </c>
      <c r="E18" s="29">
        <v>44742.97876054367</v>
      </c>
      <c r="F18" s="29">
        <v>45831.76744956956</v>
      </c>
      <c r="G18" s="29">
        <v>61018.79751012496</v>
      </c>
      <c r="H18" s="29">
        <v>60885.184515415276</v>
      </c>
      <c r="I18" s="29">
        <v>48613.25323883056</v>
      </c>
      <c r="J18" s="29">
        <v>41922.31600742263</v>
      </c>
      <c r="K18" s="29">
        <v>42620.18212409286</v>
      </c>
      <c r="L18" s="29">
        <v>34394.92454384895</v>
      </c>
      <c r="M18" s="29">
        <v>45357.92519150546</v>
      </c>
      <c r="N18" s="30">
        <v>583956.0176111518</v>
      </c>
    </row>
    <row r="19" spans="1:14" ht="12">
      <c r="A19" s="37" t="s">
        <v>25</v>
      </c>
      <c r="B19" s="29">
        <v>52328.901997270164</v>
      </c>
      <c r="C19" s="29">
        <v>52842.009080255695</v>
      </c>
      <c r="D19" s="29">
        <v>49484.1766211111</v>
      </c>
      <c r="E19" s="29">
        <v>43825.12316984485</v>
      </c>
      <c r="F19" s="29">
        <v>44801.58894534317</v>
      </c>
      <c r="G19" s="29">
        <v>59841.47178644699</v>
      </c>
      <c r="H19" s="29">
        <v>59854.00432530345</v>
      </c>
      <c r="I19" s="29">
        <v>47579.20435052777</v>
      </c>
      <c r="J19" s="29">
        <v>40911.45466631405</v>
      </c>
      <c r="K19" s="29">
        <v>41619.32029878674</v>
      </c>
      <c r="L19" s="29">
        <v>33577.06438615237</v>
      </c>
      <c r="M19" s="29">
        <v>44166.449428292195</v>
      </c>
      <c r="N19" s="30">
        <v>570830.7690556485</v>
      </c>
    </row>
    <row r="20" spans="1:14" ht="12">
      <c r="A20" s="37" t="s">
        <v>26</v>
      </c>
      <c r="B20" s="29">
        <v>27884.48480726686</v>
      </c>
      <c r="C20" s="29">
        <v>27120.550961802594</v>
      </c>
      <c r="D20" s="29">
        <v>28094.850697416445</v>
      </c>
      <c r="E20" s="29">
        <v>21280.440750247886</v>
      </c>
      <c r="F20" s="29">
        <v>20764.1306837253</v>
      </c>
      <c r="G20" s="29">
        <v>27828.284299660383</v>
      </c>
      <c r="H20" s="29">
        <v>26867.53581114831</v>
      </c>
      <c r="I20" s="29">
        <v>21318.368770690457</v>
      </c>
      <c r="J20" s="29">
        <v>16942.660887330796</v>
      </c>
      <c r="K20" s="29">
        <v>19248.378159584143</v>
      </c>
      <c r="L20" s="29">
        <v>16258.862799722177</v>
      </c>
      <c r="M20" s="29">
        <v>22371.50179891323</v>
      </c>
      <c r="N20" s="30">
        <v>275980.0504275086</v>
      </c>
    </row>
    <row r="21" spans="1:15" ht="12">
      <c r="A21" s="3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72"/>
    </row>
    <row r="22" spans="1:15" ht="12.75">
      <c r="A22" s="37" t="s">
        <v>253</v>
      </c>
      <c r="B22" s="29">
        <v>1852.6893489299493</v>
      </c>
      <c r="C22" s="29">
        <v>1412.0662374409876</v>
      </c>
      <c r="D22" s="29">
        <v>1396.3286882597915</v>
      </c>
      <c r="E22" s="29">
        <v>1218.6843230227494</v>
      </c>
      <c r="F22" s="29">
        <v>1286.5200101945422</v>
      </c>
      <c r="G22" s="29">
        <v>1454.2224797725376</v>
      </c>
      <c r="H22" s="29">
        <v>1456.5537561275812</v>
      </c>
      <c r="I22" s="29">
        <v>1204.5288578671314</v>
      </c>
      <c r="J22" s="29">
        <v>1136.792377249935</v>
      </c>
      <c r="K22" s="29">
        <v>1143.8412797581022</v>
      </c>
      <c r="L22" s="29">
        <v>949.3712375758731</v>
      </c>
      <c r="M22" s="29">
        <v>1276.4220797203889</v>
      </c>
      <c r="N22" s="30">
        <v>15788.020675919572</v>
      </c>
      <c r="O22" s="72"/>
    </row>
    <row r="23" spans="1:15" ht="12.75">
      <c r="A23" s="37" t="s">
        <v>254</v>
      </c>
      <c r="B23" s="29">
        <v>204.1026420174223</v>
      </c>
      <c r="C23" s="29">
        <v>177.9071846195424</v>
      </c>
      <c r="D23" s="29">
        <v>183.55785907782013</v>
      </c>
      <c r="E23" s="29">
        <v>132.53393128864084</v>
      </c>
      <c r="F23" s="29">
        <v>161.21254503885925</v>
      </c>
      <c r="G23" s="29">
        <v>129.41923888311234</v>
      </c>
      <c r="H23" s="29">
        <v>124.14648995507527</v>
      </c>
      <c r="I23" s="29">
        <v>164.17251112824385</v>
      </c>
      <c r="J23" s="29">
        <v>86.36390502040499</v>
      </c>
      <c r="K23" s="29">
        <v>96.0969640646704</v>
      </c>
      <c r="L23" s="29">
        <v>93.14317427435486</v>
      </c>
      <c r="M23" s="29">
        <v>128.2157194645633</v>
      </c>
      <c r="N23" s="30">
        <v>1680.8721648327098</v>
      </c>
      <c r="O23" s="72"/>
    </row>
    <row r="24" spans="1:15" ht="12">
      <c r="A24" s="3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72"/>
    </row>
    <row r="25" spans="1:14" ht="12.75">
      <c r="A25" s="37" t="s">
        <v>255</v>
      </c>
      <c r="B25" s="29">
        <v>2255.7082730648544</v>
      </c>
      <c r="C25" s="29">
        <v>2212.0684488196</v>
      </c>
      <c r="D25" s="29">
        <v>2006.5353634814971</v>
      </c>
      <c r="E25" s="29">
        <v>1823.0296010071336</v>
      </c>
      <c r="F25" s="29">
        <v>1946.5040130890914</v>
      </c>
      <c r="G25" s="29">
        <v>2536.402221168118</v>
      </c>
      <c r="H25" s="29">
        <v>1958.875879376109</v>
      </c>
      <c r="I25" s="29">
        <v>1810.68957818317</v>
      </c>
      <c r="J25" s="29">
        <v>1785.71149095103</v>
      </c>
      <c r="K25" s="29">
        <v>1688.4376798479243</v>
      </c>
      <c r="L25" s="29">
        <v>1416.8855651914173</v>
      </c>
      <c r="M25" s="29">
        <v>1861.8851031778893</v>
      </c>
      <c r="N25" s="30">
        <v>23302.733217357836</v>
      </c>
    </row>
    <row r="26" spans="1:14" ht="12.75">
      <c r="A26" s="37" t="s">
        <v>256</v>
      </c>
      <c r="B26" s="29">
        <v>274.16026134894076</v>
      </c>
      <c r="C26" s="29">
        <v>274.877349273874</v>
      </c>
      <c r="D26" s="29">
        <v>368.95674182166283</v>
      </c>
      <c r="E26" s="29">
        <v>214.5043172761476</v>
      </c>
      <c r="F26" s="29">
        <v>270.20727247147704</v>
      </c>
      <c r="G26" s="29">
        <v>347.8859899229</v>
      </c>
      <c r="H26" s="29">
        <v>217.63137719401448</v>
      </c>
      <c r="I26" s="29">
        <v>240.9943272081122</v>
      </c>
      <c r="J26" s="29">
        <v>305.246315722871</v>
      </c>
      <c r="K26" s="29">
        <v>230.26177241125885</v>
      </c>
      <c r="L26" s="29">
        <v>236.43002774872227</v>
      </c>
      <c r="M26" s="29">
        <v>301.35688801884044</v>
      </c>
      <c r="N26" s="30">
        <v>3282.5126404188213</v>
      </c>
    </row>
    <row r="27" spans="1:15" ht="12">
      <c r="A27" s="38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72"/>
    </row>
    <row r="28" spans="1:14" ht="12">
      <c r="A28" s="28" t="s">
        <v>31</v>
      </c>
      <c r="B28" s="29">
        <v>31481.723506698003</v>
      </c>
      <c r="C28" s="29">
        <v>30975.312690087205</v>
      </c>
      <c r="D28" s="29">
        <v>29128.654018328034</v>
      </c>
      <c r="E28" s="29">
        <v>32388.578193027988</v>
      </c>
      <c r="F28" s="29">
        <v>27497.47148402155</v>
      </c>
      <c r="G28" s="29">
        <v>35789.87472927723</v>
      </c>
      <c r="H28" s="29">
        <v>37480.3055378095</v>
      </c>
      <c r="I28" s="29">
        <v>31167.047889125934</v>
      </c>
      <c r="J28" s="29">
        <v>23358.815053204904</v>
      </c>
      <c r="K28" s="29">
        <v>25195.9586211913</v>
      </c>
      <c r="L28" s="29">
        <v>19758.41513307674</v>
      </c>
      <c r="M28" s="29">
        <v>28511.684181943212</v>
      </c>
      <c r="N28" s="30">
        <v>352733.84103779163</v>
      </c>
    </row>
    <row r="29" spans="1:14" ht="12">
      <c r="A29" s="28" t="s">
        <v>32</v>
      </c>
      <c r="B29" s="29">
        <v>26522.213330372506</v>
      </c>
      <c r="C29" s="29">
        <v>26275.86016966563</v>
      </c>
      <c r="D29" s="29">
        <v>24696.907599211212</v>
      </c>
      <c r="E29" s="29">
        <v>27703.326273934217</v>
      </c>
      <c r="F29" s="29">
        <v>22535.821643118074</v>
      </c>
      <c r="G29" s="29">
        <v>29774.840901258678</v>
      </c>
      <c r="H29" s="29">
        <v>30759.59174995824</v>
      </c>
      <c r="I29" s="29">
        <v>26260.217097514484</v>
      </c>
      <c r="J29" s="29">
        <v>19162.658117732146</v>
      </c>
      <c r="K29" s="29">
        <v>21084.516902147432</v>
      </c>
      <c r="L29" s="29">
        <v>16378.64450743728</v>
      </c>
      <c r="M29" s="29">
        <v>23202.19168123445</v>
      </c>
      <c r="N29" s="30">
        <v>294356.7899735844</v>
      </c>
    </row>
    <row r="30" spans="1:14" ht="12">
      <c r="A30" s="28" t="s">
        <v>33</v>
      </c>
      <c r="B30" s="29">
        <v>12755.852489126044</v>
      </c>
      <c r="C30" s="29">
        <v>11685.38072266305</v>
      </c>
      <c r="D30" s="29">
        <v>11569.73103446965</v>
      </c>
      <c r="E30" s="29">
        <v>13719.040907886987</v>
      </c>
      <c r="F30" s="29">
        <v>12989.366513634677</v>
      </c>
      <c r="G30" s="29">
        <v>15777.019328211903</v>
      </c>
      <c r="H30" s="29">
        <v>16707.867042795016</v>
      </c>
      <c r="I30" s="29">
        <v>13149.640888758182</v>
      </c>
      <c r="J30" s="29">
        <v>11741.400697502282</v>
      </c>
      <c r="K30" s="29">
        <v>10901.04531137691</v>
      </c>
      <c r="L30" s="29">
        <v>8615.342100758478</v>
      </c>
      <c r="M30" s="29">
        <v>12024.218750694743</v>
      </c>
      <c r="N30" s="30">
        <v>151635.90578787794</v>
      </c>
    </row>
    <row r="31" spans="1:14" ht="12">
      <c r="A31" s="28" t="s">
        <v>34</v>
      </c>
      <c r="B31" s="29">
        <v>12834.326262442395</v>
      </c>
      <c r="C31" s="29">
        <v>12704.728249109441</v>
      </c>
      <c r="D31" s="29">
        <v>13181.654845009201</v>
      </c>
      <c r="E31" s="29">
        <v>12900.795789856344</v>
      </c>
      <c r="F31" s="29">
        <v>9564.357978225014</v>
      </c>
      <c r="G31" s="29">
        <v>11095.712251316598</v>
      </c>
      <c r="H31" s="29">
        <v>11929.998668284787</v>
      </c>
      <c r="I31" s="29">
        <v>11091.26100413132</v>
      </c>
      <c r="J31" s="29">
        <v>6531.3283501924525</v>
      </c>
      <c r="K31" s="29">
        <v>9322.616659763908</v>
      </c>
      <c r="L31" s="29">
        <v>7080.685772126125</v>
      </c>
      <c r="M31" s="29">
        <v>10820.269794415104</v>
      </c>
      <c r="N31" s="30">
        <v>129057.7356248727</v>
      </c>
    </row>
    <row r="32" spans="1:14" ht="12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</row>
    <row r="33" spans="1:14" ht="12">
      <c r="A33" s="28" t="s">
        <v>35</v>
      </c>
      <c r="B33" s="29">
        <v>89646.17004669453</v>
      </c>
      <c r="C33" s="29">
        <v>89311.36303121464</v>
      </c>
      <c r="D33" s="29">
        <v>86667.35066460677</v>
      </c>
      <c r="E33" s="29">
        <v>78240.81012404471</v>
      </c>
      <c r="F33" s="29">
        <v>78153.6672990295</v>
      </c>
      <c r="G33" s="29">
        <v>98960.99966096444</v>
      </c>
      <c r="H33" s="29">
        <v>99772.09830847787</v>
      </c>
      <c r="I33" s="29">
        <v>81029.44063584614</v>
      </c>
      <c r="J33" s="29">
        <v>66249.22108071833</v>
      </c>
      <c r="K33" s="29">
        <v>71041.04</v>
      </c>
      <c r="L33" s="29">
        <v>57175.612617090854</v>
      </c>
      <c r="M33" s="29">
        <v>78377.12144930783</v>
      </c>
      <c r="N33" s="30">
        <v>974624.4924162825</v>
      </c>
    </row>
    <row r="34" spans="1:14" ht="12">
      <c r="A34" s="28" t="s">
        <v>36</v>
      </c>
      <c r="B34" s="29">
        <v>59249.06738559329</v>
      </c>
      <c r="C34" s="29">
        <v>58331.42210226686</v>
      </c>
      <c r="D34" s="29">
        <v>59246.30155947493</v>
      </c>
      <c r="E34" s="29">
        <v>47759.1530451553</v>
      </c>
      <c r="F34" s="29">
        <v>47248.536439355456</v>
      </c>
      <c r="G34" s="29">
        <v>58150.12242084155</v>
      </c>
      <c r="H34" s="29">
        <v>57864.82385725089</v>
      </c>
      <c r="I34" s="29">
        <v>49539.07797961526</v>
      </c>
      <c r="J34" s="29">
        <v>36903.1463432736</v>
      </c>
      <c r="K34" s="29">
        <v>43137</v>
      </c>
      <c r="L34" s="29">
        <v>34593.65272500801</v>
      </c>
      <c r="M34" s="29">
        <v>48461.004054181336</v>
      </c>
      <c r="N34" s="30">
        <v>600483.6678584276</v>
      </c>
    </row>
    <row r="35" spans="1:14" ht="12">
      <c r="A35" s="37" t="s">
        <v>37</v>
      </c>
      <c r="B35" s="29">
        <v>30397.102661101253</v>
      </c>
      <c r="C35" s="29">
        <v>30979.940928947795</v>
      </c>
      <c r="D35" s="29">
        <v>27421.049105131835</v>
      </c>
      <c r="E35" s="29">
        <v>30481.657078889417</v>
      </c>
      <c r="F35" s="29">
        <v>30905.130859674056</v>
      </c>
      <c r="G35" s="29">
        <v>40810.87724012289</v>
      </c>
      <c r="H35" s="29">
        <v>41907.27445122697</v>
      </c>
      <c r="I35" s="29">
        <v>31490.362656230893</v>
      </c>
      <c r="J35" s="29">
        <v>29346.074737444727</v>
      </c>
      <c r="K35" s="29">
        <v>27904.04</v>
      </c>
      <c r="L35" s="29">
        <v>22581.959892082847</v>
      </c>
      <c r="M35" s="29">
        <v>29916.11739512649</v>
      </c>
      <c r="N35" s="30">
        <v>374140.82455785497</v>
      </c>
    </row>
    <row r="36" spans="1:14" ht="12">
      <c r="A36" s="28" t="s">
        <v>38</v>
      </c>
      <c r="B36" s="29">
        <v>97766.72278112607</v>
      </c>
      <c r="C36" s="29">
        <v>100597.68181380314</v>
      </c>
      <c r="D36" s="29">
        <v>104498.49078942482</v>
      </c>
      <c r="E36" s="29">
        <v>89867.50122454639</v>
      </c>
      <c r="F36" s="29">
        <v>96349.51521600748</v>
      </c>
      <c r="G36" s="29">
        <v>106753.49247450741</v>
      </c>
      <c r="H36" s="29">
        <v>107696.55302082287</v>
      </c>
      <c r="I36" s="29">
        <v>90090.69379464872</v>
      </c>
      <c r="J36" s="29">
        <v>72886.05586275163</v>
      </c>
      <c r="K36" s="29">
        <v>78852.96</v>
      </c>
      <c r="L36" s="29">
        <v>70504.84290978005</v>
      </c>
      <c r="M36" s="29">
        <v>93310.67863971076</v>
      </c>
      <c r="N36" s="30">
        <v>1109175.5546965927</v>
      </c>
    </row>
    <row r="37" spans="1:14" ht="12">
      <c r="A37" s="39" t="s">
        <v>39</v>
      </c>
      <c r="B37" s="29">
        <v>37670.97000003577</v>
      </c>
      <c r="C37" s="29">
        <v>38614.907688701656</v>
      </c>
      <c r="D37" s="29">
        <v>33390.00170653838</v>
      </c>
      <c r="E37" s="29">
        <v>35832.03533926828</v>
      </c>
      <c r="F37" s="29">
        <v>36977.214553489146</v>
      </c>
      <c r="G37" s="29">
        <v>49298.934236200716</v>
      </c>
      <c r="H37" s="29">
        <v>50349.43979434058</v>
      </c>
      <c r="I37" s="29">
        <v>39384.92421726065</v>
      </c>
      <c r="J37" s="29">
        <v>35109.51778376535</v>
      </c>
      <c r="K37" s="29">
        <v>33656.04</v>
      </c>
      <c r="L37" s="29">
        <v>26611.844535820917</v>
      </c>
      <c r="M37" s="29">
        <v>35397.40130723853</v>
      </c>
      <c r="N37" s="30">
        <v>452292.85205534555</v>
      </c>
    </row>
    <row r="38" spans="1:14" ht="12">
      <c r="A38" s="39" t="s">
        <v>40</v>
      </c>
      <c r="B38" s="40">
        <v>1.4124646732427257</v>
      </c>
      <c r="C38" s="40">
        <v>1.3988318879141837</v>
      </c>
      <c r="D38" s="40">
        <v>1.346123738932466</v>
      </c>
      <c r="E38" s="40">
        <v>1.4336970274077525</v>
      </c>
      <c r="F38" s="40">
        <v>1.4155763257446305</v>
      </c>
      <c r="G38" s="40">
        <v>1.4604697191403866</v>
      </c>
      <c r="H38" s="40">
        <v>1.469577054345013</v>
      </c>
      <c r="I38" s="40">
        <v>1.4522245938983027</v>
      </c>
      <c r="J38" s="40">
        <v>1.505353363743384</v>
      </c>
      <c r="K38" s="40">
        <v>1.45325917213159</v>
      </c>
      <c r="L38" s="40">
        <v>1.40540671730286</v>
      </c>
      <c r="M38" s="40">
        <v>1.3927098667842448</v>
      </c>
      <c r="N38" s="41">
        <v>1.4285374611931592</v>
      </c>
    </row>
    <row r="39" spans="1:15" ht="12">
      <c r="A39" s="38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72"/>
    </row>
    <row r="40" spans="1:15" ht="12">
      <c r="A40" s="28" t="s">
        <v>41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72"/>
    </row>
    <row r="41" spans="1:15" ht="12">
      <c r="A41" s="28" t="s">
        <v>42</v>
      </c>
      <c r="B41" s="40">
        <v>12.515158824205157</v>
      </c>
      <c r="C41" s="40">
        <v>10.560750832776684</v>
      </c>
      <c r="D41" s="40">
        <v>9.670606529782058</v>
      </c>
      <c r="E41" s="40">
        <v>9.648240169994803</v>
      </c>
      <c r="F41" s="40">
        <v>9.837089954815404</v>
      </c>
      <c r="G41" s="40">
        <v>10.604664561126267</v>
      </c>
      <c r="H41" s="40">
        <v>10.377091648200588</v>
      </c>
      <c r="I41" s="40">
        <v>10.01332571357101</v>
      </c>
      <c r="J41" s="40">
        <v>9.985074723250635</v>
      </c>
      <c r="K41" s="40">
        <v>10.00549690612658</v>
      </c>
      <c r="L41" s="40">
        <v>10.237202014746268</v>
      </c>
      <c r="M41" s="40">
        <v>11.33403440886572</v>
      </c>
      <c r="N41" s="41">
        <v>10.420617811022948</v>
      </c>
      <c r="O41" s="72"/>
    </row>
    <row r="42" spans="1:15" ht="12">
      <c r="A42" s="31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4"/>
      <c r="N42" s="34"/>
      <c r="O42" s="72"/>
    </row>
    <row r="43" spans="1:15" ht="12">
      <c r="A43" s="28" t="s">
        <v>43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72"/>
    </row>
    <row r="44" spans="1:14" ht="12">
      <c r="A44" s="28" t="s">
        <v>44</v>
      </c>
      <c r="B44" s="29">
        <v>79285.35349317477</v>
      </c>
      <c r="C44" s="29">
        <v>85682.51440882943</v>
      </c>
      <c r="D44" s="29">
        <v>82713.38641903528</v>
      </c>
      <c r="E44" s="29">
        <v>80086.65148772692</v>
      </c>
      <c r="F44" s="29">
        <v>81960.39360424745</v>
      </c>
      <c r="G44" s="29">
        <v>95013.42802956911</v>
      </c>
      <c r="H44" s="29">
        <v>97221.54613333162</v>
      </c>
      <c r="I44" s="29">
        <v>81524.81005372397</v>
      </c>
      <c r="J44" s="29">
        <v>70910.59660426085</v>
      </c>
      <c r="K44" s="29">
        <v>73215.10925137268</v>
      </c>
      <c r="L44" s="29">
        <v>61299.59876908465</v>
      </c>
      <c r="M44" s="29">
        <v>74016.76902452581</v>
      </c>
      <c r="N44" s="30">
        <v>962930.1572788823</v>
      </c>
    </row>
    <row r="45" spans="1:14" ht="12">
      <c r="A45" s="28" t="s">
        <v>45</v>
      </c>
      <c r="B45" s="29">
        <v>64147.74424816465</v>
      </c>
      <c r="C45" s="29">
        <v>69701.67756580122</v>
      </c>
      <c r="D45" s="29">
        <v>68580.31222682516</v>
      </c>
      <c r="E45" s="29">
        <v>66172.62250551413</v>
      </c>
      <c r="F45" s="29">
        <v>67690.59296988913</v>
      </c>
      <c r="G45" s="29">
        <v>75466.66779280077</v>
      </c>
      <c r="H45" s="29">
        <v>77030.08432396415</v>
      </c>
      <c r="I45" s="29">
        <v>67231.65498641682</v>
      </c>
      <c r="J45" s="29">
        <v>57954.92536603488</v>
      </c>
      <c r="K45" s="29">
        <v>60255.97033503465</v>
      </c>
      <c r="L45" s="29">
        <v>50927.22361503771</v>
      </c>
      <c r="M45" s="29">
        <v>58956.42212777556</v>
      </c>
      <c r="N45" s="30">
        <v>784115.8980632589</v>
      </c>
    </row>
    <row r="46" spans="1:14" ht="12">
      <c r="A46" s="28" t="s">
        <v>46</v>
      </c>
      <c r="B46" s="29">
        <v>23012.500462540076</v>
      </c>
      <c r="C46" s="29">
        <v>22254.685520259347</v>
      </c>
      <c r="D46" s="29">
        <v>20845.864580632642</v>
      </c>
      <c r="E46" s="29">
        <v>16786.630243095547</v>
      </c>
      <c r="F46" s="29">
        <v>17438.15234750298</v>
      </c>
      <c r="G46" s="29">
        <v>23808.410295445745</v>
      </c>
      <c r="H46" s="29">
        <v>24012.385344265447</v>
      </c>
      <c r="I46" s="29">
        <v>17585.524687660167</v>
      </c>
      <c r="J46" s="29">
        <v>13890.85231554721</v>
      </c>
      <c r="K46" s="29">
        <v>15156.831471778183</v>
      </c>
      <c r="L46" s="29">
        <v>12591.10311659579</v>
      </c>
      <c r="M46" s="29">
        <v>20120.392171100135</v>
      </c>
      <c r="N46" s="30">
        <v>227503.3325564233</v>
      </c>
    </row>
    <row r="47" spans="1:14" ht="12">
      <c r="A47" s="28" t="s">
        <v>47</v>
      </c>
      <c r="B47" s="29">
        <v>16223.64352514801</v>
      </c>
      <c r="C47" s="29">
        <v>15554.553220413447</v>
      </c>
      <c r="D47" s="29">
        <v>15008.089628934053</v>
      </c>
      <c r="E47" s="29">
        <v>11654.315342568289</v>
      </c>
      <c r="F47" s="29">
        <v>12127.24374671122</v>
      </c>
      <c r="G47" s="29">
        <v>15684.38939024493</v>
      </c>
      <c r="H47" s="29">
        <v>16250.78571620375</v>
      </c>
      <c r="I47" s="29">
        <v>12047.479686556284</v>
      </c>
      <c r="J47" s="29">
        <v>9572.238224892706</v>
      </c>
      <c r="K47" s="29">
        <v>10460.118752831537</v>
      </c>
      <c r="L47" s="29">
        <v>8802.94267375784</v>
      </c>
      <c r="M47" s="29">
        <v>14193.114728628572</v>
      </c>
      <c r="N47" s="30">
        <v>157578.91463689064</v>
      </c>
    </row>
    <row r="48" spans="1:14" ht="12">
      <c r="A48" s="28" t="s">
        <v>48</v>
      </c>
      <c r="B48" s="29">
        <v>18313.331155504708</v>
      </c>
      <c r="C48" s="29">
        <v>17536.307122698785</v>
      </c>
      <c r="D48" s="29">
        <v>16472.270648110814</v>
      </c>
      <c r="E48" s="29">
        <v>14288.5610939937</v>
      </c>
      <c r="F48" s="29">
        <v>16657.95266815279</v>
      </c>
      <c r="G48" s="29">
        <v>19587.91310895202</v>
      </c>
      <c r="H48" s="29">
        <v>18753.17924331962</v>
      </c>
      <c r="I48" s="29">
        <v>16048.828694345604</v>
      </c>
      <c r="J48" s="29">
        <v>12595.573047821526</v>
      </c>
      <c r="K48" s="29">
        <v>13815.171102757859</v>
      </c>
      <c r="L48" s="29">
        <v>12512.919588195982</v>
      </c>
      <c r="M48" s="29">
        <v>13514.072751253274</v>
      </c>
      <c r="N48" s="30">
        <v>190096.08022510668</v>
      </c>
    </row>
    <row r="49" spans="1:14" ht="12">
      <c r="A49" s="28" t="s">
        <v>49</v>
      </c>
      <c r="B49" s="29">
        <v>13483.359949015472</v>
      </c>
      <c r="C49" s="29">
        <v>12313.890967410032</v>
      </c>
      <c r="D49" s="29">
        <v>12250.35007745572</v>
      </c>
      <c r="E49" s="29">
        <v>10563.936503118548</v>
      </c>
      <c r="F49" s="29">
        <v>12755.643704675089</v>
      </c>
      <c r="G49" s="29">
        <v>13753.624343981788</v>
      </c>
      <c r="H49" s="29">
        <v>12902.22049475231</v>
      </c>
      <c r="I49" s="29">
        <v>11883.38066415923</v>
      </c>
      <c r="J49" s="29">
        <v>9070.097673061315</v>
      </c>
      <c r="K49" s="29">
        <v>10166.396234788937</v>
      </c>
      <c r="L49" s="29">
        <v>9196.003615532414</v>
      </c>
      <c r="M49" s="29">
        <v>9410.003800897633</v>
      </c>
      <c r="N49" s="30">
        <v>137748.9080288485</v>
      </c>
    </row>
    <row r="50" spans="1:14" ht="12">
      <c r="A50" s="38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</row>
    <row r="51" spans="1:14" ht="12">
      <c r="A51" s="28" t="s">
        <v>50</v>
      </c>
      <c r="B51" s="29">
        <v>4968.225438795585</v>
      </c>
      <c r="C51" s="29">
        <v>4827.7157200527945</v>
      </c>
      <c r="D51" s="29">
        <v>4582.403482906353</v>
      </c>
      <c r="E51" s="29">
        <v>7424.80990268987</v>
      </c>
      <c r="F51" s="29">
        <v>6238.504702291448</v>
      </c>
      <c r="G51" s="29">
        <v>6798.039921366871</v>
      </c>
      <c r="H51" s="29">
        <v>7107.999021994681</v>
      </c>
      <c r="I51" s="29">
        <v>5351.507257036408</v>
      </c>
      <c r="J51" s="29">
        <v>7129.758156636672</v>
      </c>
      <c r="K51" s="29">
        <v>5390.809941745614</v>
      </c>
      <c r="L51" s="29">
        <v>4178.842439485457</v>
      </c>
      <c r="M51" s="29">
        <v>4498.258876324793</v>
      </c>
      <c r="N51" s="30">
        <v>68496.87486132655</v>
      </c>
    </row>
    <row r="52" spans="1:14" ht="12">
      <c r="A52" s="28" t="s">
        <v>51</v>
      </c>
      <c r="B52" s="29">
        <v>16704.177215752847</v>
      </c>
      <c r="C52" s="29">
        <v>18107.24013732456</v>
      </c>
      <c r="D52" s="29">
        <v>19801.491000341885</v>
      </c>
      <c r="E52" s="29">
        <v>14489.413051706175</v>
      </c>
      <c r="F52" s="29">
        <v>17413.94166766142</v>
      </c>
      <c r="G52" s="29">
        <v>20903.672773305738</v>
      </c>
      <c r="H52" s="29">
        <v>21284.73945127775</v>
      </c>
      <c r="I52" s="29">
        <v>14990.140242706895</v>
      </c>
      <c r="J52" s="29">
        <v>10910.055623925911</v>
      </c>
      <c r="K52" s="29">
        <v>12098.145781222147</v>
      </c>
      <c r="L52" s="29">
        <v>12159.264612330418</v>
      </c>
      <c r="M52" s="29">
        <v>23002.01684684359</v>
      </c>
      <c r="N52" s="30">
        <v>201864.2984043993</v>
      </c>
    </row>
    <row r="53" spans="1:14" ht="12">
      <c r="A53" s="28" t="s">
        <v>52</v>
      </c>
      <c r="B53" s="29">
        <v>2147.6623774682685</v>
      </c>
      <c r="C53" s="29">
        <v>1711.5686815296694</v>
      </c>
      <c r="D53" s="29">
        <v>1519.0908499675415</v>
      </c>
      <c r="E53" s="29">
        <v>1488.8360130623548</v>
      </c>
      <c r="F53" s="29">
        <v>1637.0796109686464</v>
      </c>
      <c r="G53" s="29">
        <v>1838.8964723795357</v>
      </c>
      <c r="H53" s="29">
        <v>1801.557730997113</v>
      </c>
      <c r="I53" s="29">
        <v>1518.5018246427146</v>
      </c>
      <c r="J53" s="29">
        <v>1444.6526791786682</v>
      </c>
      <c r="K53" s="29">
        <v>1855.2511701530957</v>
      </c>
      <c r="L53" s="29">
        <v>1084.2587096271611</v>
      </c>
      <c r="M53" s="29">
        <v>1748.177442074163</v>
      </c>
      <c r="N53" s="30">
        <v>19795.53356204893</v>
      </c>
    </row>
    <row r="54" spans="1:14" ht="12">
      <c r="A54" s="28" t="s">
        <v>53</v>
      </c>
      <c r="B54" s="29">
        <v>3089.877919554806</v>
      </c>
      <c r="C54" s="29">
        <v>2447.6743155248455</v>
      </c>
      <c r="D54" s="29">
        <v>2476.5146679027075</v>
      </c>
      <c r="E54" s="29">
        <v>2257.921324444477</v>
      </c>
      <c r="F54" s="29">
        <v>2780.982597942439</v>
      </c>
      <c r="G54" s="29">
        <v>3115.0429063318697</v>
      </c>
      <c r="H54" s="29">
        <v>3302.805362260092</v>
      </c>
      <c r="I54" s="29">
        <v>2470.3726974550077</v>
      </c>
      <c r="J54" s="29">
        <v>2039.245922688393</v>
      </c>
      <c r="K54" s="29">
        <v>1917.306725738021</v>
      </c>
      <c r="L54" s="29">
        <v>1908.3954148765285</v>
      </c>
      <c r="M54" s="29">
        <v>2553.616070022216</v>
      </c>
      <c r="N54" s="30">
        <v>30359.755924741403</v>
      </c>
    </row>
    <row r="55" spans="1:14" ht="12">
      <c r="A55" s="7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</row>
    <row r="56" spans="1:14" ht="6" customHeight="1">
      <c r="A56" s="71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2.75">
      <c r="A57" s="76" t="s">
        <v>267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5" ht="12">
      <c r="A58" s="71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72"/>
    </row>
    <row r="59" spans="1:15" ht="12">
      <c r="A59" s="23"/>
      <c r="B59" s="215" t="s">
        <v>0</v>
      </c>
      <c r="C59" s="211" t="s">
        <v>1</v>
      </c>
      <c r="D59" s="211" t="s">
        <v>2</v>
      </c>
      <c r="E59" s="211" t="s">
        <v>3</v>
      </c>
      <c r="F59" s="211" t="s">
        <v>4</v>
      </c>
      <c r="G59" s="211" t="s">
        <v>5</v>
      </c>
      <c r="H59" s="211" t="s">
        <v>6</v>
      </c>
      <c r="I59" s="211" t="s">
        <v>7</v>
      </c>
      <c r="J59" s="211" t="s">
        <v>8</v>
      </c>
      <c r="K59" s="211" t="s">
        <v>9</v>
      </c>
      <c r="L59" s="211" t="s">
        <v>10</v>
      </c>
      <c r="M59" s="211" t="s">
        <v>11</v>
      </c>
      <c r="N59" s="213" t="s">
        <v>106</v>
      </c>
      <c r="O59" s="72"/>
    </row>
    <row r="60" spans="1:15" ht="12">
      <c r="A60" s="24"/>
      <c r="B60" s="216" t="s">
        <v>0</v>
      </c>
      <c r="C60" s="212" t="s">
        <v>0</v>
      </c>
      <c r="D60" s="212" t="s">
        <v>0</v>
      </c>
      <c r="E60" s="212" t="s">
        <v>0</v>
      </c>
      <c r="F60" s="212" t="s">
        <v>0</v>
      </c>
      <c r="G60" s="212" t="s">
        <v>0</v>
      </c>
      <c r="H60" s="212" t="s">
        <v>0</v>
      </c>
      <c r="I60" s="212" t="s">
        <v>0</v>
      </c>
      <c r="J60" s="212" t="s">
        <v>0</v>
      </c>
      <c r="K60" s="212" t="s">
        <v>0</v>
      </c>
      <c r="L60" s="212" t="s">
        <v>0</v>
      </c>
      <c r="M60" s="212" t="s">
        <v>0</v>
      </c>
      <c r="N60" s="214" t="s">
        <v>0</v>
      </c>
      <c r="O60" s="72"/>
    </row>
    <row r="61" spans="1:15" ht="12">
      <c r="A61" s="38"/>
      <c r="B61" s="35"/>
      <c r="C61" s="35"/>
      <c r="D61" s="35"/>
      <c r="E61" s="35"/>
      <c r="F61" s="35"/>
      <c r="G61" s="35"/>
      <c r="H61" s="35"/>
      <c r="I61" s="35"/>
      <c r="J61" s="29" t="s">
        <v>12</v>
      </c>
      <c r="K61" s="35"/>
      <c r="L61" s="35"/>
      <c r="M61" s="35"/>
      <c r="N61" s="36"/>
      <c r="O61" s="72"/>
    </row>
    <row r="62" spans="1:15" ht="12">
      <c r="A62" s="28" t="s">
        <v>54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6"/>
      <c r="O62" s="72"/>
    </row>
    <row r="63" spans="1:14" ht="12">
      <c r="A63" s="28" t="s">
        <v>55</v>
      </c>
      <c r="B63" s="29">
        <v>100338.70625073429</v>
      </c>
      <c r="C63" s="29">
        <v>105942.08764145458</v>
      </c>
      <c r="D63" s="29">
        <v>107634.85433858407</v>
      </c>
      <c r="E63" s="29">
        <v>94898.83352543914</v>
      </c>
      <c r="F63" s="29">
        <v>103633.374096617</v>
      </c>
      <c r="G63" s="29">
        <v>126213.67082864072</v>
      </c>
      <c r="H63" s="29">
        <v>130035.48476762124</v>
      </c>
      <c r="I63" s="29">
        <v>106215.23939181809</v>
      </c>
      <c r="J63" s="29">
        <v>81445.7642344578</v>
      </c>
      <c r="K63" s="29">
        <v>81899.70160841056</v>
      </c>
      <c r="L63" s="29">
        <v>69424.13810497674</v>
      </c>
      <c r="M63" s="29">
        <v>101463.03009307051</v>
      </c>
      <c r="N63" s="30">
        <v>1209144.8848818247</v>
      </c>
    </row>
    <row r="64" spans="1:14" ht="12">
      <c r="A64" s="28" t="s">
        <v>97</v>
      </c>
      <c r="B64" s="29">
        <v>5306.976603956358</v>
      </c>
      <c r="C64" s="29">
        <v>5230.484010912228</v>
      </c>
      <c r="D64" s="29">
        <v>6045.215186925613</v>
      </c>
      <c r="E64" s="29">
        <v>6836.941965915737</v>
      </c>
      <c r="F64" s="29">
        <v>11336.4967312926</v>
      </c>
      <c r="G64" s="29">
        <v>13335.597461866237</v>
      </c>
      <c r="H64" s="29">
        <v>11398.30187131231</v>
      </c>
      <c r="I64" s="29">
        <v>13002.961221765265</v>
      </c>
      <c r="J64" s="29">
        <v>12947.334222084824</v>
      </c>
      <c r="K64" s="29">
        <v>12395.605390673194</v>
      </c>
      <c r="L64" s="29">
        <v>6418.89493762394</v>
      </c>
      <c r="M64" s="29">
        <v>5826.233645551414</v>
      </c>
      <c r="N64" s="30">
        <v>110081.04324987972</v>
      </c>
    </row>
    <row r="65" spans="1:14" ht="12">
      <c r="A65" s="28" t="s">
        <v>57</v>
      </c>
      <c r="B65" s="29">
        <v>4568.248521841632</v>
      </c>
      <c r="C65" s="29">
        <v>4419.182465944609</v>
      </c>
      <c r="D65" s="29">
        <v>5155.26559617965</v>
      </c>
      <c r="E65" s="29">
        <v>5886.039913761213</v>
      </c>
      <c r="F65" s="29">
        <v>10218.116300669288</v>
      </c>
      <c r="G65" s="29">
        <v>12200.21362647097</v>
      </c>
      <c r="H65" s="29">
        <v>10265.11751993976</v>
      </c>
      <c r="I65" s="29">
        <v>12089.609933005615</v>
      </c>
      <c r="J65" s="29">
        <v>12051.263104585736</v>
      </c>
      <c r="K65" s="29">
        <v>11589.190272470807</v>
      </c>
      <c r="L65" s="29">
        <v>5806.780463043902</v>
      </c>
      <c r="M65" s="29">
        <v>5063.6907547186565</v>
      </c>
      <c r="N65" s="30">
        <v>99312.71847263184</v>
      </c>
    </row>
    <row r="66" spans="1:14" ht="12">
      <c r="A66" s="28" t="s">
        <v>58</v>
      </c>
      <c r="B66" s="29">
        <v>1200.5993565250583</v>
      </c>
      <c r="C66" s="29">
        <v>1344.7628016309711</v>
      </c>
      <c r="D66" s="29">
        <v>1445.2114122781527</v>
      </c>
      <c r="E66" s="29">
        <v>1572.0547299981693</v>
      </c>
      <c r="F66" s="29">
        <v>2120.8317126330853</v>
      </c>
      <c r="G66" s="29">
        <v>2092.8501645845754</v>
      </c>
      <c r="H66" s="29">
        <v>1817.314239586114</v>
      </c>
      <c r="I66" s="29">
        <v>1567.0859025234372</v>
      </c>
      <c r="J66" s="29">
        <v>1625.4036387882757</v>
      </c>
      <c r="K66" s="29">
        <v>1629.6986411755468</v>
      </c>
      <c r="L66" s="29">
        <v>979.2140266586279</v>
      </c>
      <c r="M66" s="29">
        <v>1304.360523388661</v>
      </c>
      <c r="N66" s="30">
        <v>18699.387149770675</v>
      </c>
    </row>
    <row r="67" spans="1:14" ht="12">
      <c r="A67" s="28" t="s">
        <v>59</v>
      </c>
      <c r="B67" s="29">
        <v>96093.06996440537</v>
      </c>
      <c r="C67" s="29">
        <v>101727.5564138418</v>
      </c>
      <c r="D67" s="29">
        <v>102612.94496097868</v>
      </c>
      <c r="E67" s="29">
        <v>89100.01272094493</v>
      </c>
      <c r="F67" s="29">
        <v>93864.22133261414</v>
      </c>
      <c r="G67" s="29">
        <v>114278.09410552567</v>
      </c>
      <c r="H67" s="29">
        <v>120094.61552935911</v>
      </c>
      <c r="I67" s="29">
        <v>94543.06520806374</v>
      </c>
      <c r="J67" s="29">
        <v>69758.07525061656</v>
      </c>
      <c r="K67" s="29">
        <v>70676.23052580861</v>
      </c>
      <c r="L67" s="29">
        <v>63814.44528678652</v>
      </c>
      <c r="M67" s="29">
        <v>96786.49184174351</v>
      </c>
      <c r="N67" s="30">
        <v>1113348.8231406887</v>
      </c>
    </row>
    <row r="68" spans="1:14" ht="12">
      <c r="A68" s="38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6"/>
    </row>
    <row r="69" spans="1:14" ht="12">
      <c r="A69" s="28" t="s">
        <v>60</v>
      </c>
      <c r="B69" s="29">
        <v>18301.587005027446</v>
      </c>
      <c r="C69" s="29">
        <v>15179.703681707164</v>
      </c>
      <c r="D69" s="29">
        <v>11452.262078619937</v>
      </c>
      <c r="E69" s="29">
        <v>15916.892089846886</v>
      </c>
      <c r="F69" s="29">
        <v>10397.197422762758</v>
      </c>
      <c r="G69" s="29">
        <v>8600.158613689517</v>
      </c>
      <c r="H69" s="29">
        <v>7077.622769710851</v>
      </c>
      <c r="I69" s="29">
        <v>4397.334969374562</v>
      </c>
      <c r="J69" s="29">
        <v>15495.92533267365</v>
      </c>
      <c r="K69" s="29">
        <v>16557.66646580253</v>
      </c>
      <c r="L69" s="29">
        <v>12033.28995248037</v>
      </c>
      <c r="M69" s="29">
        <v>3595.7316599394353</v>
      </c>
      <c r="N69" s="30">
        <v>139005.37204163513</v>
      </c>
    </row>
    <row r="70" spans="1:14" ht="12">
      <c r="A70" s="28" t="s">
        <v>61</v>
      </c>
      <c r="B70" s="29">
        <v>13088.457919641156</v>
      </c>
      <c r="C70" s="29">
        <v>9850.373376273177</v>
      </c>
      <c r="D70" s="29">
        <v>6384.927921467851</v>
      </c>
      <c r="E70" s="29">
        <v>7983.6574905807065</v>
      </c>
      <c r="F70" s="29">
        <v>7047.043952851935</v>
      </c>
      <c r="G70" s="29">
        <v>6022.233596099166</v>
      </c>
      <c r="H70" s="29">
        <v>4465.863124023364</v>
      </c>
      <c r="I70" s="29">
        <v>2671.8150398558437</v>
      </c>
      <c r="J70" s="29">
        <v>13420.196820118164</v>
      </c>
      <c r="K70" s="29">
        <v>13743.835218613725</v>
      </c>
      <c r="L70" s="29">
        <v>10206.846939310792</v>
      </c>
      <c r="M70" s="29">
        <v>2309.07975818753</v>
      </c>
      <c r="N70" s="30">
        <v>97194.33115702341</v>
      </c>
    </row>
    <row r="71" spans="1:14" ht="12">
      <c r="A71" s="28" t="s">
        <v>62</v>
      </c>
      <c r="B71" s="29">
        <v>3101.513139522291</v>
      </c>
      <c r="C71" s="29">
        <v>2915.100172998033</v>
      </c>
      <c r="D71" s="29">
        <v>2219.246064701812</v>
      </c>
      <c r="E71" s="29">
        <v>2896.665321004201</v>
      </c>
      <c r="F71" s="29">
        <v>1649.807453620567</v>
      </c>
      <c r="G71" s="29">
        <v>1325.8671714644602</v>
      </c>
      <c r="H71" s="29">
        <v>1440.2155405886524</v>
      </c>
      <c r="I71" s="29">
        <v>1049.2197355002772</v>
      </c>
      <c r="J71" s="29">
        <v>1375.2992476878644</v>
      </c>
      <c r="K71" s="29">
        <v>1598.9134803898257</v>
      </c>
      <c r="L71" s="29">
        <v>1272.9100209016788</v>
      </c>
      <c r="M71" s="29">
        <v>923.9323827104237</v>
      </c>
      <c r="N71" s="30">
        <v>21768.68973109009</v>
      </c>
    </row>
    <row r="72" spans="1:14" ht="12">
      <c r="A72" s="28" t="s">
        <v>63</v>
      </c>
      <c r="B72" s="29">
        <v>2756.7758664558664</v>
      </c>
      <c r="C72" s="29">
        <v>2984.452160371279</v>
      </c>
      <c r="D72" s="29">
        <v>3285.2206033093776</v>
      </c>
      <c r="E72" s="29">
        <v>6218.778487181139</v>
      </c>
      <c r="F72" s="29">
        <v>2019.9286503375931</v>
      </c>
      <c r="G72" s="29">
        <v>1591.0910995768124</v>
      </c>
      <c r="H72" s="29">
        <v>1467.6305647741083</v>
      </c>
      <c r="I72" s="29">
        <v>867.1063528340076</v>
      </c>
      <c r="J72" s="29">
        <v>998.0118777745038</v>
      </c>
      <c r="K72" s="29">
        <v>1553.8728015878987</v>
      </c>
      <c r="L72" s="29">
        <v>758.7945029155482</v>
      </c>
      <c r="M72" s="29">
        <v>458.5015426975185</v>
      </c>
      <c r="N72" s="30">
        <v>24960.16450981566</v>
      </c>
    </row>
    <row r="73" spans="1:15" ht="12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6"/>
      <c r="O73" s="72"/>
    </row>
    <row r="74" spans="1:14" ht="12">
      <c r="A74" s="28" t="s">
        <v>64</v>
      </c>
      <c r="B74" s="29">
        <v>7288.379588379629</v>
      </c>
      <c r="C74" s="29">
        <v>6177.177884202851</v>
      </c>
      <c r="D74" s="29">
        <v>5442.113816024753</v>
      </c>
      <c r="E74" s="29">
        <v>5137.357584739503</v>
      </c>
      <c r="F74" s="29">
        <v>5729.12439163197</v>
      </c>
      <c r="G74" s="29">
        <v>4892.39137584457</v>
      </c>
      <c r="H74" s="29">
        <v>5106.2360224587055</v>
      </c>
      <c r="I74" s="29">
        <v>4741.858384686243</v>
      </c>
      <c r="J74" s="29">
        <v>4811.415484370598</v>
      </c>
      <c r="K74" s="29">
        <v>5407.34412192423</v>
      </c>
      <c r="L74" s="29">
        <v>5281.459260002924</v>
      </c>
      <c r="M74" s="29">
        <v>4299.674942531779</v>
      </c>
      <c r="N74" s="30">
        <v>64314.53285679776</v>
      </c>
    </row>
    <row r="75" spans="1:14" ht="12">
      <c r="A75" s="28" t="s">
        <v>65</v>
      </c>
      <c r="B75" s="29">
        <v>15119.63444952721</v>
      </c>
      <c r="C75" s="29">
        <v>16547.642472261716</v>
      </c>
      <c r="D75" s="29">
        <v>17778.63568694219</v>
      </c>
      <c r="E75" s="29">
        <v>14190.367915863406</v>
      </c>
      <c r="F75" s="29">
        <v>17038.011385357404</v>
      </c>
      <c r="G75" s="29">
        <v>20310.087657416894</v>
      </c>
      <c r="H75" s="29">
        <v>21154.265729926497</v>
      </c>
      <c r="I75" s="29">
        <v>15331.217944325592</v>
      </c>
      <c r="J75" s="29">
        <v>10740.7080170055</v>
      </c>
      <c r="K75" s="29">
        <v>12162.290187540772</v>
      </c>
      <c r="L75" s="29">
        <v>12757.875422408764</v>
      </c>
      <c r="M75" s="29">
        <v>22689.19560002861</v>
      </c>
      <c r="N75" s="30">
        <v>195819.9324686046</v>
      </c>
    </row>
    <row r="76" spans="1:14" ht="12">
      <c r="A76" s="28" t="s">
        <v>66</v>
      </c>
      <c r="B76" s="29">
        <v>4702.509291351557</v>
      </c>
      <c r="C76" s="29">
        <v>4057.7051280776086</v>
      </c>
      <c r="D76" s="29">
        <v>4148.78893420367</v>
      </c>
      <c r="E76" s="29">
        <v>3728.5967987347376</v>
      </c>
      <c r="F76" s="29">
        <v>4930.234548354472</v>
      </c>
      <c r="G76" s="29">
        <v>4207.128645757013</v>
      </c>
      <c r="H76" s="29">
        <v>4554.3726474603645</v>
      </c>
      <c r="I76" s="29">
        <v>4430.27036139885</v>
      </c>
      <c r="J76" s="29">
        <v>3813.89098076914</v>
      </c>
      <c r="K76" s="29">
        <v>4014.01441796428</v>
      </c>
      <c r="L76" s="29">
        <v>4135.822214487269</v>
      </c>
      <c r="M76" s="29">
        <v>3186.142014330356</v>
      </c>
      <c r="N76" s="30">
        <v>49909.47598288931</v>
      </c>
    </row>
    <row r="77" spans="1:14" ht="12">
      <c r="A77" s="28" t="s">
        <v>67</v>
      </c>
      <c r="B77" s="29">
        <v>835.3191116150757</v>
      </c>
      <c r="C77" s="29">
        <v>127.1837058239918</v>
      </c>
      <c r="D77" s="29">
        <v>189.5085363235846</v>
      </c>
      <c r="E77" s="29">
        <v>184.73164286634585</v>
      </c>
      <c r="F77" s="29">
        <v>216.51894634724394</v>
      </c>
      <c r="G77" s="29">
        <v>298.4847224592163</v>
      </c>
      <c r="H77" s="29">
        <v>312.8850387166902</v>
      </c>
      <c r="I77" s="29">
        <v>840.0957289091176</v>
      </c>
      <c r="J77" s="29">
        <v>316.00791906788584</v>
      </c>
      <c r="K77" s="29">
        <v>222.38156380486046</v>
      </c>
      <c r="L77" s="29">
        <v>116.6195926369644</v>
      </c>
      <c r="M77" s="29">
        <v>158.86087574745682</v>
      </c>
      <c r="N77" s="30">
        <v>3818.597384318433</v>
      </c>
    </row>
    <row r="78" spans="1:14" ht="12">
      <c r="A78" s="28" t="s">
        <v>68</v>
      </c>
      <c r="B78" s="29">
        <v>2200.222108354118</v>
      </c>
      <c r="C78" s="29">
        <v>4853.023500351978</v>
      </c>
      <c r="D78" s="29">
        <v>974.0150773242347</v>
      </c>
      <c r="E78" s="29">
        <v>291.90775964428025</v>
      </c>
      <c r="F78" s="29">
        <v>377.9443386880617</v>
      </c>
      <c r="G78" s="29">
        <v>1522.7056272042298</v>
      </c>
      <c r="H78" s="29">
        <v>1010.7693692761806</v>
      </c>
      <c r="I78" s="29">
        <v>598.5811248473183</v>
      </c>
      <c r="J78" s="29">
        <v>1241.5974200754122</v>
      </c>
      <c r="K78" s="29">
        <v>2403.9473593048165</v>
      </c>
      <c r="L78" s="29">
        <v>2322.5658058189706</v>
      </c>
      <c r="M78" s="29">
        <v>3297.9696092851027</v>
      </c>
      <c r="N78" s="30">
        <v>21095.249100174708</v>
      </c>
    </row>
    <row r="79" spans="1:14" ht="12">
      <c r="A79" s="31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4"/>
      <c r="M79" s="74"/>
      <c r="N79" s="34"/>
    </row>
    <row r="80" spans="1:15" ht="12">
      <c r="A80" s="28" t="s">
        <v>69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8"/>
      <c r="O80" s="72"/>
    </row>
    <row r="81" spans="1:15" ht="12">
      <c r="A81" s="28" t="s">
        <v>70</v>
      </c>
      <c r="B81" s="49">
        <v>35.77368510074789</v>
      </c>
      <c r="C81" s="49">
        <v>37.372357929940776</v>
      </c>
      <c r="D81" s="49">
        <v>40.04250627577101</v>
      </c>
      <c r="E81" s="49">
        <v>45.3591756239519</v>
      </c>
      <c r="F81" s="49">
        <v>47.53224535086995</v>
      </c>
      <c r="G81" s="49">
        <v>46.3312440287232</v>
      </c>
      <c r="H81" s="49">
        <v>45.1049272308838</v>
      </c>
      <c r="I81" s="49">
        <v>45.91981343227516</v>
      </c>
      <c r="J81" s="49">
        <v>48.59784780166764</v>
      </c>
      <c r="K81" s="49">
        <v>45.51696183927579</v>
      </c>
      <c r="L81" s="49">
        <v>42.331342565143714</v>
      </c>
      <c r="M81" s="49">
        <v>36.75079282361075</v>
      </c>
      <c r="N81" s="50">
        <v>42.98712069798683</v>
      </c>
      <c r="O81" s="72"/>
    </row>
    <row r="82" spans="1:14" ht="12">
      <c r="A82" s="28" t="s">
        <v>71</v>
      </c>
      <c r="B82" s="49">
        <v>64.22631489925212</v>
      </c>
      <c r="C82" s="49">
        <v>62.62764207005922</v>
      </c>
      <c r="D82" s="49">
        <v>59.95749372422899</v>
      </c>
      <c r="E82" s="49">
        <v>54.6408243760481</v>
      </c>
      <c r="F82" s="49">
        <v>52.46775464913005</v>
      </c>
      <c r="G82" s="49">
        <v>53.6687559712768</v>
      </c>
      <c r="H82" s="49">
        <v>54.895072769116204</v>
      </c>
      <c r="I82" s="49">
        <v>54.080186567724844</v>
      </c>
      <c r="J82" s="49">
        <v>51.40215219833236</v>
      </c>
      <c r="K82" s="49">
        <v>54.48303816072421</v>
      </c>
      <c r="L82" s="49">
        <v>57.668657434856286</v>
      </c>
      <c r="M82" s="49">
        <v>63.249207176389255</v>
      </c>
      <c r="N82" s="50">
        <v>57.012879302013175</v>
      </c>
    </row>
    <row r="83" spans="1:15" ht="12">
      <c r="A83" s="28" t="s">
        <v>72</v>
      </c>
      <c r="B83" s="51">
        <v>4.850141760127871</v>
      </c>
      <c r="C83" s="51">
        <v>4.487063537677203</v>
      </c>
      <c r="D83" s="51">
        <v>4.07472552342305</v>
      </c>
      <c r="E83" s="51">
        <v>3.6426536344848524</v>
      </c>
      <c r="F83" s="51">
        <v>3.548925675581209</v>
      </c>
      <c r="G83" s="51">
        <v>3.625003615179074</v>
      </c>
      <c r="H83" s="51">
        <v>3.753893633272907</v>
      </c>
      <c r="I83" s="51">
        <v>3.6399325903635784</v>
      </c>
      <c r="J83" s="51">
        <v>3.549800255053892</v>
      </c>
      <c r="K83" s="51">
        <v>3.7998254317527356</v>
      </c>
      <c r="L83" s="51">
        <v>4.186090747340776</v>
      </c>
      <c r="M83" s="51">
        <v>4.8038126423307155</v>
      </c>
      <c r="N83" s="41">
        <v>3.9965067352078054</v>
      </c>
      <c r="O83" s="72"/>
    </row>
    <row r="84" spans="1:15" ht="12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6"/>
      <c r="O84" s="72"/>
    </row>
    <row r="85" spans="1:14" ht="12">
      <c r="A85" s="28" t="s">
        <v>73</v>
      </c>
      <c r="B85" s="29">
        <v>6828.863847180732</v>
      </c>
      <c r="C85" s="29">
        <v>7981.903019804752</v>
      </c>
      <c r="D85" s="29">
        <v>8059.410125787537</v>
      </c>
      <c r="E85" s="29">
        <v>9648.78689175132</v>
      </c>
      <c r="F85" s="29">
        <v>4360.290398143146</v>
      </c>
      <c r="G85" s="29">
        <v>6438.025532735879</v>
      </c>
      <c r="H85" s="29">
        <v>4763.9720352725835</v>
      </c>
      <c r="I85" s="29">
        <v>2994.9253027636337</v>
      </c>
      <c r="J85" s="29">
        <v>5433.301194736577</v>
      </c>
      <c r="K85" s="29">
        <v>4648.286086929473</v>
      </c>
      <c r="L85" s="29">
        <v>8468.950341350954</v>
      </c>
      <c r="M85" s="29">
        <v>2872.6267238380387</v>
      </c>
      <c r="N85" s="30">
        <v>72499.34150029463</v>
      </c>
    </row>
    <row r="86" spans="1:14" ht="12">
      <c r="A86" s="28" t="s">
        <v>74</v>
      </c>
      <c r="B86" s="29">
        <v>128608.8289339811</v>
      </c>
      <c r="C86" s="29">
        <v>131230.68648270005</v>
      </c>
      <c r="D86" s="29">
        <v>129829.08237017566</v>
      </c>
      <c r="E86" s="29">
        <v>116050.74967206335</v>
      </c>
      <c r="F86" s="29">
        <v>128966.43937135348</v>
      </c>
      <c r="G86" s="29">
        <v>149614.40117797224</v>
      </c>
      <c r="H86" s="29">
        <v>153282.02077989088</v>
      </c>
      <c r="I86" s="29">
        <v>126480.69270914573</v>
      </c>
      <c r="J86" s="29">
        <v>102562.2724517804</v>
      </c>
      <c r="K86" s="29">
        <v>107860.7009752196</v>
      </c>
      <c r="L86" s="29">
        <v>88647.73710425002</v>
      </c>
      <c r="M86" s="29">
        <v>125835.45322311125</v>
      </c>
      <c r="N86" s="30">
        <v>1488969.0652516435</v>
      </c>
    </row>
    <row r="87" spans="1:14" s="3" customFormat="1" ht="12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6"/>
    </row>
    <row r="88" spans="1:14" ht="12">
      <c r="A88" s="28" t="s">
        <v>75</v>
      </c>
      <c r="B88" s="29">
        <v>28816.7696618304</v>
      </c>
      <c r="C88" s="29">
        <v>34491.99008596041</v>
      </c>
      <c r="D88" s="29">
        <v>35632.56621945515</v>
      </c>
      <c r="E88" s="29">
        <v>38152.19502318216</v>
      </c>
      <c r="F88" s="29">
        <v>34552.24363937424</v>
      </c>
      <c r="G88" s="29">
        <v>43757.70006462851</v>
      </c>
      <c r="H88" s="29">
        <v>41978.579088736165</v>
      </c>
      <c r="I88" s="29">
        <v>35207.31330582601</v>
      </c>
      <c r="J88" s="29">
        <v>30494.35577241006</v>
      </c>
      <c r="K88" s="29">
        <v>29119.433101588565</v>
      </c>
      <c r="L88" s="29">
        <v>24040.09656137255</v>
      </c>
      <c r="M88" s="29">
        <v>26252.643824316932</v>
      </c>
      <c r="N88" s="30">
        <v>402495.88634868106</v>
      </c>
    </row>
    <row r="89" spans="1:14" ht="12">
      <c r="A89" s="28" t="s">
        <v>76</v>
      </c>
      <c r="B89" s="29">
        <v>106620.92311933145</v>
      </c>
      <c r="C89" s="29">
        <v>104720.5994165444</v>
      </c>
      <c r="D89" s="29">
        <v>102255.92627650805</v>
      </c>
      <c r="E89" s="29">
        <v>87547.34154063251</v>
      </c>
      <c r="F89" s="29">
        <v>98774.48613012239</v>
      </c>
      <c r="G89" s="29">
        <v>112294.72664607962</v>
      </c>
      <c r="H89" s="29">
        <v>116067.41372642729</v>
      </c>
      <c r="I89" s="29">
        <v>94268.30470608336</v>
      </c>
      <c r="J89" s="29">
        <v>77501.21787410691</v>
      </c>
      <c r="K89" s="29">
        <v>83389.55396056052</v>
      </c>
      <c r="L89" s="29">
        <v>73076.59088422843</v>
      </c>
      <c r="M89" s="29">
        <v>102455.43612263235</v>
      </c>
      <c r="N89" s="30">
        <v>1158972.520403257</v>
      </c>
    </row>
    <row r="90" spans="1:14" ht="12">
      <c r="A90" s="38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/>
    </row>
    <row r="91" spans="1:14" ht="12">
      <c r="A91" s="28" t="s">
        <v>77</v>
      </c>
      <c r="B91" s="29">
        <v>104586.43700831868</v>
      </c>
      <c r="C91" s="29">
        <v>102626.49222965556</v>
      </c>
      <c r="D91" s="29">
        <v>100304.31307926036</v>
      </c>
      <c r="E91" s="29">
        <v>85578.43167154447</v>
      </c>
      <c r="F91" s="29">
        <v>97384.9723595798</v>
      </c>
      <c r="G91" s="29">
        <v>110813.28215308995</v>
      </c>
      <c r="H91" s="29">
        <v>114666.49617789361</v>
      </c>
      <c r="I91" s="29">
        <v>93350.13159957074</v>
      </c>
      <c r="J91" s="29">
        <v>75474.10269144476</v>
      </c>
      <c r="K91" s="29">
        <v>82007.35006657468</v>
      </c>
      <c r="L91" s="29">
        <v>70455.09735268205</v>
      </c>
      <c r="M91" s="29">
        <v>101431.2104377914</v>
      </c>
      <c r="N91" s="30">
        <v>1138678.3168274062</v>
      </c>
    </row>
    <row r="92" spans="1:14" ht="12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54"/>
    </row>
    <row r="93" spans="2:13" ht="1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ht="12">
      <c r="A94" s="56" t="s">
        <v>262</v>
      </c>
    </row>
    <row r="96" ht="12.75">
      <c r="A96" s="129" t="s">
        <v>316</v>
      </c>
    </row>
  </sheetData>
  <sheetProtection/>
  <mergeCells count="26">
    <mergeCell ref="K1:K2"/>
    <mergeCell ref="L1:L2"/>
    <mergeCell ref="M1:M2"/>
    <mergeCell ref="B1:B2"/>
    <mergeCell ref="C1:C2"/>
    <mergeCell ref="D1:D2"/>
    <mergeCell ref="E1:E2"/>
    <mergeCell ref="F1:F2"/>
    <mergeCell ref="G1:G2"/>
    <mergeCell ref="G59:G60"/>
    <mergeCell ref="H59:H60"/>
    <mergeCell ref="I59:I60"/>
    <mergeCell ref="J59:J60"/>
    <mergeCell ref="H1:H2"/>
    <mergeCell ref="I1:I2"/>
    <mergeCell ref="J1:J2"/>
    <mergeCell ref="K59:K60"/>
    <mergeCell ref="L59:L60"/>
    <mergeCell ref="M59:M60"/>
    <mergeCell ref="N59:N60"/>
    <mergeCell ref="N1:N2"/>
    <mergeCell ref="B59:B60"/>
    <mergeCell ref="C59:C60"/>
    <mergeCell ref="D59:D60"/>
    <mergeCell ref="E59:E60"/>
    <mergeCell ref="F59:F60"/>
  </mergeCells>
  <printOptions/>
  <pageMargins left="0.5" right="0.5" top="0.75" bottom="0.75" header="0.5" footer="0.5"/>
  <pageSetup orientation="landscape" scale="68" r:id="rId1"/>
  <headerFooter alignWithMargins="0">
    <oddHeader>&amp;C&amp;"Arial,Regular"&amp;10MONTHLY HIGHLIGHTS</oddHeader>
    <oddFooter>&amp;L&amp;"Arial,Regular"&amp;10&amp;F&amp;C&amp;10&amp;P&amp;R&amp;"Arial,Regular"&amp;10&amp;D</oddFooter>
  </headerFooter>
  <rowBreaks count="2" manualBreakCount="2">
    <brk id="54" max="255" man="1"/>
    <brk id="9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96"/>
  <sheetViews>
    <sheetView showGridLines="0" zoomScalePageLayoutView="0" workbookViewId="0" topLeftCell="A1">
      <selection activeCell="A96" sqref="A96"/>
    </sheetView>
  </sheetViews>
  <sheetFormatPr defaultColWidth="17.69921875" defaultRowHeight="15"/>
  <cols>
    <col min="1" max="1" width="23.8984375" style="2" customWidth="1"/>
    <col min="2" max="13" width="7.3984375" style="2" customWidth="1"/>
    <col min="14" max="14" width="8.796875" style="2" customWidth="1"/>
    <col min="15" max="15" width="7.296875" style="2" bestFit="1" customWidth="1"/>
    <col min="16" max="26" width="6.296875" style="2" bestFit="1" customWidth="1"/>
    <col min="27" max="27" width="9.3984375" style="2" customWidth="1"/>
    <col min="28" max="28" width="7.09765625" style="2" customWidth="1"/>
    <col min="29" max="29" width="17.69921875" style="2" customWidth="1"/>
    <col min="30" max="33" width="10.09765625" style="2" customWidth="1"/>
    <col min="34" max="34" width="8.296875" style="2" customWidth="1"/>
    <col min="35" max="35" width="17.69921875" style="2" customWidth="1"/>
    <col min="36" max="39" width="9" style="2" customWidth="1"/>
    <col min="40" max="40" width="8.296875" style="2" customWidth="1"/>
    <col min="41" max="41" width="17.69921875" style="2" customWidth="1"/>
    <col min="42" max="46" width="9.59765625" style="2" customWidth="1"/>
    <col min="47" max="53" width="17.69921875" style="2" customWidth="1"/>
    <col min="54" max="54" width="8" style="2" customWidth="1"/>
    <col min="55" max="55" width="7.69921875" style="2" customWidth="1"/>
    <col min="56" max="57" width="8" style="2" customWidth="1"/>
    <col min="58" max="58" width="7.69921875" style="2" customWidth="1"/>
    <col min="59" max="16384" width="17.69921875" style="2" customWidth="1"/>
  </cols>
  <sheetData>
    <row r="1" spans="1:15" ht="12">
      <c r="A1" s="23" t="s">
        <v>258</v>
      </c>
      <c r="B1" s="215" t="s">
        <v>0</v>
      </c>
      <c r="C1" s="211" t="s">
        <v>1</v>
      </c>
      <c r="D1" s="211" t="s">
        <v>2</v>
      </c>
      <c r="E1" s="211" t="s">
        <v>3</v>
      </c>
      <c r="F1" s="211" t="s">
        <v>4</v>
      </c>
      <c r="G1" s="211" t="s">
        <v>5</v>
      </c>
      <c r="H1" s="211" t="s">
        <v>6</v>
      </c>
      <c r="I1" s="211" t="s">
        <v>7</v>
      </c>
      <c r="J1" s="211" t="s">
        <v>8</v>
      </c>
      <c r="K1" s="211" t="s">
        <v>9</v>
      </c>
      <c r="L1" s="211" t="s">
        <v>10</v>
      </c>
      <c r="M1" s="211" t="s">
        <v>11</v>
      </c>
      <c r="N1" s="213" t="s">
        <v>106</v>
      </c>
      <c r="O1" s="72"/>
    </row>
    <row r="2" spans="1:14" ht="12">
      <c r="A2" s="24" t="s">
        <v>260</v>
      </c>
      <c r="B2" s="216" t="s">
        <v>0</v>
      </c>
      <c r="C2" s="212" t="s">
        <v>0</v>
      </c>
      <c r="D2" s="212" t="s">
        <v>0</v>
      </c>
      <c r="E2" s="212" t="s">
        <v>0</v>
      </c>
      <c r="F2" s="212" t="s">
        <v>0</v>
      </c>
      <c r="G2" s="212" t="s">
        <v>0</v>
      </c>
      <c r="H2" s="212" t="s">
        <v>0</v>
      </c>
      <c r="I2" s="212" t="s">
        <v>0</v>
      </c>
      <c r="J2" s="212" t="s">
        <v>0</v>
      </c>
      <c r="K2" s="212" t="s">
        <v>0</v>
      </c>
      <c r="L2" s="212" t="s">
        <v>0</v>
      </c>
      <c r="M2" s="212" t="s">
        <v>0</v>
      </c>
      <c r="N2" s="214" t="s">
        <v>0</v>
      </c>
    </row>
    <row r="3" spans="1:14" ht="12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12">
      <c r="A4" s="28" t="s">
        <v>13</v>
      </c>
      <c r="B4" s="29">
        <v>92661.94537403174</v>
      </c>
      <c r="C4" s="29">
        <v>97023.58531437644</v>
      </c>
      <c r="D4" s="29">
        <v>107384.24106153032</v>
      </c>
      <c r="E4" s="29">
        <v>88235.3241859845</v>
      </c>
      <c r="F4" s="29">
        <v>81473.55903191188</v>
      </c>
      <c r="G4" s="29">
        <v>65452.04518381158</v>
      </c>
      <c r="H4" s="29">
        <v>97740.21296327923</v>
      </c>
      <c r="I4" s="29">
        <v>116891.15911706265</v>
      </c>
      <c r="J4" s="29">
        <v>115680.34941748412</v>
      </c>
      <c r="K4" s="29">
        <v>103766.95736906168</v>
      </c>
      <c r="L4" s="29">
        <v>95902.09277831207</v>
      </c>
      <c r="M4" s="29">
        <v>105868.20503716235</v>
      </c>
      <c r="N4" s="30">
        <v>1168079.6768340084</v>
      </c>
    </row>
    <row r="5" spans="1:14" ht="12">
      <c r="A5" s="28" t="s">
        <v>14</v>
      </c>
      <c r="B5" s="29">
        <v>444.9453740342407</v>
      </c>
      <c r="C5" s="29">
        <v>430.5853143765817</v>
      </c>
      <c r="D5" s="29">
        <v>538.2410615279585</v>
      </c>
      <c r="E5" s="29">
        <v>480.32418598101464</v>
      </c>
      <c r="F5" s="29">
        <v>527.5590319102129</v>
      </c>
      <c r="G5" s="29">
        <v>512.0451838100286</v>
      </c>
      <c r="H5" s="29">
        <v>497.21296327599634</v>
      </c>
      <c r="I5" s="29">
        <v>760.1591170634348</v>
      </c>
      <c r="J5" s="29">
        <v>592.3494174791713</v>
      </c>
      <c r="K5" s="29">
        <v>578.9573690591778</v>
      </c>
      <c r="L5" s="29">
        <v>517.0927783108667</v>
      </c>
      <c r="M5" s="29">
        <v>844.2050371634032</v>
      </c>
      <c r="N5" s="30">
        <v>6723.676833992086</v>
      </c>
    </row>
    <row r="6" spans="1:14" ht="12">
      <c r="A6" s="28" t="s">
        <v>15</v>
      </c>
      <c r="B6" s="29">
        <v>92216.9999999975</v>
      </c>
      <c r="C6" s="29">
        <v>96592.99999999985</v>
      </c>
      <c r="D6" s="29">
        <v>106846.00000000237</v>
      </c>
      <c r="E6" s="29">
        <v>87755.00000000349</v>
      </c>
      <c r="F6" s="29">
        <v>80946.00000000166</v>
      </c>
      <c r="G6" s="29">
        <v>64940.00000000155</v>
      </c>
      <c r="H6" s="29">
        <v>97243.00000000325</v>
      </c>
      <c r="I6" s="29">
        <v>116130.99999999921</v>
      </c>
      <c r="J6" s="29">
        <v>115088.00000000495</v>
      </c>
      <c r="K6" s="29">
        <v>103188.0000000025</v>
      </c>
      <c r="L6" s="29">
        <v>95385.00000000121</v>
      </c>
      <c r="M6" s="29">
        <v>105023.99999999895</v>
      </c>
      <c r="N6" s="30">
        <v>1161356.0000000163</v>
      </c>
    </row>
    <row r="7" spans="1:14" ht="12">
      <c r="A7" s="28" t="s">
        <v>16</v>
      </c>
      <c r="B7" s="29">
        <v>544311.5952308447</v>
      </c>
      <c r="C7" s="29">
        <v>551779.4219011032</v>
      </c>
      <c r="D7" s="29">
        <v>626058.4658328443</v>
      </c>
      <c r="E7" s="29">
        <v>511914.03145725775</v>
      </c>
      <c r="F7" s="29">
        <v>464087.22676955437</v>
      </c>
      <c r="G7" s="29">
        <v>381853.40046447446</v>
      </c>
      <c r="H7" s="29">
        <v>579828.9162061589</v>
      </c>
      <c r="I7" s="29">
        <v>734754.2200529249</v>
      </c>
      <c r="J7" s="29">
        <v>645090.8118214516</v>
      </c>
      <c r="K7" s="29">
        <v>571014.6111464334</v>
      </c>
      <c r="L7" s="29">
        <v>541765.890018986</v>
      </c>
      <c r="M7" s="29">
        <v>653680.2193536746</v>
      </c>
      <c r="N7" s="30">
        <v>6806138.810255708</v>
      </c>
    </row>
    <row r="8" spans="1:14" ht="12">
      <c r="A8" s="28" t="s">
        <v>17</v>
      </c>
      <c r="B8" s="29">
        <v>17558.4385558337</v>
      </c>
      <c r="C8" s="29">
        <v>19706.4079250394</v>
      </c>
      <c r="D8" s="29">
        <v>20195.434381704657</v>
      </c>
      <c r="E8" s="29">
        <v>17063.80104857526</v>
      </c>
      <c r="F8" s="29">
        <v>14970.55570224369</v>
      </c>
      <c r="G8" s="29">
        <v>12728.44668214915</v>
      </c>
      <c r="H8" s="29">
        <v>18704.15858729545</v>
      </c>
      <c r="I8" s="29">
        <v>23701.749033965316</v>
      </c>
      <c r="J8" s="29">
        <v>21503.027060715056</v>
      </c>
      <c r="K8" s="29">
        <v>18419.82616601398</v>
      </c>
      <c r="L8" s="29">
        <v>18058.863000632868</v>
      </c>
      <c r="M8" s="29">
        <v>21086.458688828214</v>
      </c>
      <c r="N8" s="30">
        <v>18646.95564453619</v>
      </c>
    </row>
    <row r="9" spans="1:14" ht="12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ht="12">
      <c r="A10" s="31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4"/>
      <c r="M10" s="74"/>
      <c r="N10" s="34"/>
    </row>
    <row r="11" spans="1:15" ht="12">
      <c r="A11" s="28" t="s">
        <v>19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72"/>
    </row>
    <row r="12" spans="1:14" ht="12">
      <c r="A12" s="37" t="s">
        <v>20</v>
      </c>
      <c r="B12" s="29">
        <v>90487.33794122149</v>
      </c>
      <c r="C12" s="29">
        <v>94125.23035259957</v>
      </c>
      <c r="D12" s="29">
        <v>104489.36836775916</v>
      </c>
      <c r="E12" s="29">
        <v>86590.40265962276</v>
      </c>
      <c r="F12" s="29">
        <v>78766.80648489938</v>
      </c>
      <c r="G12" s="29">
        <v>63683.85269390713</v>
      </c>
      <c r="H12" s="29">
        <v>93958.39554392459</v>
      </c>
      <c r="I12" s="29">
        <v>111640.12509478943</v>
      </c>
      <c r="J12" s="29">
        <v>112051.14404358662</v>
      </c>
      <c r="K12" s="29">
        <v>100075.57170819482</v>
      </c>
      <c r="L12" s="29">
        <v>93805.24234461237</v>
      </c>
      <c r="M12" s="29">
        <v>102552.79815595763</v>
      </c>
      <c r="N12" s="30">
        <v>1132226.2753910748</v>
      </c>
    </row>
    <row r="13" spans="1:14" ht="12">
      <c r="A13" s="37" t="s">
        <v>21</v>
      </c>
      <c r="B13" s="29">
        <v>74245.87119777803</v>
      </c>
      <c r="C13" s="29">
        <v>78069.85869938148</v>
      </c>
      <c r="D13" s="29">
        <v>86454.50939048323</v>
      </c>
      <c r="E13" s="29">
        <v>71624.22823322346</v>
      </c>
      <c r="F13" s="29">
        <v>63842.87033161507</v>
      </c>
      <c r="G13" s="29">
        <v>51217.37705746296</v>
      </c>
      <c r="H13" s="29">
        <v>79231.57710140094</v>
      </c>
      <c r="I13" s="29">
        <v>95871.1877859256</v>
      </c>
      <c r="J13" s="29">
        <v>95336.92690594446</v>
      </c>
      <c r="K13" s="29">
        <v>84268.30387195884</v>
      </c>
      <c r="L13" s="29">
        <v>78741.82434581364</v>
      </c>
      <c r="M13" s="29">
        <v>85909.16664554435</v>
      </c>
      <c r="N13" s="30">
        <v>944813.7015665321</v>
      </c>
    </row>
    <row r="14" spans="1:15" ht="12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72"/>
    </row>
    <row r="15" spans="1:14" ht="12">
      <c r="A15" s="37" t="s">
        <v>22</v>
      </c>
      <c r="B15" s="29">
        <v>1609.6738976776767</v>
      </c>
      <c r="C15" s="29">
        <v>2016.4329089938255</v>
      </c>
      <c r="D15" s="29">
        <v>2455.4364601491025</v>
      </c>
      <c r="E15" s="29">
        <v>1446.7797791487267</v>
      </c>
      <c r="F15" s="29">
        <v>1658.937469101115</v>
      </c>
      <c r="G15" s="29">
        <v>1134.5437002818514</v>
      </c>
      <c r="H15" s="29">
        <v>1298.4485376080593</v>
      </c>
      <c r="I15" s="29">
        <v>1594.4692660949738</v>
      </c>
      <c r="J15" s="29">
        <v>2285.7351116298382</v>
      </c>
      <c r="K15" s="29">
        <v>1439.1619620805375</v>
      </c>
      <c r="L15" s="29">
        <v>1176.935522019864</v>
      </c>
      <c r="M15" s="29">
        <v>2775.614955761519</v>
      </c>
      <c r="N15" s="30">
        <v>20892.16957054709</v>
      </c>
    </row>
    <row r="16" spans="1:14" ht="12">
      <c r="A16" s="37" t="s">
        <v>23</v>
      </c>
      <c r="B16" s="29">
        <v>29.45077852522792</v>
      </c>
      <c r="C16" s="29">
        <v>89.69378373574017</v>
      </c>
      <c r="D16" s="29">
        <v>223.97713057566747</v>
      </c>
      <c r="E16" s="29">
        <v>14.90288811393777</v>
      </c>
      <c r="F16" s="29">
        <v>101.80209591733757</v>
      </c>
      <c r="G16" s="29">
        <v>55.94847341093604</v>
      </c>
      <c r="H16" s="29">
        <v>176.15279974705072</v>
      </c>
      <c r="I16" s="29">
        <v>123.75146396923242</v>
      </c>
      <c r="J16" s="29">
        <v>206.18863633856486</v>
      </c>
      <c r="K16" s="29">
        <v>6.292131454032258</v>
      </c>
      <c r="L16" s="29">
        <v>250.2791435368755</v>
      </c>
      <c r="M16" s="29">
        <v>165.11065998089757</v>
      </c>
      <c r="N16" s="30">
        <v>1443.5499853055</v>
      </c>
    </row>
    <row r="17" spans="1:14" ht="12">
      <c r="A17" s="38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1:14" ht="12">
      <c r="A18" s="37" t="s">
        <v>24</v>
      </c>
      <c r="B18" s="29">
        <v>4473.362080315218</v>
      </c>
      <c r="C18" s="29">
        <v>5338.980039904927</v>
      </c>
      <c r="D18" s="29">
        <v>5040.297860775504</v>
      </c>
      <c r="E18" s="29">
        <v>4000.325495308038</v>
      </c>
      <c r="F18" s="29">
        <v>4562.1199121977215</v>
      </c>
      <c r="G18" s="29">
        <v>3017.3122166473777</v>
      </c>
      <c r="H18" s="29">
        <v>5125.990860045731</v>
      </c>
      <c r="I18" s="29">
        <v>6101.195820124006</v>
      </c>
      <c r="J18" s="29">
        <v>4680.854237124586</v>
      </c>
      <c r="K18" s="29">
        <v>4400.315762786201</v>
      </c>
      <c r="L18" s="29">
        <v>4325.980114180281</v>
      </c>
      <c r="M18" s="29">
        <v>6035.778481281292</v>
      </c>
      <c r="N18" s="30">
        <v>57102.512880690876</v>
      </c>
    </row>
    <row r="19" spans="1:14" ht="12">
      <c r="A19" s="37" t="s">
        <v>25</v>
      </c>
      <c r="B19" s="29">
        <v>4428.006227997857</v>
      </c>
      <c r="C19" s="29">
        <v>5207.756700398082</v>
      </c>
      <c r="D19" s="29">
        <v>4905.285940084591</v>
      </c>
      <c r="E19" s="29">
        <v>3893.7331019157996</v>
      </c>
      <c r="F19" s="29">
        <v>4487.984660784774</v>
      </c>
      <c r="G19" s="29">
        <v>2956.704374746778</v>
      </c>
      <c r="H19" s="29">
        <v>5014.492756339924</v>
      </c>
      <c r="I19" s="29">
        <v>5805.897911068395</v>
      </c>
      <c r="J19" s="29">
        <v>4552.749776276426</v>
      </c>
      <c r="K19" s="29">
        <v>4345.560403746424</v>
      </c>
      <c r="L19" s="29">
        <v>4072.420442442636</v>
      </c>
      <c r="M19" s="29">
        <v>5975.167983851702</v>
      </c>
      <c r="N19" s="30">
        <v>55645.76027965338</v>
      </c>
    </row>
    <row r="20" spans="1:14" ht="12">
      <c r="A20" s="37" t="s">
        <v>26</v>
      </c>
      <c r="B20" s="29">
        <v>552.8310226572643</v>
      </c>
      <c r="C20" s="29">
        <v>759.9000582559885</v>
      </c>
      <c r="D20" s="29">
        <v>722.7924568163853</v>
      </c>
      <c r="E20" s="29">
        <v>299.5178277039023</v>
      </c>
      <c r="F20" s="29">
        <v>701.9810773591421</v>
      </c>
      <c r="G20" s="29">
        <v>523.7966777219177</v>
      </c>
      <c r="H20" s="29">
        <v>981.5034783421837</v>
      </c>
      <c r="I20" s="29">
        <v>1542.8081832861415</v>
      </c>
      <c r="J20" s="29">
        <v>1300.0458877868978</v>
      </c>
      <c r="K20" s="29">
        <v>691.9420336322439</v>
      </c>
      <c r="L20" s="29">
        <v>565.270823381977</v>
      </c>
      <c r="M20" s="29">
        <v>845.892406003683</v>
      </c>
      <c r="N20" s="30">
        <v>9488.281932947726</v>
      </c>
    </row>
    <row r="21" spans="1:15" ht="12">
      <c r="A21" s="3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72"/>
    </row>
    <row r="22" spans="1:15" ht="12">
      <c r="A22" s="37" t="s">
        <v>27</v>
      </c>
      <c r="B22" s="29">
        <v>68.03377847604085</v>
      </c>
      <c r="C22" s="29">
        <v>264.2350183389621</v>
      </c>
      <c r="D22" s="29">
        <v>175.81838573575786</v>
      </c>
      <c r="E22" s="29">
        <v>106.59239339223973</v>
      </c>
      <c r="F22" s="29">
        <v>30.367346938775512</v>
      </c>
      <c r="G22" s="29">
        <v>47.005013497878906</v>
      </c>
      <c r="H22" s="29">
        <v>196.24699278267846</v>
      </c>
      <c r="I22" s="29">
        <v>13.27436854812634</v>
      </c>
      <c r="J22" s="29">
        <v>29.330905206438242</v>
      </c>
      <c r="K22" s="29">
        <v>44.29205877739491</v>
      </c>
      <c r="L22" s="29">
        <v>223.1344484877125</v>
      </c>
      <c r="M22" s="29">
        <v>268.59914161158076</v>
      </c>
      <c r="N22" s="30">
        <v>1466.929851793586</v>
      </c>
      <c r="O22" s="72"/>
    </row>
    <row r="23" spans="1:15" ht="12">
      <c r="A23" s="37" t="s">
        <v>28</v>
      </c>
      <c r="B23" s="29">
        <v>0</v>
      </c>
      <c r="C23" s="29">
        <v>22.16861313868613</v>
      </c>
      <c r="D23" s="29">
        <v>0</v>
      </c>
      <c r="E23" s="29">
        <v>0</v>
      </c>
      <c r="F23" s="29">
        <v>10.122448979591837</v>
      </c>
      <c r="G23" s="29">
        <v>7.834168916313151</v>
      </c>
      <c r="H23" s="29">
        <v>0</v>
      </c>
      <c r="I23" s="29">
        <v>0</v>
      </c>
      <c r="J23" s="29">
        <v>0</v>
      </c>
      <c r="K23" s="29">
        <v>12.613659927423535</v>
      </c>
      <c r="L23" s="29">
        <v>0</v>
      </c>
      <c r="M23" s="29">
        <v>0</v>
      </c>
      <c r="N23" s="30">
        <v>52.73889096201465</v>
      </c>
      <c r="O23" s="72"/>
    </row>
    <row r="24" spans="1:15" ht="12">
      <c r="A24" s="3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72"/>
    </row>
    <row r="25" spans="1:14" ht="12">
      <c r="A25" s="37" t="s">
        <v>29</v>
      </c>
      <c r="B25" s="29">
        <v>136.0675569520817</v>
      </c>
      <c r="C25" s="29">
        <v>153.39195264553146</v>
      </c>
      <c r="D25" s="29">
        <v>212.63981865146152</v>
      </c>
      <c r="E25" s="29">
        <v>63.95543603534384</v>
      </c>
      <c r="F25" s="29">
        <v>175.3597412088659</v>
      </c>
      <c r="G25" s="29">
        <v>37.10533515166115</v>
      </c>
      <c r="H25" s="29">
        <v>123.76354075472581</v>
      </c>
      <c r="I25" s="29">
        <v>331.74237221546406</v>
      </c>
      <c r="J25" s="29">
        <v>239.87863512989532</v>
      </c>
      <c r="K25" s="29">
        <v>38.916159614791326</v>
      </c>
      <c r="L25" s="29">
        <v>96.40595553659362</v>
      </c>
      <c r="M25" s="29">
        <v>171.6958485947413</v>
      </c>
      <c r="N25" s="30">
        <v>1780.9223524911572</v>
      </c>
    </row>
    <row r="26" spans="1:14" ht="12">
      <c r="A26" s="37" t="s">
        <v>30</v>
      </c>
      <c r="B26" s="29">
        <v>45.355852317360565</v>
      </c>
      <c r="C26" s="29">
        <v>0</v>
      </c>
      <c r="D26" s="29">
        <v>0</v>
      </c>
      <c r="E26" s="29">
        <v>0</v>
      </c>
      <c r="F26" s="29">
        <v>2.1854057038697703</v>
      </c>
      <c r="G26" s="29">
        <v>0</v>
      </c>
      <c r="H26" s="29">
        <v>0</v>
      </c>
      <c r="I26" s="29">
        <v>24.330933658212427</v>
      </c>
      <c r="J26" s="29">
        <v>70.55253974408686</v>
      </c>
      <c r="K26" s="29">
        <v>0</v>
      </c>
      <c r="L26" s="29">
        <v>0</v>
      </c>
      <c r="M26" s="29">
        <v>0</v>
      </c>
      <c r="N26" s="30">
        <v>142.42473142352964</v>
      </c>
    </row>
    <row r="27" spans="1:15" ht="12">
      <c r="A27" s="38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72"/>
    </row>
    <row r="28" spans="1:14" ht="12">
      <c r="A28" s="28" t="s">
        <v>31</v>
      </c>
      <c r="B28" s="29">
        <v>13996.093612934068</v>
      </c>
      <c r="C28" s="29">
        <v>13712.340082111625</v>
      </c>
      <c r="D28" s="29">
        <v>16194.565972308947</v>
      </c>
      <c r="E28" s="29">
        <v>12881.04612403286</v>
      </c>
      <c r="F28" s="29">
        <v>12852.762553018769</v>
      </c>
      <c r="G28" s="29">
        <v>10944.538978893299</v>
      </c>
      <c r="H28" s="29">
        <v>13127.05751948441</v>
      </c>
      <c r="I28" s="29">
        <v>14138.023627383885</v>
      </c>
      <c r="J28" s="29">
        <v>14811.837614467351</v>
      </c>
      <c r="K28" s="29">
        <v>14748.465821226579</v>
      </c>
      <c r="L28" s="29">
        <v>13090.694010190291</v>
      </c>
      <c r="M28" s="29">
        <v>14247.878635774328</v>
      </c>
      <c r="N28" s="30">
        <v>164745.30455182644</v>
      </c>
    </row>
    <row r="29" spans="1:14" ht="12">
      <c r="A29" s="28" t="s">
        <v>32</v>
      </c>
      <c r="B29" s="29">
        <v>9312.02392824055</v>
      </c>
      <c r="C29" s="29">
        <v>9608.106962327307</v>
      </c>
      <c r="D29" s="29">
        <v>10141.425056947115</v>
      </c>
      <c r="E29" s="29">
        <v>8160.716706350153</v>
      </c>
      <c r="F29" s="29">
        <v>8435.011278272234</v>
      </c>
      <c r="G29" s="29">
        <v>7119.70549171827</v>
      </c>
      <c r="H29" s="29">
        <v>9487.421513715537</v>
      </c>
      <c r="I29" s="29">
        <v>10841.182423424601</v>
      </c>
      <c r="J29" s="29">
        <v>10836.415034419235</v>
      </c>
      <c r="K29" s="29">
        <v>9531.978159804614</v>
      </c>
      <c r="L29" s="29">
        <v>8447.098921306555</v>
      </c>
      <c r="M29" s="29">
        <v>9379.703883943006</v>
      </c>
      <c r="N29" s="30">
        <v>111300.78936046918</v>
      </c>
    </row>
    <row r="30" spans="1:14" ht="12">
      <c r="A30" s="28" t="s">
        <v>33</v>
      </c>
      <c r="B30" s="29">
        <v>5954.7364311920355</v>
      </c>
      <c r="C30" s="29">
        <v>5232.014906108163</v>
      </c>
      <c r="D30" s="29">
        <v>7339.834531181442</v>
      </c>
      <c r="E30" s="29">
        <v>5911.003795111487</v>
      </c>
      <c r="F30" s="29">
        <v>5269.122400120773</v>
      </c>
      <c r="G30" s="29">
        <v>4542.59726377205</v>
      </c>
      <c r="H30" s="29">
        <v>4360.505880001607</v>
      </c>
      <c r="I30" s="29">
        <v>4127.331101646377</v>
      </c>
      <c r="J30" s="29">
        <v>5100.859808003353</v>
      </c>
      <c r="K30" s="29">
        <v>5861.487760265185</v>
      </c>
      <c r="L30" s="29">
        <v>5663.289395572298</v>
      </c>
      <c r="M30" s="29">
        <v>6483.337258472582</v>
      </c>
      <c r="N30" s="30">
        <v>65846.12053144735</v>
      </c>
    </row>
    <row r="31" spans="1:14" ht="12">
      <c r="A31" s="28" t="s">
        <v>34</v>
      </c>
      <c r="B31" s="29">
        <v>1346.9488695314947</v>
      </c>
      <c r="C31" s="29">
        <v>1982.2552803693816</v>
      </c>
      <c r="D31" s="29">
        <v>1768.38087920539</v>
      </c>
      <c r="E31" s="29">
        <v>1152.4433870764344</v>
      </c>
      <c r="F31" s="29">
        <v>1528.9814591193933</v>
      </c>
      <c r="G31" s="29">
        <v>1073.0003144565583</v>
      </c>
      <c r="H31" s="29">
        <v>2389.3548247645545</v>
      </c>
      <c r="I31" s="29">
        <v>3389.2849455118667</v>
      </c>
      <c r="J31" s="29">
        <v>1989.0944926712564</v>
      </c>
      <c r="K31" s="29">
        <v>2863.7893570082956</v>
      </c>
      <c r="L31" s="29">
        <v>1187.0935932359675</v>
      </c>
      <c r="M31" s="29">
        <v>2190.682402809457</v>
      </c>
      <c r="N31" s="30">
        <v>22861.309805760047</v>
      </c>
    </row>
    <row r="32" spans="1:14" ht="12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</row>
    <row r="33" spans="1:14" ht="12">
      <c r="A33" s="28" t="s">
        <v>35</v>
      </c>
      <c r="B33" s="29">
        <v>18416.0741762537</v>
      </c>
      <c r="C33" s="29">
        <v>18953.72661499496</v>
      </c>
      <c r="D33" s="29">
        <v>20929.731671047106</v>
      </c>
      <c r="E33" s="29">
        <v>16611.095952761043</v>
      </c>
      <c r="F33" s="29">
        <v>17630.6887002968</v>
      </c>
      <c r="G33" s="29">
        <v>14234.668126348619</v>
      </c>
      <c r="H33" s="29">
        <v>18508.63586187831</v>
      </c>
      <c r="I33" s="29">
        <v>21019.971331137036</v>
      </c>
      <c r="J33" s="29">
        <v>20343.42251153965</v>
      </c>
      <c r="K33" s="29">
        <v>19499.015797619795</v>
      </c>
      <c r="L33" s="29">
        <v>17160.268432498426</v>
      </c>
      <c r="M33" s="29">
        <v>19959.038391618014</v>
      </c>
      <c r="N33" s="30">
        <v>223265.97526747655</v>
      </c>
    </row>
    <row r="34" spans="1:14" ht="12">
      <c r="A34" s="28" t="s">
        <v>36</v>
      </c>
      <c r="B34" s="29">
        <v>2174.6074328102463</v>
      </c>
      <c r="C34" s="29">
        <v>2898.354961776868</v>
      </c>
      <c r="D34" s="29">
        <v>2894.872693771162</v>
      </c>
      <c r="E34" s="29">
        <v>1644.9215263617452</v>
      </c>
      <c r="F34" s="29">
        <v>2706.7525470124933</v>
      </c>
      <c r="G34" s="29">
        <v>1768.1924899044448</v>
      </c>
      <c r="H34" s="29">
        <v>3781.8174193546547</v>
      </c>
      <c r="I34" s="29">
        <v>5251.034022273226</v>
      </c>
      <c r="J34" s="29">
        <v>3629.205373897496</v>
      </c>
      <c r="K34" s="29">
        <v>3691.121074919647</v>
      </c>
      <c r="L34" s="29">
        <v>2096.8504336997075</v>
      </c>
      <c r="M34" s="29">
        <v>3315.406881204726</v>
      </c>
      <c r="N34" s="30">
        <v>35853.401442933624</v>
      </c>
    </row>
    <row r="35" spans="1:14" ht="12">
      <c r="A35" s="37" t="s">
        <v>37</v>
      </c>
      <c r="B35" s="29">
        <v>16241.466743443456</v>
      </c>
      <c r="C35" s="29">
        <v>16055.371653218093</v>
      </c>
      <c r="D35" s="29">
        <v>18034.85897727594</v>
      </c>
      <c r="E35" s="29">
        <v>14966.174426399299</v>
      </c>
      <c r="F35" s="29">
        <v>14923.936153284307</v>
      </c>
      <c r="G35" s="29">
        <v>12466.475636444175</v>
      </c>
      <c r="H35" s="29">
        <v>14726.818442523654</v>
      </c>
      <c r="I35" s="29">
        <v>15768.937308863811</v>
      </c>
      <c r="J35" s="29">
        <v>16714.217137642154</v>
      </c>
      <c r="K35" s="29">
        <v>15807.894722700148</v>
      </c>
      <c r="L35" s="29">
        <v>15063.417998798719</v>
      </c>
      <c r="M35" s="29">
        <v>16643.63151041329</v>
      </c>
      <c r="N35" s="30">
        <v>187412.57382454292</v>
      </c>
    </row>
    <row r="36" spans="1:14" ht="12">
      <c r="A36" s="28" t="s">
        <v>38</v>
      </c>
      <c r="B36" s="29">
        <v>76220.45772080938</v>
      </c>
      <c r="C36" s="29">
        <v>80923.87643488127</v>
      </c>
      <c r="D36" s="29">
        <v>89169.65985708068</v>
      </c>
      <c r="E36" s="29">
        <v>73091.09233611774</v>
      </c>
      <c r="F36" s="29">
        <v>66187.94281869441</v>
      </c>
      <c r="G36" s="29">
        <v>52877.956691968684</v>
      </c>
      <c r="H36" s="29">
        <v>82778.58820425472</v>
      </c>
      <c r="I36" s="29">
        <v>100951.36331235107</v>
      </c>
      <c r="J36" s="29">
        <v>98902.80846248528</v>
      </c>
      <c r="K36" s="29">
        <v>87841.58233795506</v>
      </c>
      <c r="L36" s="29">
        <v>80744.46790596847</v>
      </c>
      <c r="M36" s="29">
        <v>89110.85211433838</v>
      </c>
      <c r="N36" s="30">
        <v>978802.0069129309</v>
      </c>
    </row>
    <row r="37" spans="1:14" ht="12">
      <c r="A37" s="39" t="s">
        <v>39</v>
      </c>
      <c r="B37" s="29">
        <v>16441.487653222353</v>
      </c>
      <c r="C37" s="29">
        <v>16099.708879495163</v>
      </c>
      <c r="D37" s="29">
        <v>18214.581204449656</v>
      </c>
      <c r="E37" s="29">
        <v>15144.23184986677</v>
      </c>
      <c r="F37" s="29">
        <v>15285.61621321746</v>
      </c>
      <c r="G37" s="29">
        <v>12574.088491842896</v>
      </c>
      <c r="H37" s="29">
        <v>14961.62475902452</v>
      </c>
      <c r="I37" s="29">
        <v>15939.795804711583</v>
      </c>
      <c r="J37" s="29">
        <v>16777.540954998847</v>
      </c>
      <c r="K37" s="29">
        <v>15925.417662047446</v>
      </c>
      <c r="L37" s="29">
        <v>15157.624872343602</v>
      </c>
      <c r="M37" s="29">
        <v>16757.352922823975</v>
      </c>
      <c r="N37" s="30">
        <v>189277.6699210777</v>
      </c>
    </row>
    <row r="38" spans="1:14" ht="12">
      <c r="A38" s="39" t="s">
        <v>40</v>
      </c>
      <c r="B38" s="40">
        <v>1.1949372805450473</v>
      </c>
      <c r="C38" s="40">
        <v>1.1902197454455072</v>
      </c>
      <c r="D38" s="40">
        <v>1.1960145518102405</v>
      </c>
      <c r="E38" s="40">
        <v>1.1898013688130518</v>
      </c>
      <c r="F38" s="40">
        <v>1.2025032344245272</v>
      </c>
      <c r="G38" s="40">
        <v>1.2039921728216574</v>
      </c>
      <c r="H38" s="40">
        <v>1.163476131708636</v>
      </c>
      <c r="I38" s="40">
        <v>1.1422894053636756</v>
      </c>
      <c r="J38" s="40">
        <v>1.158110921698582</v>
      </c>
      <c r="K38" s="40">
        <v>1.163105974904735</v>
      </c>
      <c r="L38" s="40">
        <v>1.1727046768756542</v>
      </c>
      <c r="M38" s="40">
        <v>1.1900811454895763</v>
      </c>
      <c r="N38" s="41">
        <v>1.1786502147944078</v>
      </c>
    </row>
    <row r="39" spans="1:15" ht="12">
      <c r="A39" s="38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72"/>
    </row>
    <row r="40" spans="1:15" ht="12">
      <c r="A40" s="28" t="s">
        <v>41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72"/>
    </row>
    <row r="41" spans="1:15" ht="12">
      <c r="A41" s="28" t="s">
        <v>42</v>
      </c>
      <c r="B41" s="40">
        <v>5.874165419619892</v>
      </c>
      <c r="C41" s="40">
        <v>5.687064852460606</v>
      </c>
      <c r="D41" s="40">
        <v>5.830077669162998</v>
      </c>
      <c r="E41" s="40">
        <v>5.801690379447502</v>
      </c>
      <c r="F41" s="40">
        <v>5.696169803847392</v>
      </c>
      <c r="G41" s="40">
        <v>5.834094250104797</v>
      </c>
      <c r="H41" s="40">
        <v>5.932347583731982</v>
      </c>
      <c r="I41" s="40">
        <v>6.285798050108244</v>
      </c>
      <c r="J41" s="40">
        <v>5.576494323105421</v>
      </c>
      <c r="K41" s="40">
        <v>5.502855876515104</v>
      </c>
      <c r="L41" s="40">
        <v>5.6491560749496434</v>
      </c>
      <c r="M41" s="40">
        <v>6.174471543408304</v>
      </c>
      <c r="N41" s="41">
        <v>5.826776156831257</v>
      </c>
      <c r="O41" s="72"/>
    </row>
    <row r="42" spans="1:15" ht="12">
      <c r="A42" s="31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4"/>
      <c r="N42" s="34"/>
      <c r="O42" s="72"/>
    </row>
    <row r="43" spans="1:15" ht="12">
      <c r="A43" s="28" t="s">
        <v>43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72"/>
    </row>
    <row r="44" spans="1:14" ht="12">
      <c r="A44" s="28" t="s">
        <v>44</v>
      </c>
      <c r="B44" s="29">
        <v>83914.75223736445</v>
      </c>
      <c r="C44" s="29">
        <v>87090.73937510085</v>
      </c>
      <c r="D44" s="29">
        <v>94815.67633688578</v>
      </c>
      <c r="E44" s="29">
        <v>79938.27003867316</v>
      </c>
      <c r="F44" s="29">
        <v>72546.92236672831</v>
      </c>
      <c r="G44" s="29">
        <v>58442.19946897521</v>
      </c>
      <c r="H44" s="29">
        <v>85856.13771316428</v>
      </c>
      <c r="I44" s="29">
        <v>99673.8155993359</v>
      </c>
      <c r="J44" s="29">
        <v>101496.35242789854</v>
      </c>
      <c r="K44" s="29">
        <v>93479.38313455848</v>
      </c>
      <c r="L44" s="29">
        <v>87775.42801715317</v>
      </c>
      <c r="M44" s="29">
        <v>90559.52415554484</v>
      </c>
      <c r="N44" s="30">
        <v>1035589.200871383</v>
      </c>
    </row>
    <row r="45" spans="1:14" ht="12">
      <c r="A45" s="28" t="s">
        <v>45</v>
      </c>
      <c r="B45" s="29">
        <v>82684.03969314609</v>
      </c>
      <c r="C45" s="29">
        <v>85425.84643555393</v>
      </c>
      <c r="D45" s="29">
        <v>93344.33042064073</v>
      </c>
      <c r="E45" s="29">
        <v>78848.06418510136</v>
      </c>
      <c r="F45" s="29">
        <v>71432.14356968895</v>
      </c>
      <c r="G45" s="29">
        <v>57363.39322264918</v>
      </c>
      <c r="H45" s="29">
        <v>83554.62244771227</v>
      </c>
      <c r="I45" s="29">
        <v>95328.63833744531</v>
      </c>
      <c r="J45" s="29">
        <v>99095.89658922079</v>
      </c>
      <c r="K45" s="29">
        <v>92059.79373753288</v>
      </c>
      <c r="L45" s="29">
        <v>86398.30207123653</v>
      </c>
      <c r="M45" s="29">
        <v>88942.72176582027</v>
      </c>
      <c r="N45" s="30">
        <v>1014477.7924757485</v>
      </c>
    </row>
    <row r="46" spans="1:14" ht="12">
      <c r="A46" s="28" t="s">
        <v>46</v>
      </c>
      <c r="B46" s="29">
        <v>6971.76807231106</v>
      </c>
      <c r="C46" s="29">
        <v>8103.454704015958</v>
      </c>
      <c r="D46" s="29">
        <v>9862.583786426367</v>
      </c>
      <c r="E46" s="29">
        <v>6969.2016732912</v>
      </c>
      <c r="F46" s="29">
        <v>6328.045604349223</v>
      </c>
      <c r="G46" s="29">
        <v>4961.28893066777</v>
      </c>
      <c r="H46" s="29">
        <v>10585.293423696196</v>
      </c>
      <c r="I46" s="29">
        <v>15125.998737166827</v>
      </c>
      <c r="J46" s="29">
        <v>11429.34385727233</v>
      </c>
      <c r="K46" s="29">
        <v>8090.21684795085</v>
      </c>
      <c r="L46" s="29">
        <v>6429.184019622883</v>
      </c>
      <c r="M46" s="29">
        <v>12339.727298092523</v>
      </c>
      <c r="N46" s="30">
        <v>107196.10695486316</v>
      </c>
    </row>
    <row r="47" spans="1:14" ht="12">
      <c r="A47" s="28" t="s">
        <v>47</v>
      </c>
      <c r="B47" s="29">
        <v>6165.687657407881</v>
      </c>
      <c r="C47" s="29">
        <v>6903.568560380083</v>
      </c>
      <c r="D47" s="29">
        <v>8776.73477870668</v>
      </c>
      <c r="E47" s="29">
        <v>5929.752640879249</v>
      </c>
      <c r="F47" s="29">
        <v>5169.722901031335</v>
      </c>
      <c r="G47" s="29">
        <v>4185.130942334794</v>
      </c>
      <c r="H47" s="29">
        <v>7990.510501956201</v>
      </c>
      <c r="I47" s="29">
        <v>11740.839632639907</v>
      </c>
      <c r="J47" s="29">
        <v>8943.634254102793</v>
      </c>
      <c r="K47" s="29">
        <v>6791.323871302029</v>
      </c>
      <c r="L47" s="29">
        <v>5365.239750258422</v>
      </c>
      <c r="M47" s="29">
        <v>10379.462980859063</v>
      </c>
      <c r="N47" s="30">
        <v>88341.60847185845</v>
      </c>
    </row>
    <row r="48" spans="1:14" ht="12">
      <c r="A48" s="28" t="s">
        <v>48</v>
      </c>
      <c r="B48" s="29">
        <v>1454.1475640684187</v>
      </c>
      <c r="C48" s="29">
        <v>1719.5775230308493</v>
      </c>
      <c r="D48" s="29">
        <v>1756.9699737260735</v>
      </c>
      <c r="E48" s="29">
        <v>1487.7652680477315</v>
      </c>
      <c r="F48" s="29">
        <v>2881.0272650982574</v>
      </c>
      <c r="G48" s="29">
        <v>1634.3615398056436</v>
      </c>
      <c r="H48" s="29">
        <v>2843.058817652465</v>
      </c>
      <c r="I48" s="29">
        <v>4447.934793767431</v>
      </c>
      <c r="J48" s="29">
        <v>3933.5497476842575</v>
      </c>
      <c r="K48" s="29">
        <v>2203.4524591523605</v>
      </c>
      <c r="L48" s="29">
        <v>1715.9811804913247</v>
      </c>
      <c r="M48" s="29">
        <v>3126.7882344427853</v>
      </c>
      <c r="N48" s="30">
        <v>29204.614366967595</v>
      </c>
    </row>
    <row r="49" spans="1:14" ht="12">
      <c r="A49" s="28" t="s">
        <v>49</v>
      </c>
      <c r="B49" s="29">
        <v>1004.6016033484805</v>
      </c>
      <c r="C49" s="29">
        <v>1361.4463939426957</v>
      </c>
      <c r="D49" s="29">
        <v>979.6551717210356</v>
      </c>
      <c r="E49" s="29">
        <v>1037.8792094584844</v>
      </c>
      <c r="F49" s="29">
        <v>2021.176390903909</v>
      </c>
      <c r="G49" s="29">
        <v>1383.5467190959882</v>
      </c>
      <c r="H49" s="29">
        <v>1779.274293054299</v>
      </c>
      <c r="I49" s="29">
        <v>2716.8013017799044</v>
      </c>
      <c r="J49" s="29">
        <v>3047.346798663236</v>
      </c>
      <c r="K49" s="29">
        <v>1662.3138751991467</v>
      </c>
      <c r="L49" s="29">
        <v>1342.2309735283172</v>
      </c>
      <c r="M49" s="29">
        <v>2268.446231058152</v>
      </c>
      <c r="N49" s="30">
        <v>20604.71896175365</v>
      </c>
    </row>
    <row r="50" spans="1:14" ht="12">
      <c r="A50" s="38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</row>
    <row r="51" spans="1:14" ht="12">
      <c r="A51" s="28" t="s">
        <v>50</v>
      </c>
      <c r="B51" s="29">
        <v>68.03377847604085</v>
      </c>
      <c r="C51" s="29">
        <v>175.5605657842176</v>
      </c>
      <c r="D51" s="29">
        <v>51.12759927523515</v>
      </c>
      <c r="E51" s="29">
        <v>22.41748184936801</v>
      </c>
      <c r="F51" s="29">
        <v>80.9795918367347</v>
      </c>
      <c r="G51" s="29">
        <v>70.50752024681836</v>
      </c>
      <c r="H51" s="29">
        <v>0</v>
      </c>
      <c r="I51" s="29">
        <v>3.326705157060378</v>
      </c>
      <c r="J51" s="29">
        <v>141.10507948817371</v>
      </c>
      <c r="K51" s="29">
        <v>6.4510789951242975</v>
      </c>
      <c r="L51" s="29">
        <v>50.87132155581982</v>
      </c>
      <c r="M51" s="29">
        <v>83.62046434033087</v>
      </c>
      <c r="N51" s="30">
        <v>754.0011870049237</v>
      </c>
    </row>
    <row r="52" spans="1:14" ht="12">
      <c r="A52" s="28" t="s">
        <v>51</v>
      </c>
      <c r="B52" s="29">
        <v>1268.0367776471405</v>
      </c>
      <c r="C52" s="29">
        <v>1345.849592594094</v>
      </c>
      <c r="D52" s="29">
        <v>1900.836373740625</v>
      </c>
      <c r="E52" s="29">
        <v>787.4890995667034</v>
      </c>
      <c r="F52" s="29">
        <v>1100.340931294607</v>
      </c>
      <c r="G52" s="29">
        <v>1122.9684909143252</v>
      </c>
      <c r="H52" s="29">
        <v>1241.215660206444</v>
      </c>
      <c r="I52" s="29">
        <v>1962.5101138065907</v>
      </c>
      <c r="J52" s="29">
        <v>1321.7924598417</v>
      </c>
      <c r="K52" s="29">
        <v>1232.378346651177</v>
      </c>
      <c r="L52" s="29">
        <v>1249.8376128383875</v>
      </c>
      <c r="M52" s="29">
        <v>1663.3352165624171</v>
      </c>
      <c r="N52" s="30">
        <v>16196.590675664213</v>
      </c>
    </row>
    <row r="53" spans="1:14" ht="12">
      <c r="A53" s="28" t="s">
        <v>52</v>
      </c>
      <c r="B53" s="29">
        <v>71.34378622441322</v>
      </c>
      <c r="C53" s="29">
        <v>22.16861313868613</v>
      </c>
      <c r="D53" s="29">
        <v>136.04347634165956</v>
      </c>
      <c r="E53" s="29">
        <v>43.74220069409172</v>
      </c>
      <c r="F53" s="29">
        <v>106.00852573457388</v>
      </c>
      <c r="G53" s="29">
        <v>48.09847590664863</v>
      </c>
      <c r="H53" s="29">
        <v>60.59196332066525</v>
      </c>
      <c r="I53" s="29">
        <v>195.75637098471955</v>
      </c>
      <c r="J53" s="29">
        <v>73.88220767049735</v>
      </c>
      <c r="K53" s="29">
        <v>243.96025795113002</v>
      </c>
      <c r="L53" s="29">
        <v>62.724671656638336</v>
      </c>
      <c r="M53" s="29">
        <v>104.27373047462748</v>
      </c>
      <c r="N53" s="30">
        <v>1168.594280098351</v>
      </c>
    </row>
    <row r="54" spans="1:14" ht="12">
      <c r="A54" s="28" t="s">
        <v>53</v>
      </c>
      <c r="B54" s="29">
        <v>257.445195134201</v>
      </c>
      <c r="C54" s="29">
        <v>337.3572255329492</v>
      </c>
      <c r="D54" s="29">
        <v>658.5269284044506</v>
      </c>
      <c r="E54" s="29">
        <v>448.89824210686055</v>
      </c>
      <c r="F54" s="29">
        <v>89.72121465221377</v>
      </c>
      <c r="G54" s="29">
        <v>339.6950764773796</v>
      </c>
      <c r="H54" s="29">
        <v>89.8625653148202</v>
      </c>
      <c r="I54" s="29">
        <v>57.15003452898885</v>
      </c>
      <c r="J54" s="29">
        <v>145.54463672338773</v>
      </c>
      <c r="K54" s="29">
        <v>68.4538392272129</v>
      </c>
      <c r="L54" s="29">
        <v>22.8836872338632</v>
      </c>
      <c r="M54" s="29">
        <v>151.3710827785546</v>
      </c>
      <c r="N54" s="30">
        <v>2666.9097281148825</v>
      </c>
    </row>
    <row r="55" spans="1:14" ht="12">
      <c r="A55" s="7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</row>
    <row r="56" spans="1:14" ht="6" customHeight="1">
      <c r="A56" s="71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2.75">
      <c r="A57" s="76" t="s">
        <v>267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5" ht="12">
      <c r="A58" s="71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72"/>
    </row>
    <row r="59" spans="1:15" ht="12">
      <c r="A59" s="23"/>
      <c r="B59" s="215" t="s">
        <v>0</v>
      </c>
      <c r="C59" s="211" t="s">
        <v>1</v>
      </c>
      <c r="D59" s="211" t="s">
        <v>2</v>
      </c>
      <c r="E59" s="211" t="s">
        <v>3</v>
      </c>
      <c r="F59" s="211" t="s">
        <v>4</v>
      </c>
      <c r="G59" s="211" t="s">
        <v>5</v>
      </c>
      <c r="H59" s="211" t="s">
        <v>6</v>
      </c>
      <c r="I59" s="211" t="s">
        <v>7</v>
      </c>
      <c r="J59" s="211" t="s">
        <v>8</v>
      </c>
      <c r="K59" s="211" t="s">
        <v>9</v>
      </c>
      <c r="L59" s="211" t="s">
        <v>10</v>
      </c>
      <c r="M59" s="211" t="s">
        <v>11</v>
      </c>
      <c r="N59" s="213" t="s">
        <v>106</v>
      </c>
      <c r="O59" s="72"/>
    </row>
    <row r="60" spans="1:15" ht="12">
      <c r="A60" s="24"/>
      <c r="B60" s="216" t="s">
        <v>0</v>
      </c>
      <c r="C60" s="212" t="s">
        <v>0</v>
      </c>
      <c r="D60" s="212" t="s">
        <v>0</v>
      </c>
      <c r="E60" s="212" t="s">
        <v>0</v>
      </c>
      <c r="F60" s="212" t="s">
        <v>0</v>
      </c>
      <c r="G60" s="212" t="s">
        <v>0</v>
      </c>
      <c r="H60" s="212" t="s">
        <v>0</v>
      </c>
      <c r="I60" s="212" t="s">
        <v>0</v>
      </c>
      <c r="J60" s="212" t="s">
        <v>0</v>
      </c>
      <c r="K60" s="212" t="s">
        <v>0</v>
      </c>
      <c r="L60" s="212" t="s">
        <v>0</v>
      </c>
      <c r="M60" s="212" t="s">
        <v>0</v>
      </c>
      <c r="N60" s="214" t="s">
        <v>0</v>
      </c>
      <c r="O60" s="72"/>
    </row>
    <row r="61" spans="1:15" ht="12">
      <c r="A61" s="38"/>
      <c r="B61" s="35"/>
      <c r="C61" s="35"/>
      <c r="D61" s="35"/>
      <c r="E61" s="35"/>
      <c r="F61" s="35"/>
      <c r="G61" s="35"/>
      <c r="H61" s="35"/>
      <c r="I61" s="35"/>
      <c r="J61" s="29" t="s">
        <v>12</v>
      </c>
      <c r="K61" s="35"/>
      <c r="L61" s="35"/>
      <c r="M61" s="35"/>
      <c r="N61" s="36"/>
      <c r="O61" s="72"/>
    </row>
    <row r="62" spans="1:15" ht="12">
      <c r="A62" s="28" t="s">
        <v>54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6"/>
      <c r="O62" s="72"/>
    </row>
    <row r="63" spans="1:14" ht="12">
      <c r="A63" s="28" t="s">
        <v>55</v>
      </c>
      <c r="B63" s="29">
        <v>79566.84963990803</v>
      </c>
      <c r="C63" s="29">
        <v>90218.85331750599</v>
      </c>
      <c r="D63" s="29">
        <v>100092.03395758667</v>
      </c>
      <c r="E63" s="29">
        <v>81598.89086237816</v>
      </c>
      <c r="F63" s="29">
        <v>77283.698961588</v>
      </c>
      <c r="G63" s="29">
        <v>60853.74118466575</v>
      </c>
      <c r="H63" s="29">
        <v>91787.24226058982</v>
      </c>
      <c r="I63" s="29">
        <v>113230.16306672551</v>
      </c>
      <c r="J63" s="29">
        <v>110223.17936909989</v>
      </c>
      <c r="K63" s="29">
        <v>97850.64282607427</v>
      </c>
      <c r="L63" s="29">
        <v>87883.21282704381</v>
      </c>
      <c r="M63" s="29">
        <v>83589.45867947962</v>
      </c>
      <c r="N63" s="30">
        <v>1074177.9669526455</v>
      </c>
    </row>
    <row r="64" spans="1:14" ht="12">
      <c r="A64" s="28" t="s">
        <v>56</v>
      </c>
      <c r="B64" s="29">
        <v>18714.331210793807</v>
      </c>
      <c r="C64" s="29">
        <v>22225.480832439986</v>
      </c>
      <c r="D64" s="29">
        <v>18917.31709148465</v>
      </c>
      <c r="E64" s="29">
        <v>24072.121434172517</v>
      </c>
      <c r="F64" s="29">
        <v>23296.70270387087</v>
      </c>
      <c r="G64" s="29">
        <v>20692.393703084963</v>
      </c>
      <c r="H64" s="29">
        <v>17636.953346046088</v>
      </c>
      <c r="I64" s="29">
        <v>8024.641122277048</v>
      </c>
      <c r="J64" s="29">
        <v>16406.990507251754</v>
      </c>
      <c r="K64" s="29">
        <v>28560.17378793555</v>
      </c>
      <c r="L64" s="29">
        <v>29265.568599155573</v>
      </c>
      <c r="M64" s="29">
        <v>19117.99180744415</v>
      </c>
      <c r="N64" s="30">
        <v>246930.66614595696</v>
      </c>
    </row>
    <row r="65" spans="1:14" ht="12">
      <c r="A65" s="28" t="s">
        <v>57</v>
      </c>
      <c r="B65" s="29">
        <v>17067.075889198924</v>
      </c>
      <c r="C65" s="29">
        <v>18228.390419479314</v>
      </c>
      <c r="D65" s="29">
        <v>16626.27042783069</v>
      </c>
      <c r="E65" s="29">
        <v>21647.930727272895</v>
      </c>
      <c r="F65" s="29">
        <v>20531.92597255294</v>
      </c>
      <c r="G65" s="29">
        <v>18503.654830302734</v>
      </c>
      <c r="H65" s="29">
        <v>13993.357971074973</v>
      </c>
      <c r="I65" s="29">
        <v>6815.713019966842</v>
      </c>
      <c r="J65" s="29">
        <v>14735.301283752087</v>
      </c>
      <c r="K65" s="29">
        <v>24891.989182436148</v>
      </c>
      <c r="L65" s="29">
        <v>25461.490219988566</v>
      </c>
      <c r="M65" s="29">
        <v>17206.76878430251</v>
      </c>
      <c r="N65" s="30">
        <v>215709.86872815862</v>
      </c>
    </row>
    <row r="66" spans="1:14" ht="12">
      <c r="A66" s="28" t="s">
        <v>58</v>
      </c>
      <c r="B66" s="29">
        <v>3393.455635813231</v>
      </c>
      <c r="C66" s="29">
        <v>5660.880837985275</v>
      </c>
      <c r="D66" s="29">
        <v>4479.72365410051</v>
      </c>
      <c r="E66" s="29">
        <v>4709.663938177249</v>
      </c>
      <c r="F66" s="29">
        <v>5019.618366124933</v>
      </c>
      <c r="G66" s="29">
        <v>4896.17053466768</v>
      </c>
      <c r="H66" s="29">
        <v>5176.775006085739</v>
      </c>
      <c r="I66" s="29">
        <v>2134.560545713832</v>
      </c>
      <c r="J66" s="29">
        <v>2567.3105601279963</v>
      </c>
      <c r="K66" s="29">
        <v>6861.590926802613</v>
      </c>
      <c r="L66" s="29">
        <v>6872.436485916679</v>
      </c>
      <c r="M66" s="29">
        <v>4161.823622764309</v>
      </c>
      <c r="N66" s="30">
        <v>55934.01011428005</v>
      </c>
    </row>
    <row r="67" spans="1:14" ht="12">
      <c r="A67" s="28" t="s">
        <v>59</v>
      </c>
      <c r="B67" s="29">
        <v>62307.011378360556</v>
      </c>
      <c r="C67" s="29">
        <v>70451.01531425309</v>
      </c>
      <c r="D67" s="29">
        <v>83591.30962457215</v>
      </c>
      <c r="E67" s="29">
        <v>59585.56698007812</v>
      </c>
      <c r="F67" s="29">
        <v>55325.344928726554</v>
      </c>
      <c r="G67" s="29">
        <v>42068.33091547085</v>
      </c>
      <c r="H67" s="29">
        <v>75452.28864605664</v>
      </c>
      <c r="I67" s="29">
        <v>106404.1033344211</v>
      </c>
      <c r="J67" s="29">
        <v>94671.68840293278</v>
      </c>
      <c r="K67" s="29">
        <v>71100.73994737686</v>
      </c>
      <c r="L67" s="29">
        <v>60687.104768788646</v>
      </c>
      <c r="M67" s="29">
        <v>65430.47347871045</v>
      </c>
      <c r="N67" s="30">
        <v>847074.9777197478</v>
      </c>
    </row>
    <row r="68" spans="1:14" ht="12">
      <c r="A68" s="38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6"/>
    </row>
    <row r="69" spans="1:14" ht="12">
      <c r="A69" s="28" t="s">
        <v>60</v>
      </c>
      <c r="B69" s="29">
        <v>2623.2033282513535</v>
      </c>
      <c r="C69" s="29">
        <v>2798.7258615931582</v>
      </c>
      <c r="D69" s="29">
        <v>2391.2811054869876</v>
      </c>
      <c r="E69" s="29">
        <v>2892.3734889682883</v>
      </c>
      <c r="F69" s="29">
        <v>1951.020817376329</v>
      </c>
      <c r="G69" s="29">
        <v>2121.331807706771</v>
      </c>
      <c r="H69" s="29">
        <v>4011.806944754638</v>
      </c>
      <c r="I69" s="29">
        <v>788.6024446140938</v>
      </c>
      <c r="J69" s="29">
        <v>1541.4528635624845</v>
      </c>
      <c r="K69" s="29">
        <v>2955.7182219666415</v>
      </c>
      <c r="L69" s="29">
        <v>6223.685450388134</v>
      </c>
      <c r="M69" s="29">
        <v>5276.6468823722125</v>
      </c>
      <c r="N69" s="30">
        <v>35575.8492170411</v>
      </c>
    </row>
    <row r="70" spans="1:14" ht="12">
      <c r="A70" s="28" t="s">
        <v>61</v>
      </c>
      <c r="B70" s="29">
        <v>615.2369887860725</v>
      </c>
      <c r="C70" s="29">
        <v>350.2469993220894</v>
      </c>
      <c r="D70" s="29">
        <v>1051.4033541621252</v>
      </c>
      <c r="E70" s="29">
        <v>222.54445778709328</v>
      </c>
      <c r="F70" s="29">
        <v>792.5582135944903</v>
      </c>
      <c r="G70" s="29">
        <v>722.3544755803198</v>
      </c>
      <c r="H70" s="29">
        <v>1954.6055954610215</v>
      </c>
      <c r="I70" s="29">
        <v>196.86527270373963</v>
      </c>
      <c r="J70" s="29">
        <v>364.7312572666245</v>
      </c>
      <c r="K70" s="29">
        <v>954.1738315891073</v>
      </c>
      <c r="L70" s="29">
        <v>4121.320187734353</v>
      </c>
      <c r="M70" s="29">
        <v>3456.988689632604</v>
      </c>
      <c r="N70" s="30">
        <v>14803.029323619638</v>
      </c>
    </row>
    <row r="71" spans="1:14" ht="12">
      <c r="A71" s="28" t="s">
        <v>62</v>
      </c>
      <c r="B71" s="29">
        <v>446.73479500529737</v>
      </c>
      <c r="C71" s="29">
        <v>612.5695753516471</v>
      </c>
      <c r="D71" s="29">
        <v>333.42525162896345</v>
      </c>
      <c r="E71" s="29">
        <v>363.83113272503465</v>
      </c>
      <c r="F71" s="29">
        <v>128.02560486671135</v>
      </c>
      <c r="G71" s="29">
        <v>146.48235253748535</v>
      </c>
      <c r="H71" s="29">
        <v>877.5010520664463</v>
      </c>
      <c r="I71" s="29">
        <v>261.05176408644627</v>
      </c>
      <c r="J71" s="29">
        <v>613.4111776519679</v>
      </c>
      <c r="K71" s="29">
        <v>375.4574395724187</v>
      </c>
      <c r="L71" s="29">
        <v>305.58848168724063</v>
      </c>
      <c r="M71" s="29">
        <v>224.11870598929661</v>
      </c>
      <c r="N71" s="30">
        <v>4688.197333168956</v>
      </c>
    </row>
    <row r="72" spans="1:14" ht="12">
      <c r="A72" s="28" t="s">
        <v>63</v>
      </c>
      <c r="B72" s="29">
        <v>1561.2315444599853</v>
      </c>
      <c r="C72" s="29">
        <v>1835.9092869194237</v>
      </c>
      <c r="D72" s="29">
        <v>1043.2739326116048</v>
      </c>
      <c r="E72" s="29">
        <v>2472.4677072205636</v>
      </c>
      <c r="F72" s="29">
        <v>1141.7839376906388</v>
      </c>
      <c r="G72" s="29">
        <v>1252.4949795889688</v>
      </c>
      <c r="H72" s="29">
        <v>1179.7002972271744</v>
      </c>
      <c r="I72" s="29">
        <v>342.8508746530142</v>
      </c>
      <c r="J72" s="29">
        <v>565.5302072614984</v>
      </c>
      <c r="K72" s="29">
        <v>1628.2296520623815</v>
      </c>
      <c r="L72" s="29">
        <v>1896.300415780919</v>
      </c>
      <c r="M72" s="29">
        <v>1609.476230807039</v>
      </c>
      <c r="N72" s="30">
        <v>16529.249066283206</v>
      </c>
    </row>
    <row r="73" spans="1:15" ht="12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6"/>
      <c r="O73" s="72"/>
    </row>
    <row r="74" spans="1:14" ht="12">
      <c r="A74" s="28" t="s">
        <v>64</v>
      </c>
      <c r="B74" s="29">
        <v>500.02353206118227</v>
      </c>
      <c r="C74" s="29">
        <v>771.9172909431726</v>
      </c>
      <c r="D74" s="29">
        <v>528.6190935230898</v>
      </c>
      <c r="E74" s="29">
        <v>516.6055432192225</v>
      </c>
      <c r="F74" s="29">
        <v>504.7028722103185</v>
      </c>
      <c r="G74" s="29">
        <v>321.47729495037333</v>
      </c>
      <c r="H74" s="29">
        <v>634.1654163147064</v>
      </c>
      <c r="I74" s="29">
        <v>278.7292874305379</v>
      </c>
      <c r="J74" s="29">
        <v>206.7442788194993</v>
      </c>
      <c r="K74" s="29">
        <v>736.181493183473</v>
      </c>
      <c r="L74" s="29">
        <v>666.5967643277497</v>
      </c>
      <c r="M74" s="29">
        <v>340.92625114727076</v>
      </c>
      <c r="N74" s="30">
        <v>6006.6891181305955</v>
      </c>
    </row>
    <row r="75" spans="1:14" ht="12">
      <c r="A75" s="28" t="s">
        <v>65</v>
      </c>
      <c r="B75" s="29">
        <v>1639.4482319665615</v>
      </c>
      <c r="C75" s="29">
        <v>2269.857241170412</v>
      </c>
      <c r="D75" s="29">
        <v>2496.2429251939457</v>
      </c>
      <c r="E75" s="29">
        <v>2023.497843786762</v>
      </c>
      <c r="F75" s="29">
        <v>1301.7062494085342</v>
      </c>
      <c r="G75" s="29">
        <v>1643.775623040524</v>
      </c>
      <c r="H75" s="29">
        <v>1865.533466286107</v>
      </c>
      <c r="I75" s="29">
        <v>2675.1245343738324</v>
      </c>
      <c r="J75" s="29">
        <v>2330.277759433375</v>
      </c>
      <c r="K75" s="29">
        <v>1420.547895361322</v>
      </c>
      <c r="L75" s="29">
        <v>1483.4508758054715</v>
      </c>
      <c r="M75" s="29">
        <v>2221.989292602514</v>
      </c>
      <c r="N75" s="30">
        <v>23371.451938429364</v>
      </c>
    </row>
    <row r="76" spans="1:14" ht="12">
      <c r="A76" s="28" t="s">
        <v>66</v>
      </c>
      <c r="B76" s="29">
        <v>73.67782211483055</v>
      </c>
      <c r="C76" s="29">
        <v>35.54179895414639</v>
      </c>
      <c r="D76" s="29">
        <v>3.048533081445348</v>
      </c>
      <c r="E76" s="29">
        <v>30.11050404580847</v>
      </c>
      <c r="F76" s="29">
        <v>4.370811407739541</v>
      </c>
      <c r="G76" s="29">
        <v>18.89846655836381</v>
      </c>
      <c r="H76" s="29">
        <v>208.57249222729033</v>
      </c>
      <c r="I76" s="29">
        <v>81.76014007187024</v>
      </c>
      <c r="J76" s="29">
        <v>109.8724487297566</v>
      </c>
      <c r="K76" s="29">
        <v>115.67329901185325</v>
      </c>
      <c r="L76" s="29">
        <v>43.39128369622813</v>
      </c>
      <c r="M76" s="29">
        <v>103.21121380579075</v>
      </c>
      <c r="N76" s="30">
        <v>828.1288137051233</v>
      </c>
    </row>
    <row r="77" spans="1:14" ht="12">
      <c r="A77" s="28" t="s">
        <v>67</v>
      </c>
      <c r="B77" s="29">
        <v>5.644043638789698</v>
      </c>
      <c r="C77" s="29">
        <v>269.45667653340934</v>
      </c>
      <c r="D77" s="29">
        <v>98.09921045885139</v>
      </c>
      <c r="E77" s="29">
        <v>87.47192105563191</v>
      </c>
      <c r="F77" s="29">
        <v>120.08856159098929</v>
      </c>
      <c r="G77" s="29">
        <v>169.98485928642484</v>
      </c>
      <c r="H77" s="29">
        <v>151.25431468725506</v>
      </c>
      <c r="I77" s="29">
        <v>401.8036612665112</v>
      </c>
      <c r="J77" s="29">
        <v>142.21496879697722</v>
      </c>
      <c r="K77" s="29">
        <v>27.377679519888503</v>
      </c>
      <c r="L77" s="29">
        <v>79.14544705863891</v>
      </c>
      <c r="M77" s="29">
        <v>242.57865437300882</v>
      </c>
      <c r="N77" s="30">
        <v>1795.1199982663761</v>
      </c>
    </row>
    <row r="78" spans="1:14" ht="12">
      <c r="A78" s="28" t="s">
        <v>68</v>
      </c>
      <c r="B78" s="29">
        <v>1636.0519335857177</v>
      </c>
      <c r="C78" s="29">
        <v>2146.126511079661</v>
      </c>
      <c r="D78" s="29">
        <v>3272.2530947947525</v>
      </c>
      <c r="E78" s="29">
        <v>1139.5869703381686</v>
      </c>
      <c r="F78" s="29">
        <v>1793.0379624145155</v>
      </c>
      <c r="G78" s="29">
        <v>1303.2031431433522</v>
      </c>
      <c r="H78" s="29">
        <v>1374.109235200049</v>
      </c>
      <c r="I78" s="29">
        <v>1590.6927053618592</v>
      </c>
      <c r="J78" s="29">
        <v>3921.8860943405175</v>
      </c>
      <c r="K78" s="29">
        <v>1812.480071118586</v>
      </c>
      <c r="L78" s="29">
        <v>1700.4136859026944</v>
      </c>
      <c r="M78" s="29">
        <v>12918.492640837401</v>
      </c>
      <c r="N78" s="30">
        <v>34608.33404811728</v>
      </c>
    </row>
    <row r="79" spans="1:14" ht="12">
      <c r="A79" s="31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4"/>
      <c r="M79" s="74"/>
      <c r="N79" s="34"/>
    </row>
    <row r="80" spans="1:15" ht="12">
      <c r="A80" s="28" t="s">
        <v>69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8"/>
      <c r="O80" s="72"/>
    </row>
    <row r="81" spans="1:15" ht="12">
      <c r="A81" s="28" t="s">
        <v>70</v>
      </c>
      <c r="B81" s="49">
        <v>42.517526958029464</v>
      </c>
      <c r="C81" s="49">
        <v>46.9641280166808</v>
      </c>
      <c r="D81" s="49">
        <v>43.99098309958205</v>
      </c>
      <c r="E81" s="49">
        <v>44.13075675596449</v>
      </c>
      <c r="F81" s="49">
        <v>42.658255776403365</v>
      </c>
      <c r="G81" s="49">
        <v>45.52494186230728</v>
      </c>
      <c r="H81" s="49">
        <v>36.21320386994195</v>
      </c>
      <c r="I81" s="49">
        <v>27.145832604906335</v>
      </c>
      <c r="J81" s="49">
        <v>41.0025044955658</v>
      </c>
      <c r="K81" s="49">
        <v>48.55256310769091</v>
      </c>
      <c r="L81" s="49">
        <v>50.8679904010649</v>
      </c>
      <c r="M81" s="49">
        <v>40.244363838984725</v>
      </c>
      <c r="N81" s="50">
        <v>42.122392367113875</v>
      </c>
      <c r="O81" s="72"/>
    </row>
    <row r="82" spans="1:14" ht="12">
      <c r="A82" s="28" t="s">
        <v>71</v>
      </c>
      <c r="B82" s="49">
        <v>57.48247304197053</v>
      </c>
      <c r="C82" s="49">
        <v>53.0358719833192</v>
      </c>
      <c r="D82" s="49">
        <v>56.00901690041796</v>
      </c>
      <c r="E82" s="49">
        <v>55.869243244035516</v>
      </c>
      <c r="F82" s="49">
        <v>57.34174422359663</v>
      </c>
      <c r="G82" s="49">
        <v>54.47505813769272</v>
      </c>
      <c r="H82" s="49">
        <v>63.786796130058065</v>
      </c>
      <c r="I82" s="49">
        <v>72.85416739509367</v>
      </c>
      <c r="J82" s="49">
        <v>58.9974955044342</v>
      </c>
      <c r="K82" s="49">
        <v>51.4474368923091</v>
      </c>
      <c r="L82" s="49">
        <v>49.13200959893509</v>
      </c>
      <c r="M82" s="49">
        <v>59.755636161015275</v>
      </c>
      <c r="N82" s="50">
        <v>57.87760763288612</v>
      </c>
    </row>
    <row r="83" spans="1:15" ht="12">
      <c r="A83" s="28" t="s">
        <v>72</v>
      </c>
      <c r="B83" s="51">
        <v>3.7183277151314083</v>
      </c>
      <c r="C83" s="51">
        <v>3.3167536028944737</v>
      </c>
      <c r="D83" s="51">
        <v>3.6501519279030967</v>
      </c>
      <c r="E83" s="51">
        <v>3.6365395259246642</v>
      </c>
      <c r="F83" s="51">
        <v>3.857923574618956</v>
      </c>
      <c r="G83" s="51">
        <v>3.6477980094614586</v>
      </c>
      <c r="H83" s="51">
        <v>4.067125345955103</v>
      </c>
      <c r="I83" s="51">
        <v>4.9084776306247555</v>
      </c>
      <c r="J83" s="51">
        <v>3.7592931945614274</v>
      </c>
      <c r="K83" s="51">
        <v>3.26205506799773</v>
      </c>
      <c r="L83" s="51">
        <v>3.1239234229056776</v>
      </c>
      <c r="M83" s="51">
        <v>4.324522332629122</v>
      </c>
      <c r="N83" s="41">
        <v>3.7962606182659817</v>
      </c>
      <c r="O83" s="72"/>
    </row>
    <row r="84" spans="1:15" ht="12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6"/>
      <c r="O84" s="72"/>
    </row>
    <row r="85" spans="1:14" ht="12">
      <c r="A85" s="28" t="s">
        <v>73</v>
      </c>
      <c r="B85" s="29">
        <v>33695.967637449605</v>
      </c>
      <c r="C85" s="29">
        <v>35664.82389815173</v>
      </c>
      <c r="D85" s="29">
        <v>37199.05820591015</v>
      </c>
      <c r="E85" s="29">
        <v>28012.26271364356</v>
      </c>
      <c r="F85" s="29">
        <v>24701.13091471686</v>
      </c>
      <c r="G85" s="29">
        <v>21249.022212157775</v>
      </c>
      <c r="H85" s="29">
        <v>31846.526517012484</v>
      </c>
      <c r="I85" s="29">
        <v>37299.69338538599</v>
      </c>
      <c r="J85" s="29">
        <v>38195.95475321368</v>
      </c>
      <c r="K85" s="29">
        <v>36323.39999155415</v>
      </c>
      <c r="L85" s="29">
        <v>35352.08111139604</v>
      </c>
      <c r="M85" s="29">
        <v>37704.12904582213</v>
      </c>
      <c r="N85" s="30">
        <v>397244.0503864141</v>
      </c>
    </row>
    <row r="86" spans="1:14" ht="12">
      <c r="A86" s="28" t="s">
        <v>74</v>
      </c>
      <c r="B86" s="29">
        <v>58965.977736582136</v>
      </c>
      <c r="C86" s="29">
        <v>61358.76141622471</v>
      </c>
      <c r="D86" s="29">
        <v>70185.18285562018</v>
      </c>
      <c r="E86" s="29">
        <v>60223.06147234095</v>
      </c>
      <c r="F86" s="29">
        <v>56772.42811719501</v>
      </c>
      <c r="G86" s="29">
        <v>44203.0229716538</v>
      </c>
      <c r="H86" s="29">
        <v>65893.68644626676</v>
      </c>
      <c r="I86" s="29">
        <v>79591.46573167665</v>
      </c>
      <c r="J86" s="29">
        <v>77484.39466427042</v>
      </c>
      <c r="K86" s="29">
        <v>67443.55737750753</v>
      </c>
      <c r="L86" s="29">
        <v>60550.011666916034</v>
      </c>
      <c r="M86" s="29">
        <v>68164.07599134023</v>
      </c>
      <c r="N86" s="30">
        <v>770835.6264475944</v>
      </c>
    </row>
    <row r="87" spans="1:14" s="3" customFormat="1" ht="12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6"/>
    </row>
    <row r="88" spans="1:14" ht="12">
      <c r="A88" s="28" t="s">
        <v>75</v>
      </c>
      <c r="B88" s="29">
        <v>74861.2007837852</v>
      </c>
      <c r="C88" s="29">
        <v>77262.24182228083</v>
      </c>
      <c r="D88" s="29">
        <v>85126.64755365685</v>
      </c>
      <c r="E88" s="29">
        <v>72707.1377413438</v>
      </c>
      <c r="F88" s="29">
        <v>64606.704198397856</v>
      </c>
      <c r="G88" s="29">
        <v>51600.95138415787</v>
      </c>
      <c r="H88" s="29">
        <v>74323.44384681068</v>
      </c>
      <c r="I88" s="29">
        <v>81935.41088085191</v>
      </c>
      <c r="J88" s="29">
        <v>88074.81275596563</v>
      </c>
      <c r="K88" s="29">
        <v>80320.20111411613</v>
      </c>
      <c r="L88" s="29">
        <v>76378.84969365066</v>
      </c>
      <c r="M88" s="29">
        <v>76899.15104175512</v>
      </c>
      <c r="N88" s="30">
        <v>904096.7528167724</v>
      </c>
    </row>
    <row r="89" spans="1:14" ht="12">
      <c r="A89" s="28" t="s">
        <v>76</v>
      </c>
      <c r="B89" s="29">
        <v>17800.744590246533</v>
      </c>
      <c r="C89" s="29">
        <v>19761.343492095595</v>
      </c>
      <c r="D89" s="29">
        <v>22257.593507873484</v>
      </c>
      <c r="E89" s="29">
        <v>15528.1864446407</v>
      </c>
      <c r="F89" s="29">
        <v>16866.85483351402</v>
      </c>
      <c r="G89" s="29">
        <v>13851.093799653714</v>
      </c>
      <c r="H89" s="29">
        <v>23416.769116468557</v>
      </c>
      <c r="I89" s="29">
        <v>34955.74823621074</v>
      </c>
      <c r="J89" s="29">
        <v>27605.536661518494</v>
      </c>
      <c r="K89" s="29">
        <v>23446.756254945547</v>
      </c>
      <c r="L89" s="29">
        <v>19523.243084661415</v>
      </c>
      <c r="M89" s="29">
        <v>28969.053995407237</v>
      </c>
      <c r="N89" s="30">
        <v>263982.92401723604</v>
      </c>
    </row>
    <row r="90" spans="1:14" ht="12">
      <c r="A90" s="38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/>
    </row>
    <row r="91" spans="1:14" ht="12">
      <c r="A91" s="28" t="s">
        <v>77</v>
      </c>
      <c r="B91" s="29">
        <v>13900.753668941883</v>
      </c>
      <c r="C91" s="29">
        <v>15227.000264729408</v>
      </c>
      <c r="D91" s="29">
        <v>18713.670027367407</v>
      </c>
      <c r="E91" s="29">
        <v>13385.017752714757</v>
      </c>
      <c r="F91" s="29">
        <v>15098.992493953072</v>
      </c>
      <c r="G91" s="29">
        <v>11403.92278659339</v>
      </c>
      <c r="H91" s="29">
        <v>20815.710541135715</v>
      </c>
      <c r="I91" s="29">
        <v>30985.11543226127</v>
      </c>
      <c r="J91" s="29">
        <v>24533.63112255385</v>
      </c>
      <c r="K91" s="29">
        <v>19599.541552733575</v>
      </c>
      <c r="L91" s="29">
        <v>15239.853930596402</v>
      </c>
      <c r="M91" s="29">
        <v>23981.935465144506</v>
      </c>
      <c r="N91" s="30">
        <v>222885.14503872526</v>
      </c>
    </row>
    <row r="92" spans="1:14" ht="12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54"/>
    </row>
    <row r="93" spans="2:13" ht="1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ht="12">
      <c r="A94" s="56" t="s">
        <v>262</v>
      </c>
    </row>
    <row r="96" ht="12.75">
      <c r="A96" s="129" t="s">
        <v>316</v>
      </c>
    </row>
  </sheetData>
  <sheetProtection/>
  <mergeCells count="26">
    <mergeCell ref="K1:K2"/>
    <mergeCell ref="L1:L2"/>
    <mergeCell ref="M1:M2"/>
    <mergeCell ref="B1:B2"/>
    <mergeCell ref="C1:C2"/>
    <mergeCell ref="D1:D2"/>
    <mergeCell ref="E1:E2"/>
    <mergeCell ref="F1:F2"/>
    <mergeCell ref="G1:G2"/>
    <mergeCell ref="G59:G60"/>
    <mergeCell ref="H59:H60"/>
    <mergeCell ref="I59:I60"/>
    <mergeCell ref="J59:J60"/>
    <mergeCell ref="H1:H2"/>
    <mergeCell ref="I1:I2"/>
    <mergeCell ref="J1:J2"/>
    <mergeCell ref="K59:K60"/>
    <mergeCell ref="L59:L60"/>
    <mergeCell ref="M59:M60"/>
    <mergeCell ref="N59:N60"/>
    <mergeCell ref="N1:N2"/>
    <mergeCell ref="B59:B60"/>
    <mergeCell ref="C59:C60"/>
    <mergeCell ref="D59:D60"/>
    <mergeCell ref="E59:E60"/>
    <mergeCell ref="F59:F60"/>
  </mergeCells>
  <printOptions/>
  <pageMargins left="0.5" right="0.5" top="0.75" bottom="0.75" header="0.5" footer="0.5"/>
  <pageSetup orientation="landscape" scale="68" r:id="rId1"/>
  <rowBreaks count="2" manualBreakCount="2">
    <brk id="54" max="255" man="1"/>
    <brk id="9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96"/>
  <sheetViews>
    <sheetView showGridLines="0" zoomScalePageLayoutView="0" workbookViewId="0" topLeftCell="A1">
      <selection activeCell="A96" sqref="A96"/>
    </sheetView>
  </sheetViews>
  <sheetFormatPr defaultColWidth="17.69921875" defaultRowHeight="15"/>
  <cols>
    <col min="1" max="1" width="23.8984375" style="2" customWidth="1"/>
    <col min="2" max="13" width="7.3984375" style="2" customWidth="1"/>
    <col min="14" max="14" width="8.796875" style="2" customWidth="1"/>
    <col min="15" max="15" width="7.296875" style="2" bestFit="1" customWidth="1"/>
    <col min="16" max="26" width="6.296875" style="2" bestFit="1" customWidth="1"/>
    <col min="27" max="27" width="9.3984375" style="2" customWidth="1"/>
    <col min="28" max="28" width="7.09765625" style="2" customWidth="1"/>
    <col min="29" max="29" width="17.69921875" style="2" customWidth="1"/>
    <col min="30" max="33" width="10.09765625" style="2" customWidth="1"/>
    <col min="34" max="34" width="8.296875" style="2" customWidth="1"/>
    <col min="35" max="35" width="17.69921875" style="2" customWidth="1"/>
    <col min="36" max="39" width="9" style="2" customWidth="1"/>
    <col min="40" max="40" width="8.296875" style="2" customWidth="1"/>
    <col min="41" max="41" width="17.69921875" style="2" customWidth="1"/>
    <col min="42" max="46" width="9.59765625" style="2" customWidth="1"/>
    <col min="47" max="53" width="17.69921875" style="2" customWidth="1"/>
    <col min="54" max="54" width="8" style="2" customWidth="1"/>
    <col min="55" max="55" width="7.69921875" style="2" customWidth="1"/>
    <col min="56" max="57" width="8" style="2" customWidth="1"/>
    <col min="58" max="58" width="7.69921875" style="2" customWidth="1"/>
    <col min="59" max="16384" width="17.69921875" style="2" customWidth="1"/>
  </cols>
  <sheetData>
    <row r="1" spans="1:15" ht="12">
      <c r="A1" s="23" t="s">
        <v>268</v>
      </c>
      <c r="B1" s="215" t="s">
        <v>0</v>
      </c>
      <c r="C1" s="211" t="s">
        <v>1</v>
      </c>
      <c r="D1" s="211" t="s">
        <v>2</v>
      </c>
      <c r="E1" s="211" t="s">
        <v>3</v>
      </c>
      <c r="F1" s="211" t="s">
        <v>4</v>
      </c>
      <c r="G1" s="211" t="s">
        <v>5</v>
      </c>
      <c r="H1" s="211" t="s">
        <v>6</v>
      </c>
      <c r="I1" s="211" t="s">
        <v>7</v>
      </c>
      <c r="J1" s="211" t="s">
        <v>8</v>
      </c>
      <c r="K1" s="211" t="s">
        <v>9</v>
      </c>
      <c r="L1" s="211" t="s">
        <v>10</v>
      </c>
      <c r="M1" s="211" t="s">
        <v>11</v>
      </c>
      <c r="N1" s="213" t="s">
        <v>106</v>
      </c>
      <c r="O1" s="72"/>
    </row>
    <row r="2" spans="1:14" ht="12">
      <c r="A2" s="24" t="s">
        <v>260</v>
      </c>
      <c r="B2" s="216" t="s">
        <v>0</v>
      </c>
      <c r="C2" s="212" t="s">
        <v>0</v>
      </c>
      <c r="D2" s="212" t="s">
        <v>0</v>
      </c>
      <c r="E2" s="212" t="s">
        <v>0</v>
      </c>
      <c r="F2" s="212" t="s">
        <v>0</v>
      </c>
      <c r="G2" s="212" t="s">
        <v>0</v>
      </c>
      <c r="H2" s="212" t="s">
        <v>0</v>
      </c>
      <c r="I2" s="212" t="s">
        <v>0</v>
      </c>
      <c r="J2" s="212" t="s">
        <v>0</v>
      </c>
      <c r="K2" s="212" t="s">
        <v>0</v>
      </c>
      <c r="L2" s="212" t="s">
        <v>0</v>
      </c>
      <c r="M2" s="212" t="s">
        <v>0</v>
      </c>
      <c r="N2" s="214" t="s">
        <v>0</v>
      </c>
    </row>
    <row r="3" spans="1:14" ht="12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12">
      <c r="A4" s="28" t="s">
        <v>13</v>
      </c>
      <c r="B4" s="29">
        <v>43880.60112734095</v>
      </c>
      <c r="C4" s="29">
        <v>42950.35971124608</v>
      </c>
      <c r="D4" s="29">
        <v>44082.940720121536</v>
      </c>
      <c r="E4" s="29">
        <v>33311.524897847645</v>
      </c>
      <c r="F4" s="29">
        <v>17554.262145285455</v>
      </c>
      <c r="G4" s="29">
        <v>12556.762880207049</v>
      </c>
      <c r="H4" s="29">
        <v>17939.719099673333</v>
      </c>
      <c r="I4" s="29">
        <v>19071.20381093916</v>
      </c>
      <c r="J4" s="29">
        <v>14065.205400360153</v>
      </c>
      <c r="K4" s="29">
        <v>22798.153782950467</v>
      </c>
      <c r="L4" s="29">
        <v>29699.440060239758</v>
      </c>
      <c r="M4" s="29">
        <v>48672.36995530881</v>
      </c>
      <c r="N4" s="30">
        <v>346582.54359152034</v>
      </c>
    </row>
    <row r="5" spans="1:14" ht="12">
      <c r="A5" s="28" t="s">
        <v>14</v>
      </c>
      <c r="B5" s="29">
        <v>16839.601127338916</v>
      </c>
      <c r="C5" s="29">
        <v>18628.359711244564</v>
      </c>
      <c r="D5" s="29">
        <v>18692.94072012299</v>
      </c>
      <c r="E5" s="29">
        <v>11580.524897847949</v>
      </c>
      <c r="F5" s="29">
        <v>9233.262145285094</v>
      </c>
      <c r="G5" s="29">
        <v>5164.7628802071295</v>
      </c>
      <c r="H5" s="29">
        <v>9317.719099673417</v>
      </c>
      <c r="I5" s="29">
        <v>10705.2038109393</v>
      </c>
      <c r="J5" s="29">
        <v>6987.205400360401</v>
      </c>
      <c r="K5" s="29">
        <v>11088.153782951016</v>
      </c>
      <c r="L5" s="29">
        <v>11671.44006023901</v>
      </c>
      <c r="M5" s="29">
        <v>20842.36995530796</v>
      </c>
      <c r="N5" s="30">
        <v>150751.54359151772</v>
      </c>
    </row>
    <row r="6" spans="1:14" ht="12">
      <c r="A6" s="28" t="s">
        <v>15</v>
      </c>
      <c r="B6" s="29">
        <v>27041.000000002037</v>
      </c>
      <c r="C6" s="29">
        <v>24322.000000001513</v>
      </c>
      <c r="D6" s="29">
        <v>25389.999999998545</v>
      </c>
      <c r="E6" s="29">
        <v>21730.999999999694</v>
      </c>
      <c r="F6" s="29">
        <v>8321.00000000036</v>
      </c>
      <c r="G6" s="29">
        <v>7391.999999999919</v>
      </c>
      <c r="H6" s="29">
        <v>8621.999999999915</v>
      </c>
      <c r="I6" s="29">
        <v>8365.999999999862</v>
      </c>
      <c r="J6" s="29">
        <v>7077.999999999753</v>
      </c>
      <c r="K6" s="29">
        <v>11709.999999999449</v>
      </c>
      <c r="L6" s="29">
        <v>18028.000000000746</v>
      </c>
      <c r="M6" s="29">
        <v>27830.00000000085</v>
      </c>
      <c r="N6" s="30">
        <v>195831.00000000262</v>
      </c>
    </row>
    <row r="7" spans="1:14" ht="12">
      <c r="A7" s="28" t="s">
        <v>16</v>
      </c>
      <c r="B7" s="29">
        <v>642865.4482399668</v>
      </c>
      <c r="C7" s="29">
        <v>561281.6144506063</v>
      </c>
      <c r="D7" s="29">
        <v>564617.804260165</v>
      </c>
      <c r="E7" s="29">
        <v>394292.8793082901</v>
      </c>
      <c r="F7" s="29">
        <v>186367.83489428513</v>
      </c>
      <c r="G7" s="29">
        <v>149563.7276070165</v>
      </c>
      <c r="H7" s="29">
        <v>211809.567521623</v>
      </c>
      <c r="I7" s="29">
        <v>210257.230054509</v>
      </c>
      <c r="J7" s="29">
        <v>155707.78061354853</v>
      </c>
      <c r="K7" s="29">
        <v>282205.4127770609</v>
      </c>
      <c r="L7" s="29">
        <v>379180.1099039718</v>
      </c>
      <c r="M7" s="29">
        <v>658172.9637243565</v>
      </c>
      <c r="N7" s="30">
        <v>4396322.3733554</v>
      </c>
    </row>
    <row r="8" spans="1:14" ht="12">
      <c r="A8" s="28" t="s">
        <v>17</v>
      </c>
      <c r="B8" s="29">
        <v>20737.595104515054</v>
      </c>
      <c r="C8" s="29">
        <v>20045.771944664513</v>
      </c>
      <c r="D8" s="29">
        <v>18213.47755677952</v>
      </c>
      <c r="E8" s="29">
        <v>13143.095976943005</v>
      </c>
      <c r="F8" s="29">
        <v>6011.865641751134</v>
      </c>
      <c r="G8" s="29">
        <v>4985.45758690055</v>
      </c>
      <c r="H8" s="29">
        <v>6832.566694245903</v>
      </c>
      <c r="I8" s="29">
        <v>6782.491292080936</v>
      </c>
      <c r="J8" s="29">
        <v>5190.259353784951</v>
      </c>
      <c r="K8" s="29">
        <v>9103.400412163255</v>
      </c>
      <c r="L8" s="29">
        <v>12639.336996799058</v>
      </c>
      <c r="M8" s="29">
        <v>21231.385926592146</v>
      </c>
      <c r="N8" s="30">
        <v>12044.676040156606</v>
      </c>
    </row>
    <row r="9" spans="1:14" ht="12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ht="12">
      <c r="A10" s="31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4"/>
      <c r="M10" s="74"/>
      <c r="N10" s="34"/>
    </row>
    <row r="11" spans="1:15" ht="12">
      <c r="A11" s="28" t="s">
        <v>19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72"/>
    </row>
    <row r="12" spans="1:14" ht="12">
      <c r="A12" s="37" t="s">
        <v>98</v>
      </c>
      <c r="B12" s="29">
        <v>19986.277086288865</v>
      </c>
      <c r="C12" s="29">
        <v>19209.253003347156</v>
      </c>
      <c r="D12" s="29">
        <v>17820.10921395863</v>
      </c>
      <c r="E12" s="29">
        <v>16790.574853687558</v>
      </c>
      <c r="F12" s="29">
        <v>9333.982114763614</v>
      </c>
      <c r="G12" s="29">
        <v>7517.883033961058</v>
      </c>
      <c r="H12" s="29">
        <v>10470.052668053115</v>
      </c>
      <c r="I12" s="29">
        <v>11293.750642799123</v>
      </c>
      <c r="J12" s="29">
        <v>7970.698154310054</v>
      </c>
      <c r="K12" s="29">
        <v>11567.447474856603</v>
      </c>
      <c r="L12" s="29">
        <v>15163.091903634991</v>
      </c>
      <c r="M12" s="29">
        <v>21787.887922537135</v>
      </c>
      <c r="N12" s="30">
        <v>168911.0080721979</v>
      </c>
    </row>
    <row r="13" spans="1:14" ht="12">
      <c r="A13" s="37" t="s">
        <v>99</v>
      </c>
      <c r="B13" s="29">
        <v>13594.068235665414</v>
      </c>
      <c r="C13" s="29">
        <v>12731.84907505233</v>
      </c>
      <c r="D13" s="29">
        <v>11349.884560500232</v>
      </c>
      <c r="E13" s="29">
        <v>10074.445634218118</v>
      </c>
      <c r="F13" s="29">
        <v>5918.875577699408</v>
      </c>
      <c r="G13" s="29">
        <v>4821.45839031185</v>
      </c>
      <c r="H13" s="29">
        <v>6550.83745336585</v>
      </c>
      <c r="I13" s="29">
        <v>7039.996819386255</v>
      </c>
      <c r="J13" s="29">
        <v>4646.870617963211</v>
      </c>
      <c r="K13" s="29">
        <v>6674.422909258071</v>
      </c>
      <c r="L13" s="29">
        <v>9666.503704825729</v>
      </c>
      <c r="M13" s="29">
        <v>14002.702900902666</v>
      </c>
      <c r="N13" s="30">
        <v>107071.91587914912</v>
      </c>
    </row>
    <row r="14" spans="1:15" ht="12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72"/>
    </row>
    <row r="15" spans="1:14" ht="12">
      <c r="A15" s="37" t="s">
        <v>100</v>
      </c>
      <c r="B15" s="29">
        <v>5088.307076731805</v>
      </c>
      <c r="C15" s="29">
        <v>5369.29049641575</v>
      </c>
      <c r="D15" s="29">
        <v>5190.784513891103</v>
      </c>
      <c r="E15" s="29">
        <v>4716.152574715557</v>
      </c>
      <c r="F15" s="29">
        <v>2362.384052841981</v>
      </c>
      <c r="G15" s="29">
        <v>1736.75177468318</v>
      </c>
      <c r="H15" s="29">
        <v>2461.2813367888184</v>
      </c>
      <c r="I15" s="29">
        <v>2366.9142069261643</v>
      </c>
      <c r="J15" s="29">
        <v>2104.201706440618</v>
      </c>
      <c r="K15" s="29">
        <v>3424.300610395783</v>
      </c>
      <c r="L15" s="29">
        <v>3414.7858469413245</v>
      </c>
      <c r="M15" s="29">
        <v>6402.648189019868</v>
      </c>
      <c r="N15" s="30">
        <v>44637.80238579195</v>
      </c>
    </row>
    <row r="16" spans="1:14" ht="12">
      <c r="A16" s="37" t="s">
        <v>101</v>
      </c>
      <c r="B16" s="29">
        <v>1964.9168904704027</v>
      </c>
      <c r="C16" s="29">
        <v>1994.906033929511</v>
      </c>
      <c r="D16" s="29">
        <v>1996.5548834091362</v>
      </c>
      <c r="E16" s="29">
        <v>1215.0704783758706</v>
      </c>
      <c r="F16" s="29">
        <v>1020.8997629028149</v>
      </c>
      <c r="G16" s="29">
        <v>451.20134055520276</v>
      </c>
      <c r="H16" s="29">
        <v>544.0732506906489</v>
      </c>
      <c r="I16" s="29">
        <v>625.0265633648723</v>
      </c>
      <c r="J16" s="29">
        <v>518.7232097365978</v>
      </c>
      <c r="K16" s="29">
        <v>879.0158716321403</v>
      </c>
      <c r="L16" s="29">
        <v>1097.8696514508076</v>
      </c>
      <c r="M16" s="29">
        <v>2691.5969496319426</v>
      </c>
      <c r="N16" s="30">
        <v>14999.854886149948</v>
      </c>
    </row>
    <row r="17" spans="1:14" ht="12">
      <c r="A17" s="38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1:14" ht="12">
      <c r="A18" s="37" t="s">
        <v>24</v>
      </c>
      <c r="B18" s="29">
        <v>22030.87110287155</v>
      </c>
      <c r="C18" s="29">
        <v>21008.427661630645</v>
      </c>
      <c r="D18" s="29">
        <v>22596.784681623038</v>
      </c>
      <c r="E18" s="29">
        <v>16200.596681847039</v>
      </c>
      <c r="F18" s="29">
        <v>8540.606574461028</v>
      </c>
      <c r="G18" s="29">
        <v>5540.436515584272</v>
      </c>
      <c r="H18" s="29">
        <v>8290.325924426359</v>
      </c>
      <c r="I18" s="29">
        <v>8957.621115018654</v>
      </c>
      <c r="J18" s="29">
        <v>7181.341787641333</v>
      </c>
      <c r="K18" s="29">
        <v>12239.287783077725</v>
      </c>
      <c r="L18" s="29">
        <v>15277.472269464844</v>
      </c>
      <c r="M18" s="29">
        <v>24479.46453876204</v>
      </c>
      <c r="N18" s="30">
        <v>172343.23663640855</v>
      </c>
    </row>
    <row r="19" spans="1:14" ht="12">
      <c r="A19" s="37" t="s">
        <v>25</v>
      </c>
      <c r="B19" s="29">
        <v>21690.591074581745</v>
      </c>
      <c r="C19" s="29">
        <v>20779.905820898093</v>
      </c>
      <c r="D19" s="29">
        <v>22436.56270212824</v>
      </c>
      <c r="E19" s="29">
        <v>16127.86288193498</v>
      </c>
      <c r="F19" s="29">
        <v>8357.94127746902</v>
      </c>
      <c r="G19" s="29">
        <v>5494.097536651815</v>
      </c>
      <c r="H19" s="29">
        <v>8236.323385212143</v>
      </c>
      <c r="I19" s="29">
        <v>8889.699973223473</v>
      </c>
      <c r="J19" s="29">
        <v>7100.867137601868</v>
      </c>
      <c r="K19" s="29">
        <v>12140.081473978289</v>
      </c>
      <c r="L19" s="29">
        <v>15208.652618272394</v>
      </c>
      <c r="M19" s="29">
        <v>24291.31982853874</v>
      </c>
      <c r="N19" s="30">
        <v>170753.90571049077</v>
      </c>
    </row>
    <row r="20" spans="1:14" ht="12">
      <c r="A20" s="37" t="s">
        <v>26</v>
      </c>
      <c r="B20" s="29">
        <v>15779.448445437458</v>
      </c>
      <c r="C20" s="29">
        <v>14911.508711970093</v>
      </c>
      <c r="D20" s="29">
        <v>17278.213909184196</v>
      </c>
      <c r="E20" s="29">
        <v>10801.971029092228</v>
      </c>
      <c r="F20" s="29">
        <v>5586.510007258741</v>
      </c>
      <c r="G20" s="29">
        <v>3302.243869663066</v>
      </c>
      <c r="H20" s="29">
        <v>4842.343233418205</v>
      </c>
      <c r="I20" s="29">
        <v>5312.93771575677</v>
      </c>
      <c r="J20" s="29">
        <v>4162.014279478881</v>
      </c>
      <c r="K20" s="29">
        <v>7744.523733490423</v>
      </c>
      <c r="L20" s="29">
        <v>10620.228646549063</v>
      </c>
      <c r="M20" s="29">
        <v>17858.721142972456</v>
      </c>
      <c r="N20" s="30">
        <v>118200.66472427157</v>
      </c>
    </row>
    <row r="21" spans="1:15" ht="12">
      <c r="A21" s="3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72"/>
    </row>
    <row r="22" spans="1:15" ht="12">
      <c r="A22" s="37" t="s">
        <v>102</v>
      </c>
      <c r="B22" s="29">
        <v>509.45818175004933</v>
      </c>
      <c r="C22" s="29">
        <v>410.31396546274715</v>
      </c>
      <c r="D22" s="29">
        <v>455.59840879927356</v>
      </c>
      <c r="E22" s="29">
        <v>244.64152123838932</v>
      </c>
      <c r="F22" s="29">
        <v>255.64778945851248</v>
      </c>
      <c r="G22" s="29">
        <v>70.37498450899298</v>
      </c>
      <c r="H22" s="29">
        <v>193.78452620666565</v>
      </c>
      <c r="I22" s="29">
        <v>125.72385773587578</v>
      </c>
      <c r="J22" s="29">
        <v>166.52586147208075</v>
      </c>
      <c r="K22" s="29">
        <v>297.3736948218628</v>
      </c>
      <c r="L22" s="29">
        <v>475.1489338530145</v>
      </c>
      <c r="M22" s="29">
        <v>546.2557200353878</v>
      </c>
      <c r="N22" s="30">
        <v>3750.8474453428516</v>
      </c>
      <c r="O22" s="72"/>
    </row>
    <row r="23" spans="1:15" ht="12">
      <c r="A23" s="37" t="s">
        <v>103</v>
      </c>
      <c r="B23" s="29">
        <v>51.61048211436824</v>
      </c>
      <c r="C23" s="29">
        <v>29.723912672708064</v>
      </c>
      <c r="D23" s="29">
        <v>39.467143062614085</v>
      </c>
      <c r="E23" s="29">
        <v>15.154613708798642</v>
      </c>
      <c r="F23" s="29">
        <v>15.731496533187617</v>
      </c>
      <c r="G23" s="29">
        <v>6.624424550647971</v>
      </c>
      <c r="H23" s="29">
        <v>12.203579460774627</v>
      </c>
      <c r="I23" s="29">
        <v>21.069132661382394</v>
      </c>
      <c r="J23" s="29">
        <v>2.2197786176069982</v>
      </c>
      <c r="K23" s="29">
        <v>17.474403904390098</v>
      </c>
      <c r="L23" s="29">
        <v>12.074305134418552</v>
      </c>
      <c r="M23" s="29">
        <v>55.24479821775069</v>
      </c>
      <c r="N23" s="30">
        <v>278.5980706386479</v>
      </c>
      <c r="O23" s="72"/>
    </row>
    <row r="24" spans="1:15" ht="12">
      <c r="A24" s="3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72"/>
    </row>
    <row r="25" spans="1:14" ht="12">
      <c r="A25" s="37" t="s">
        <v>104</v>
      </c>
      <c r="B25" s="29">
        <v>510.4129664722172</v>
      </c>
      <c r="C25" s="29">
        <v>500.8982563672951</v>
      </c>
      <c r="D25" s="29">
        <v>409.16825033843685</v>
      </c>
      <c r="E25" s="29">
        <v>502.77109143862083</v>
      </c>
      <c r="F25" s="29">
        <v>353.1991004309418</v>
      </c>
      <c r="G25" s="29">
        <v>131.14043292782168</v>
      </c>
      <c r="H25" s="29">
        <v>386.8622285606556</v>
      </c>
      <c r="I25" s="29">
        <v>258.6862170635991</v>
      </c>
      <c r="J25" s="29">
        <v>231.26581109693572</v>
      </c>
      <c r="K25" s="29">
        <v>398.51300085598496</v>
      </c>
      <c r="L25" s="29">
        <v>384.8173043609907</v>
      </c>
      <c r="M25" s="29">
        <v>555.4006054524283</v>
      </c>
      <c r="N25" s="30">
        <v>4623.135265365929</v>
      </c>
    </row>
    <row r="26" spans="1:14" ht="12">
      <c r="A26" s="37" t="s">
        <v>105</v>
      </c>
      <c r="B26" s="29">
        <v>28.97021794666532</v>
      </c>
      <c r="C26" s="29">
        <v>27.939305732017004</v>
      </c>
      <c r="D26" s="29">
        <v>11.358243293521639</v>
      </c>
      <c r="E26" s="29">
        <v>24.020985070008408</v>
      </c>
      <c r="F26" s="29">
        <v>26.709301882196524</v>
      </c>
      <c r="G26" s="29">
        <v>16.592886425634735</v>
      </c>
      <c r="H26" s="29">
        <v>14.05309874992928</v>
      </c>
      <c r="I26" s="29">
        <v>11.08901719020126</v>
      </c>
      <c r="J26" s="29">
        <v>21.882305236144184</v>
      </c>
      <c r="K26" s="29">
        <v>11.088318550297348</v>
      </c>
      <c r="L26" s="29">
        <v>19.971074675453572</v>
      </c>
      <c r="M26" s="29">
        <v>44.13365031704136</v>
      </c>
      <c r="N26" s="30">
        <v>257.8084050691106</v>
      </c>
    </row>
    <row r="27" spans="1:15" ht="12">
      <c r="A27" s="38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72"/>
    </row>
    <row r="28" spans="1:14" ht="12">
      <c r="A28" s="28" t="s">
        <v>31</v>
      </c>
      <c r="B28" s="29">
        <v>8061.268096381573</v>
      </c>
      <c r="C28" s="29">
        <v>9010.663238475634</v>
      </c>
      <c r="D28" s="29">
        <v>9426.066832298235</v>
      </c>
      <c r="E28" s="29">
        <v>7845.895790133329</v>
      </c>
      <c r="F28" s="29">
        <v>2710.952428415268</v>
      </c>
      <c r="G28" s="29">
        <v>2223.4370099010794</v>
      </c>
      <c r="H28" s="29">
        <v>3473.9520504594084</v>
      </c>
      <c r="I28" s="29">
        <v>3439.5200043916725</v>
      </c>
      <c r="J28" s="29">
        <v>2731.6262401508466</v>
      </c>
      <c r="K28" s="29">
        <v>4520.580918899767</v>
      </c>
      <c r="L28" s="29">
        <v>4869.164904943054</v>
      </c>
      <c r="M28" s="29">
        <v>8808.84468046319</v>
      </c>
      <c r="N28" s="30">
        <v>67121.97219491305</v>
      </c>
    </row>
    <row r="29" spans="1:14" ht="12">
      <c r="A29" s="28" t="s">
        <v>32</v>
      </c>
      <c r="B29" s="29">
        <v>7391.11497771322</v>
      </c>
      <c r="C29" s="29">
        <v>8288.394838034179</v>
      </c>
      <c r="D29" s="29">
        <v>8742.354776659107</v>
      </c>
      <c r="E29" s="29">
        <v>7168.567761889684</v>
      </c>
      <c r="F29" s="29">
        <v>2377.8020140083095</v>
      </c>
      <c r="G29" s="29">
        <v>1928.7680959815057</v>
      </c>
      <c r="H29" s="29">
        <v>3051.620972141667</v>
      </c>
      <c r="I29" s="29">
        <v>2970.3843216396735</v>
      </c>
      <c r="J29" s="29">
        <v>2211.5514522733215</v>
      </c>
      <c r="K29" s="29">
        <v>4103.761251245444</v>
      </c>
      <c r="L29" s="29">
        <v>4246.000800460563</v>
      </c>
      <c r="M29" s="29">
        <v>7878.086757271249</v>
      </c>
      <c r="N29" s="30">
        <v>60358.408019317925</v>
      </c>
    </row>
    <row r="30" spans="1:14" ht="12">
      <c r="A30" s="28" t="s">
        <v>33</v>
      </c>
      <c r="B30" s="29">
        <v>2415.247295523318</v>
      </c>
      <c r="C30" s="29">
        <v>2695.1136904294885</v>
      </c>
      <c r="D30" s="29">
        <v>2577.0227022175295</v>
      </c>
      <c r="E30" s="29">
        <v>3123.7438263346003</v>
      </c>
      <c r="F30" s="29">
        <v>1122.1737896322609</v>
      </c>
      <c r="G30" s="29">
        <v>927.4767667008925</v>
      </c>
      <c r="H30" s="29">
        <v>1434.5231686949069</v>
      </c>
      <c r="I30" s="29">
        <v>1711.0031573788774</v>
      </c>
      <c r="J30" s="29">
        <v>1482.0205080984576</v>
      </c>
      <c r="K30" s="29">
        <v>2012.3354629100788</v>
      </c>
      <c r="L30" s="29">
        <v>1905.0337477658707</v>
      </c>
      <c r="M30" s="29">
        <v>3377.7760119492373</v>
      </c>
      <c r="N30" s="30">
        <v>24783.47012763552</v>
      </c>
    </row>
    <row r="31" spans="1:14" ht="12">
      <c r="A31" s="28" t="s">
        <v>34</v>
      </c>
      <c r="B31" s="29">
        <v>3994.888671466991</v>
      </c>
      <c r="C31" s="29">
        <v>4669.17749447142</v>
      </c>
      <c r="D31" s="29">
        <v>5169.590344188132</v>
      </c>
      <c r="E31" s="29">
        <v>3146.0497103383295</v>
      </c>
      <c r="F31" s="29">
        <v>1052.099345504922</v>
      </c>
      <c r="G31" s="29">
        <v>761.0342036294711</v>
      </c>
      <c r="H31" s="29">
        <v>1125.6021816404818</v>
      </c>
      <c r="I31" s="29">
        <v>1053.0822616504613</v>
      </c>
      <c r="J31" s="29">
        <v>792.8625656353238</v>
      </c>
      <c r="K31" s="29">
        <v>1548.9528207386277</v>
      </c>
      <c r="L31" s="29">
        <v>1731.673586174646</v>
      </c>
      <c r="M31" s="29">
        <v>4316.605403788571</v>
      </c>
      <c r="N31" s="30">
        <v>29361.61858922738</v>
      </c>
    </row>
    <row r="32" spans="1:14" ht="12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</row>
    <row r="33" spans="1:14" ht="12">
      <c r="A33" s="28" t="s">
        <v>35</v>
      </c>
      <c r="B33" s="29">
        <v>30286.53289167554</v>
      </c>
      <c r="C33" s="29">
        <v>30218.51063619375</v>
      </c>
      <c r="D33" s="29">
        <v>32733.0561596213</v>
      </c>
      <c r="E33" s="29">
        <v>23237.079263629523</v>
      </c>
      <c r="F33" s="29">
        <v>11635.386567586047</v>
      </c>
      <c r="G33" s="29">
        <v>7735.304489895199</v>
      </c>
      <c r="H33" s="29">
        <v>11388.881646307482</v>
      </c>
      <c r="I33" s="29">
        <v>12031.206991552906</v>
      </c>
      <c r="J33" s="29">
        <v>9418.334782396942</v>
      </c>
      <c r="K33" s="29">
        <v>16123.216795797463</v>
      </c>
      <c r="L33" s="29">
        <v>20032.93635541403</v>
      </c>
      <c r="M33" s="29">
        <v>34669.66705440615</v>
      </c>
      <c r="N33" s="30">
        <v>239510.62771237124</v>
      </c>
    </row>
    <row r="34" spans="1:14" ht="12">
      <c r="A34" s="28" t="s">
        <v>36</v>
      </c>
      <c r="B34" s="29">
        <v>23894.32404105209</v>
      </c>
      <c r="C34" s="29">
        <v>23741.10670789892</v>
      </c>
      <c r="D34" s="29">
        <v>26262.831506162907</v>
      </c>
      <c r="E34" s="29">
        <v>16520.950044160083</v>
      </c>
      <c r="F34" s="29">
        <v>8220.28003052184</v>
      </c>
      <c r="G34" s="29">
        <v>5038.879846245991</v>
      </c>
      <c r="H34" s="29">
        <v>7469.666431620216</v>
      </c>
      <c r="I34" s="29">
        <v>7777.4531681400385</v>
      </c>
      <c r="J34" s="29">
        <v>6094.5072460501</v>
      </c>
      <c r="K34" s="29">
        <v>11230.470381095893</v>
      </c>
      <c r="L34" s="29">
        <v>14536.348156604765</v>
      </c>
      <c r="M34" s="29">
        <v>26884.48203277168</v>
      </c>
      <c r="N34" s="30">
        <v>177671.53551932244</v>
      </c>
    </row>
    <row r="35" spans="1:14" ht="12">
      <c r="A35" s="37" t="s">
        <v>37</v>
      </c>
      <c r="B35" s="29">
        <v>6392.2088506234495</v>
      </c>
      <c r="C35" s="29">
        <v>6477.403928294824</v>
      </c>
      <c r="D35" s="29">
        <v>6470.2246534583965</v>
      </c>
      <c r="E35" s="29">
        <v>6716.12921946944</v>
      </c>
      <c r="F35" s="29">
        <v>3415.106537064205</v>
      </c>
      <c r="G35" s="29">
        <v>2696.4246436492076</v>
      </c>
      <c r="H35" s="29">
        <v>3919.2152146872654</v>
      </c>
      <c r="I35" s="29">
        <v>4253.753823412868</v>
      </c>
      <c r="J35" s="29">
        <v>3323.8275363468433</v>
      </c>
      <c r="K35" s="29">
        <v>4892.74641470157</v>
      </c>
      <c r="L35" s="29">
        <v>5496.588198809262</v>
      </c>
      <c r="M35" s="29">
        <v>7785.185021634466</v>
      </c>
      <c r="N35" s="30">
        <v>61839.092193048775</v>
      </c>
    </row>
    <row r="36" spans="1:14" ht="12">
      <c r="A36" s="28" t="s">
        <v>38</v>
      </c>
      <c r="B36" s="29">
        <v>35413.902943101304</v>
      </c>
      <c r="C36" s="29">
        <v>34365.10453382808</v>
      </c>
      <c r="D36" s="29">
        <v>35845.069083637834</v>
      </c>
      <c r="E36" s="29">
        <v>25276.712450803352</v>
      </c>
      <c r="F36" s="29">
        <v>13620.82549178127</v>
      </c>
      <c r="G36" s="29">
        <v>9359.155115135873</v>
      </c>
      <c r="H36" s="29">
        <v>13089.112797325892</v>
      </c>
      <c r="I36" s="29">
        <v>14063.201510009942</v>
      </c>
      <c r="J36" s="29">
        <v>10144.572756667763</v>
      </c>
      <c r="K36" s="29">
        <v>16875.930999359905</v>
      </c>
      <c r="L36" s="29">
        <v>23148.32096881012</v>
      </c>
      <c r="M36" s="29">
        <v>38969.00484583042</v>
      </c>
      <c r="N36" s="30">
        <v>270170.4605545058</v>
      </c>
    </row>
    <row r="37" spans="1:14" ht="12">
      <c r="A37" s="39" t="s">
        <v>39</v>
      </c>
      <c r="B37" s="29">
        <v>8466.698184239653</v>
      </c>
      <c r="C37" s="29">
        <v>8585.255177418</v>
      </c>
      <c r="D37" s="29">
        <v>8237.871636483702</v>
      </c>
      <c r="E37" s="29">
        <v>8034.812447044289</v>
      </c>
      <c r="F37" s="29">
        <v>3933.4366535041836</v>
      </c>
      <c r="G37" s="29">
        <v>3197.607765071176</v>
      </c>
      <c r="H37" s="29">
        <v>4850.606302347441</v>
      </c>
      <c r="I37" s="29">
        <v>5008.00230092922</v>
      </c>
      <c r="J37" s="29">
        <v>3920.632643692389</v>
      </c>
      <c r="K37" s="29">
        <v>5922.069000639543</v>
      </c>
      <c r="L37" s="29">
        <v>6551.119091429637</v>
      </c>
      <c r="M37" s="29">
        <v>9703.365109478385</v>
      </c>
      <c r="N37" s="30">
        <v>76412.08303701457</v>
      </c>
    </row>
    <row r="38" spans="1:14" ht="12">
      <c r="A38" s="39" t="s">
        <v>40</v>
      </c>
      <c r="B38" s="40">
        <v>1.2726879998781455</v>
      </c>
      <c r="C38" s="40">
        <v>1.2870747801092834</v>
      </c>
      <c r="D38" s="40">
        <v>1.26439590941292</v>
      </c>
      <c r="E38" s="40">
        <v>1.387744897746646</v>
      </c>
      <c r="F38" s="40">
        <v>1.3315345623716184</v>
      </c>
      <c r="G38" s="40">
        <v>1.3676840867724318</v>
      </c>
      <c r="H38" s="40">
        <v>1.405944878799138</v>
      </c>
      <c r="I38" s="40">
        <v>1.382938128269162</v>
      </c>
      <c r="J38" s="40">
        <v>1.4436465258127311</v>
      </c>
      <c r="K38" s="40">
        <v>1.4188998583736139</v>
      </c>
      <c r="L38" s="40">
        <v>1.3305187381262287</v>
      </c>
      <c r="M38" s="40">
        <v>1.2818845066171156</v>
      </c>
      <c r="N38" s="41">
        <v>1.3266642523577812</v>
      </c>
    </row>
    <row r="39" spans="1:15" ht="12">
      <c r="A39" s="38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72"/>
    </row>
    <row r="40" spans="1:15" ht="12">
      <c r="A40" s="28" t="s">
        <v>41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72"/>
    </row>
    <row r="41" spans="1:15" ht="12">
      <c r="A41" s="28" t="s">
        <v>42</v>
      </c>
      <c r="B41" s="40">
        <v>14.650333671919839</v>
      </c>
      <c r="C41" s="40">
        <v>13.068147000958431</v>
      </c>
      <c r="D41" s="40">
        <v>12.808079384832117</v>
      </c>
      <c r="E41" s="40">
        <v>11.836530465579692</v>
      </c>
      <c r="F41" s="40">
        <v>10.61667151554632</v>
      </c>
      <c r="G41" s="40">
        <v>11.911009950085985</v>
      </c>
      <c r="H41" s="40">
        <v>11.80673824070522</v>
      </c>
      <c r="I41" s="40">
        <v>11.024853603310891</v>
      </c>
      <c r="J41" s="40">
        <v>11.070423515433445</v>
      </c>
      <c r="K41" s="40">
        <v>12.378432721517449</v>
      </c>
      <c r="L41" s="40">
        <v>12.76724777082921</v>
      </c>
      <c r="M41" s="40">
        <v>13.522517278872877</v>
      </c>
      <c r="N41" s="41">
        <v>12.684777276427393</v>
      </c>
      <c r="O41" s="72"/>
    </row>
    <row r="42" spans="1:15" ht="12">
      <c r="A42" s="31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4"/>
      <c r="N42" s="34"/>
      <c r="O42" s="72"/>
    </row>
    <row r="43" spans="1:15" ht="12">
      <c r="A43" s="28" t="s">
        <v>43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72"/>
    </row>
    <row r="44" spans="1:14" ht="12">
      <c r="A44" s="28" t="s">
        <v>44</v>
      </c>
      <c r="B44" s="29">
        <v>20573.289191643024</v>
      </c>
      <c r="C44" s="29">
        <v>21027.195927025237</v>
      </c>
      <c r="D44" s="29">
        <v>21057.42159076975</v>
      </c>
      <c r="E44" s="29">
        <v>17350.237400522077</v>
      </c>
      <c r="F44" s="29">
        <v>9350.513445488694</v>
      </c>
      <c r="G44" s="29">
        <v>8102.764705460118</v>
      </c>
      <c r="H44" s="29">
        <v>10436.711965866116</v>
      </c>
      <c r="I44" s="29">
        <v>11537.034149215157</v>
      </c>
      <c r="J44" s="29">
        <v>8636.8735560773</v>
      </c>
      <c r="K44" s="29">
        <v>12229.363111702904</v>
      </c>
      <c r="L44" s="29">
        <v>15670.396876697421</v>
      </c>
      <c r="M44" s="29">
        <v>21829.424710233907</v>
      </c>
      <c r="N44" s="30">
        <v>177801.22663070168</v>
      </c>
    </row>
    <row r="45" spans="1:14" ht="12">
      <c r="A45" s="28" t="s">
        <v>45</v>
      </c>
      <c r="B45" s="29">
        <v>15758.06819814254</v>
      </c>
      <c r="C45" s="29">
        <v>16509.26066714818</v>
      </c>
      <c r="D45" s="29">
        <v>16585.336376077044</v>
      </c>
      <c r="E45" s="29">
        <v>13297.858452911958</v>
      </c>
      <c r="F45" s="29">
        <v>7284.093255071806</v>
      </c>
      <c r="G45" s="29">
        <v>6513.828962252177</v>
      </c>
      <c r="H45" s="29">
        <v>7962.152408597098</v>
      </c>
      <c r="I45" s="29">
        <v>9268.22480641248</v>
      </c>
      <c r="J45" s="29">
        <v>6687.410418929623</v>
      </c>
      <c r="K45" s="29">
        <v>9068.899668848497</v>
      </c>
      <c r="L45" s="29">
        <v>12111.362712394879</v>
      </c>
      <c r="M45" s="29">
        <v>16555.28501050823</v>
      </c>
      <c r="N45" s="30">
        <v>137601.78093729453</v>
      </c>
    </row>
    <row r="46" spans="1:14" ht="12">
      <c r="A46" s="28" t="s">
        <v>46</v>
      </c>
      <c r="B46" s="29">
        <v>16220.951188305562</v>
      </c>
      <c r="C46" s="29">
        <v>15730.9357370564</v>
      </c>
      <c r="D46" s="29">
        <v>17399.91328374493</v>
      </c>
      <c r="E46" s="29">
        <v>11692.343441843537</v>
      </c>
      <c r="F46" s="29">
        <v>5540.356012828635</v>
      </c>
      <c r="G46" s="29">
        <v>3216.396193635096</v>
      </c>
      <c r="H46" s="29">
        <v>5583.725577491385</v>
      </c>
      <c r="I46" s="29">
        <v>5147.407770588753</v>
      </c>
      <c r="J46" s="29">
        <v>3747.267688536038</v>
      </c>
      <c r="K46" s="29">
        <v>7785.921642556388</v>
      </c>
      <c r="L46" s="29">
        <v>10254.604187989713</v>
      </c>
      <c r="M46" s="29">
        <v>20455.162015616144</v>
      </c>
      <c r="N46" s="30">
        <v>122774.9847401926</v>
      </c>
    </row>
    <row r="47" spans="1:14" ht="12">
      <c r="A47" s="28" t="s">
        <v>47</v>
      </c>
      <c r="B47" s="29">
        <v>12951.567988712737</v>
      </c>
      <c r="C47" s="29">
        <v>12988.287215644752</v>
      </c>
      <c r="D47" s="29">
        <v>14452.046690667474</v>
      </c>
      <c r="E47" s="29">
        <v>9170.92426504126</v>
      </c>
      <c r="F47" s="29">
        <v>4274.335168098745</v>
      </c>
      <c r="G47" s="29">
        <v>2304.120069827106</v>
      </c>
      <c r="H47" s="29">
        <v>4194.344179899603</v>
      </c>
      <c r="I47" s="29">
        <v>3982.8775497100632</v>
      </c>
      <c r="J47" s="29">
        <v>2889.595144384099</v>
      </c>
      <c r="K47" s="29">
        <v>5943.605302823116</v>
      </c>
      <c r="L47" s="29">
        <v>8378.433239797667</v>
      </c>
      <c r="M47" s="29">
        <v>16861.102435981993</v>
      </c>
      <c r="N47" s="30">
        <v>98391.23925058861</v>
      </c>
    </row>
    <row r="48" spans="1:14" ht="12">
      <c r="A48" s="28" t="s">
        <v>48</v>
      </c>
      <c r="B48" s="29">
        <v>6137.681299582266</v>
      </c>
      <c r="C48" s="29">
        <v>4624.550001808464</v>
      </c>
      <c r="D48" s="29">
        <v>4825.549895688273</v>
      </c>
      <c r="E48" s="29">
        <v>3836.455222765207</v>
      </c>
      <c r="F48" s="29">
        <v>2093.480504123094</v>
      </c>
      <c r="G48" s="29">
        <v>875.222180534342</v>
      </c>
      <c r="H48" s="29">
        <v>1449.3147985834391</v>
      </c>
      <c r="I48" s="29">
        <v>1701.0501983783395</v>
      </c>
      <c r="J48" s="29">
        <v>1121.546037123759</v>
      </c>
      <c r="K48" s="29">
        <v>2613.047872555623</v>
      </c>
      <c r="L48" s="29">
        <v>3666.6471305768455</v>
      </c>
      <c r="M48" s="29">
        <v>5315.73953319738</v>
      </c>
      <c r="N48" s="30">
        <v>38260.28467491703</v>
      </c>
    </row>
    <row r="49" spans="1:14" ht="12">
      <c r="A49" s="28" t="s">
        <v>49</v>
      </c>
      <c r="B49" s="29">
        <v>4440.764805010258</v>
      </c>
      <c r="C49" s="29">
        <v>3443.65360285475</v>
      </c>
      <c r="D49" s="29">
        <v>3392.912231362462</v>
      </c>
      <c r="E49" s="29">
        <v>2780.885748824301</v>
      </c>
      <c r="F49" s="29">
        <v>1658.6004969663804</v>
      </c>
      <c r="G49" s="29">
        <v>629.9635438388414</v>
      </c>
      <c r="H49" s="29">
        <v>826.9871696634224</v>
      </c>
      <c r="I49" s="29">
        <v>1225.3424016578988</v>
      </c>
      <c r="J49" s="29">
        <v>822.8557218424789</v>
      </c>
      <c r="K49" s="29">
        <v>2018.7592753249187</v>
      </c>
      <c r="L49" s="29">
        <v>2464.088160317768</v>
      </c>
      <c r="M49" s="29">
        <v>3437.990739551101</v>
      </c>
      <c r="N49" s="30">
        <v>27142.80389721458</v>
      </c>
    </row>
    <row r="50" spans="1:14" ht="12">
      <c r="A50" s="38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</row>
    <row r="51" spans="1:14" ht="12">
      <c r="A51" s="28" t="s">
        <v>50</v>
      </c>
      <c r="B51" s="29">
        <v>823.987822125915</v>
      </c>
      <c r="C51" s="29">
        <v>1185.064408091806</v>
      </c>
      <c r="D51" s="29">
        <v>809.958144428014</v>
      </c>
      <c r="E51" s="29">
        <v>1972.814189325814</v>
      </c>
      <c r="F51" s="29">
        <v>581.4182177857642</v>
      </c>
      <c r="G51" s="29">
        <v>154.0394886982059</v>
      </c>
      <c r="H51" s="29">
        <v>489.77031160552525</v>
      </c>
      <c r="I51" s="29">
        <v>692.1710402060478</v>
      </c>
      <c r="J51" s="29">
        <v>888.529676253527</v>
      </c>
      <c r="K51" s="29">
        <v>941.6396508428861</v>
      </c>
      <c r="L51" s="29">
        <v>779.1424676408543</v>
      </c>
      <c r="M51" s="29">
        <v>1167.0738096326563</v>
      </c>
      <c r="N51" s="30">
        <v>10485.609226637016</v>
      </c>
    </row>
    <row r="52" spans="1:14" ht="12">
      <c r="A52" s="28" t="s">
        <v>51</v>
      </c>
      <c r="B52" s="29">
        <v>2581.0919548748475</v>
      </c>
      <c r="C52" s="29">
        <v>2526.029484938672</v>
      </c>
      <c r="D52" s="29">
        <v>1958.9776748455056</v>
      </c>
      <c r="E52" s="29">
        <v>1333.9893223886095</v>
      </c>
      <c r="F52" s="29">
        <v>948.791137079112</v>
      </c>
      <c r="G52" s="29">
        <v>829.3402352075583</v>
      </c>
      <c r="H52" s="29">
        <v>1208.172897750774</v>
      </c>
      <c r="I52" s="29">
        <v>1060.534838117444</v>
      </c>
      <c r="J52" s="29">
        <v>673.7114939474745</v>
      </c>
      <c r="K52" s="29">
        <v>1207.04161200124</v>
      </c>
      <c r="L52" s="29">
        <v>1356.1523936478598</v>
      </c>
      <c r="M52" s="29">
        <v>2692.7156769443</v>
      </c>
      <c r="N52" s="30">
        <v>18376.5487217434</v>
      </c>
    </row>
    <row r="53" spans="1:14" ht="12">
      <c r="A53" s="28" t="s">
        <v>52</v>
      </c>
      <c r="B53" s="29">
        <v>485.5759645299563</v>
      </c>
      <c r="C53" s="29">
        <v>462.95512546227064</v>
      </c>
      <c r="D53" s="29">
        <v>564.1982391077721</v>
      </c>
      <c r="E53" s="29">
        <v>378.51580770958435</v>
      </c>
      <c r="F53" s="29">
        <v>339.81384320061454</v>
      </c>
      <c r="G53" s="29">
        <v>173.07070723314996</v>
      </c>
      <c r="H53" s="29">
        <v>253.83408665135596</v>
      </c>
      <c r="I53" s="29">
        <v>156.76789552158272</v>
      </c>
      <c r="J53" s="29">
        <v>178.57939367734483</v>
      </c>
      <c r="K53" s="29">
        <v>307.5988604882069</v>
      </c>
      <c r="L53" s="29">
        <v>413.9838763194218</v>
      </c>
      <c r="M53" s="29">
        <v>473.84774414664804</v>
      </c>
      <c r="N53" s="30">
        <v>4188.741544047908</v>
      </c>
    </row>
    <row r="54" spans="1:14" ht="12">
      <c r="A54" s="28" t="s">
        <v>53</v>
      </c>
      <c r="B54" s="29">
        <v>359.08688432062127</v>
      </c>
      <c r="C54" s="29">
        <v>219.18476187652388</v>
      </c>
      <c r="D54" s="29">
        <v>275.52046821097446</v>
      </c>
      <c r="E54" s="29">
        <v>273.47623040722857</v>
      </c>
      <c r="F54" s="29">
        <v>150.7636633247371</v>
      </c>
      <c r="G54" s="29">
        <v>121.21457899064161</v>
      </c>
      <c r="H54" s="29">
        <v>333.831103839286</v>
      </c>
      <c r="I54" s="29">
        <v>179.8610577282912</v>
      </c>
      <c r="J54" s="29">
        <v>177.50508721629313</v>
      </c>
      <c r="K54" s="29">
        <v>134.02156310488687</v>
      </c>
      <c r="L54" s="29">
        <v>226.51383975974267</v>
      </c>
      <c r="M54" s="29">
        <v>519.9037749002287</v>
      </c>
      <c r="N54" s="30">
        <v>2970.8830136794554</v>
      </c>
    </row>
    <row r="55" spans="1:14" ht="12">
      <c r="A55" s="7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</row>
    <row r="56" spans="1:14" ht="6" customHeight="1">
      <c r="A56" s="71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2.75">
      <c r="A57" s="76" t="s">
        <v>267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5" ht="12">
      <c r="A58" s="71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72"/>
    </row>
    <row r="59" spans="1:15" ht="12">
      <c r="A59" s="23"/>
      <c r="B59" s="215" t="s">
        <v>0</v>
      </c>
      <c r="C59" s="211" t="s">
        <v>1</v>
      </c>
      <c r="D59" s="211" t="s">
        <v>2</v>
      </c>
      <c r="E59" s="211" t="s">
        <v>3</v>
      </c>
      <c r="F59" s="211" t="s">
        <v>4</v>
      </c>
      <c r="G59" s="211" t="s">
        <v>5</v>
      </c>
      <c r="H59" s="211" t="s">
        <v>6</v>
      </c>
      <c r="I59" s="211" t="s">
        <v>7</v>
      </c>
      <c r="J59" s="211" t="s">
        <v>8</v>
      </c>
      <c r="K59" s="211" t="s">
        <v>9</v>
      </c>
      <c r="L59" s="211" t="s">
        <v>10</v>
      </c>
      <c r="M59" s="211" t="s">
        <v>11</v>
      </c>
      <c r="N59" s="213" t="s">
        <v>106</v>
      </c>
      <c r="O59" s="72"/>
    </row>
    <row r="60" spans="1:15" ht="12">
      <c r="A60" s="24"/>
      <c r="B60" s="216" t="s">
        <v>0</v>
      </c>
      <c r="C60" s="212" t="s">
        <v>0</v>
      </c>
      <c r="D60" s="212" t="s">
        <v>0</v>
      </c>
      <c r="E60" s="212" t="s">
        <v>0</v>
      </c>
      <c r="F60" s="212" t="s">
        <v>0</v>
      </c>
      <c r="G60" s="212" t="s">
        <v>0</v>
      </c>
      <c r="H60" s="212" t="s">
        <v>0</v>
      </c>
      <c r="I60" s="212" t="s">
        <v>0</v>
      </c>
      <c r="J60" s="212" t="s">
        <v>0</v>
      </c>
      <c r="K60" s="212" t="s">
        <v>0</v>
      </c>
      <c r="L60" s="212" t="s">
        <v>0</v>
      </c>
      <c r="M60" s="212" t="s">
        <v>0</v>
      </c>
      <c r="N60" s="214" t="s">
        <v>0</v>
      </c>
      <c r="O60" s="72"/>
    </row>
    <row r="61" spans="1:15" ht="12">
      <c r="A61" s="38"/>
      <c r="B61" s="35"/>
      <c r="C61" s="35"/>
      <c r="D61" s="35"/>
      <c r="E61" s="35"/>
      <c r="F61" s="35"/>
      <c r="G61" s="35"/>
      <c r="H61" s="35"/>
      <c r="I61" s="35"/>
      <c r="J61" s="29" t="s">
        <v>12</v>
      </c>
      <c r="K61" s="35"/>
      <c r="L61" s="35"/>
      <c r="M61" s="35"/>
      <c r="N61" s="36"/>
      <c r="O61" s="72"/>
    </row>
    <row r="62" spans="1:15" ht="12">
      <c r="A62" s="28" t="s">
        <v>54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6"/>
      <c r="O62" s="72"/>
    </row>
    <row r="63" spans="1:14" ht="12">
      <c r="A63" s="28" t="s">
        <v>55</v>
      </c>
      <c r="B63" s="29">
        <v>40370.81701217999</v>
      </c>
      <c r="C63" s="29">
        <v>39662.58119610378</v>
      </c>
      <c r="D63" s="29">
        <v>41062.1890092995</v>
      </c>
      <c r="E63" s="29">
        <v>30213.409473995438</v>
      </c>
      <c r="F63" s="29">
        <v>15948.736083433327</v>
      </c>
      <c r="G63" s="29">
        <v>11359.61154351729</v>
      </c>
      <c r="H63" s="29">
        <v>16075.45678114959</v>
      </c>
      <c r="I63" s="29">
        <v>17853.883260910043</v>
      </c>
      <c r="J63" s="29">
        <v>12658.657228567565</v>
      </c>
      <c r="K63" s="29">
        <v>20507.474769227825</v>
      </c>
      <c r="L63" s="29">
        <v>27726.435145710246</v>
      </c>
      <c r="M63" s="29">
        <v>45454.89034650169</v>
      </c>
      <c r="N63" s="30">
        <v>318894.1418505963</v>
      </c>
    </row>
    <row r="64" spans="1:14" ht="12">
      <c r="A64" s="28" t="s">
        <v>56</v>
      </c>
      <c r="B64" s="29">
        <v>859.4839840709319</v>
      </c>
      <c r="C64" s="29">
        <v>725.8686033198709</v>
      </c>
      <c r="D64" s="29">
        <v>703.8743151766107</v>
      </c>
      <c r="E64" s="29">
        <v>882.9626996140166</v>
      </c>
      <c r="F64" s="29">
        <v>1019.4326963878862</v>
      </c>
      <c r="G64" s="29">
        <v>1080.4073181300373</v>
      </c>
      <c r="H64" s="29">
        <v>1407.2452659363357</v>
      </c>
      <c r="I64" s="29">
        <v>1968.4828908630968</v>
      </c>
      <c r="J64" s="29">
        <v>1946.230045643016</v>
      </c>
      <c r="K64" s="29">
        <v>1753.7196053087855</v>
      </c>
      <c r="L64" s="29">
        <v>1139.5373212027744</v>
      </c>
      <c r="M64" s="29">
        <v>874.8295472851298</v>
      </c>
      <c r="N64" s="30">
        <v>14362.07429293849</v>
      </c>
    </row>
    <row r="65" spans="1:14" ht="12">
      <c r="A65" s="28" t="s">
        <v>57</v>
      </c>
      <c r="B65" s="29">
        <v>726.2295156921391</v>
      </c>
      <c r="C65" s="29">
        <v>538.1524808722611</v>
      </c>
      <c r="D65" s="29">
        <v>522.4729657132996</v>
      </c>
      <c r="E65" s="29">
        <v>691.454071258171</v>
      </c>
      <c r="F65" s="29">
        <v>752.887114495159</v>
      </c>
      <c r="G65" s="29">
        <v>1021.3450567868713</v>
      </c>
      <c r="H65" s="29">
        <v>1318.5621265137536</v>
      </c>
      <c r="I65" s="29">
        <v>1802.1153595134888</v>
      </c>
      <c r="J65" s="29">
        <v>1804.6074087939282</v>
      </c>
      <c r="K65" s="29">
        <v>1537.5938790608552</v>
      </c>
      <c r="L65" s="29">
        <v>1018.6750643366081</v>
      </c>
      <c r="M65" s="29">
        <v>732.7219081246252</v>
      </c>
      <c r="N65" s="30">
        <v>12466.81695116116</v>
      </c>
    </row>
    <row r="66" spans="1:14" ht="12">
      <c r="A66" s="28" t="s">
        <v>58</v>
      </c>
      <c r="B66" s="29">
        <v>271.9452013295539</v>
      </c>
      <c r="C66" s="29">
        <v>261.71096465472</v>
      </c>
      <c r="D66" s="29">
        <v>235.7841029963801</v>
      </c>
      <c r="E66" s="29">
        <v>274.41549552423464</v>
      </c>
      <c r="F66" s="29">
        <v>342.8368685739622</v>
      </c>
      <c r="G66" s="29">
        <v>141.48240377904705</v>
      </c>
      <c r="H66" s="29">
        <v>262.66525291832824</v>
      </c>
      <c r="I66" s="29">
        <v>257.90887638471327</v>
      </c>
      <c r="J66" s="29">
        <v>211.73325304796325</v>
      </c>
      <c r="K66" s="29">
        <v>281.83750417173826</v>
      </c>
      <c r="L66" s="29">
        <v>155.290017240817</v>
      </c>
      <c r="M66" s="29">
        <v>222.45446767440902</v>
      </c>
      <c r="N66" s="30">
        <v>2920.064408295867</v>
      </c>
    </row>
    <row r="67" spans="1:14" ht="12">
      <c r="A67" s="28" t="s">
        <v>59</v>
      </c>
      <c r="B67" s="29">
        <v>39743.56121842968</v>
      </c>
      <c r="C67" s="29">
        <v>39182.712245306546</v>
      </c>
      <c r="D67" s="29">
        <v>40565.79256185475</v>
      </c>
      <c r="E67" s="29">
        <v>29553.17713670493</v>
      </c>
      <c r="F67" s="29">
        <v>15044.433453922593</v>
      </c>
      <c r="G67" s="29">
        <v>10370.271175489943</v>
      </c>
      <c r="H67" s="29">
        <v>14856.777902747246</v>
      </c>
      <c r="I67" s="29">
        <v>16108.317314275124</v>
      </c>
      <c r="J67" s="29">
        <v>10869.602440694507</v>
      </c>
      <c r="K67" s="29">
        <v>18939.36185338974</v>
      </c>
      <c r="L67" s="29">
        <v>26668.759761588022</v>
      </c>
      <c r="M67" s="29">
        <v>44787.56905759142</v>
      </c>
      <c r="N67" s="30">
        <v>306690.33612199454</v>
      </c>
    </row>
    <row r="68" spans="1:14" ht="12">
      <c r="A68" s="38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6"/>
    </row>
    <row r="69" spans="1:14" ht="12">
      <c r="A69" s="28" t="s">
        <v>60</v>
      </c>
      <c r="B69" s="29">
        <v>2985.3736904155758</v>
      </c>
      <c r="C69" s="29">
        <v>2368.544215565619</v>
      </c>
      <c r="D69" s="29">
        <v>2512.701883317153</v>
      </c>
      <c r="E69" s="29">
        <v>3056.0783666240923</v>
      </c>
      <c r="F69" s="29">
        <v>768.5985625451904</v>
      </c>
      <c r="G69" s="29">
        <v>466.0627274482589</v>
      </c>
      <c r="H69" s="29">
        <v>575.1016403738377</v>
      </c>
      <c r="I69" s="29">
        <v>185.16432829739148</v>
      </c>
      <c r="J69" s="29">
        <v>662.3696909709294</v>
      </c>
      <c r="K69" s="29">
        <v>1365.893963960054</v>
      </c>
      <c r="L69" s="29">
        <v>1109.722315670629</v>
      </c>
      <c r="M69" s="29">
        <v>1052.9044044263694</v>
      </c>
      <c r="N69" s="30">
        <v>17108.5157896151</v>
      </c>
    </row>
    <row r="70" spans="1:14" ht="12">
      <c r="A70" s="28" t="s">
        <v>61</v>
      </c>
      <c r="B70" s="29">
        <v>1964.9423870680075</v>
      </c>
      <c r="C70" s="29">
        <v>1748.549761106877</v>
      </c>
      <c r="D70" s="29">
        <v>1758.9047483412542</v>
      </c>
      <c r="E70" s="29">
        <v>2124.3521129078017</v>
      </c>
      <c r="F70" s="29">
        <v>443.437583289268</v>
      </c>
      <c r="G70" s="29">
        <v>368.0207472945517</v>
      </c>
      <c r="H70" s="29">
        <v>481.69629437495763</v>
      </c>
      <c r="I70" s="29">
        <v>110.95749678520079</v>
      </c>
      <c r="J70" s="29">
        <v>532.1028416563751</v>
      </c>
      <c r="K70" s="29">
        <v>1222.47084151141</v>
      </c>
      <c r="L70" s="29">
        <v>947.2857466020312</v>
      </c>
      <c r="M70" s="29">
        <v>626.3522545333155</v>
      </c>
      <c r="N70" s="30">
        <v>12329.072815471052</v>
      </c>
    </row>
    <row r="71" spans="1:14" ht="12">
      <c r="A71" s="28" t="s">
        <v>62</v>
      </c>
      <c r="B71" s="29">
        <v>897.0454806553628</v>
      </c>
      <c r="C71" s="29">
        <v>250.33004431904828</v>
      </c>
      <c r="D71" s="29">
        <v>254.01889005638563</v>
      </c>
      <c r="E71" s="29">
        <v>346.9774028696818</v>
      </c>
      <c r="F71" s="29">
        <v>104.20671226833325</v>
      </c>
      <c r="G71" s="29">
        <v>36.528963896308426</v>
      </c>
      <c r="H71" s="29">
        <v>69.90833559041731</v>
      </c>
      <c r="I71" s="29">
        <v>14.721341144682475</v>
      </c>
      <c r="J71" s="29">
        <v>52.33314553699642</v>
      </c>
      <c r="K71" s="29">
        <v>90.28547738380618</v>
      </c>
      <c r="L71" s="29">
        <v>61.66415467926775</v>
      </c>
      <c r="M71" s="29">
        <v>407.2752047223003</v>
      </c>
      <c r="N71" s="30">
        <v>2585.295153122591</v>
      </c>
    </row>
    <row r="72" spans="1:14" ht="12">
      <c r="A72" s="28" t="s">
        <v>63</v>
      </c>
      <c r="B72" s="29">
        <v>235.30964204044966</v>
      </c>
      <c r="C72" s="29">
        <v>401.68330790787064</v>
      </c>
      <c r="D72" s="29">
        <v>566.5388069961821</v>
      </c>
      <c r="E72" s="29">
        <v>858.493753713437</v>
      </c>
      <c r="F72" s="29">
        <v>258.53935493524193</v>
      </c>
      <c r="G72" s="29">
        <v>64.79340348370808</v>
      </c>
      <c r="H72" s="29">
        <v>30.338971787086635</v>
      </c>
      <c r="I72" s="29">
        <v>62.81219552456851</v>
      </c>
      <c r="J72" s="29">
        <v>93.27147702144575</v>
      </c>
      <c r="K72" s="29">
        <v>76.60615040690527</v>
      </c>
      <c r="L72" s="29">
        <v>106.49622086157562</v>
      </c>
      <c r="M72" s="29">
        <v>35.10816031522108</v>
      </c>
      <c r="N72" s="30">
        <v>2789.991444993692</v>
      </c>
    </row>
    <row r="73" spans="1:15" ht="12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6"/>
      <c r="O73" s="72"/>
    </row>
    <row r="74" spans="1:14" ht="12">
      <c r="A74" s="28" t="s">
        <v>64</v>
      </c>
      <c r="B74" s="29">
        <v>502.054053065353</v>
      </c>
      <c r="C74" s="29">
        <v>372.06229695777847</v>
      </c>
      <c r="D74" s="29">
        <v>309.1194539687249</v>
      </c>
      <c r="E74" s="29">
        <v>295.6980890692215</v>
      </c>
      <c r="F74" s="29">
        <v>184.30083071407697</v>
      </c>
      <c r="G74" s="29">
        <v>185.76826165559712</v>
      </c>
      <c r="H74" s="29">
        <v>247.39066868886232</v>
      </c>
      <c r="I74" s="29">
        <v>126.63228471730113</v>
      </c>
      <c r="J74" s="29">
        <v>223.18746553685133</v>
      </c>
      <c r="K74" s="29">
        <v>216.8782046106876</v>
      </c>
      <c r="L74" s="29">
        <v>306.1048302138896</v>
      </c>
      <c r="M74" s="29">
        <v>278.64554311467134</v>
      </c>
      <c r="N74" s="30">
        <v>3247.8419823130153</v>
      </c>
    </row>
    <row r="75" spans="1:14" ht="12">
      <c r="A75" s="28" t="s">
        <v>65</v>
      </c>
      <c r="B75" s="29">
        <v>1986.0206067174277</v>
      </c>
      <c r="C75" s="29">
        <v>1797.1121148986124</v>
      </c>
      <c r="D75" s="29">
        <v>1425.1080049745763</v>
      </c>
      <c r="E75" s="29">
        <v>1000.8438301075992</v>
      </c>
      <c r="F75" s="29">
        <v>809.6722682249633</v>
      </c>
      <c r="G75" s="29">
        <v>720.2130850388662</v>
      </c>
      <c r="H75" s="29">
        <v>1026.9024257155997</v>
      </c>
      <c r="I75" s="29">
        <v>929.7174599563193</v>
      </c>
      <c r="J75" s="29">
        <v>528.012665304492</v>
      </c>
      <c r="K75" s="29">
        <v>1024.1878764733783</v>
      </c>
      <c r="L75" s="29">
        <v>1233.392395298808</v>
      </c>
      <c r="M75" s="29">
        <v>2421.1925812076815</v>
      </c>
      <c r="N75" s="30">
        <v>14902.375313918325</v>
      </c>
    </row>
    <row r="76" spans="1:14" ht="12">
      <c r="A76" s="28" t="s">
        <v>66</v>
      </c>
      <c r="B76" s="29">
        <v>81.76400386551728</v>
      </c>
      <c r="C76" s="29">
        <v>81.00499635303447</v>
      </c>
      <c r="D76" s="29">
        <v>61.276719137339185</v>
      </c>
      <c r="E76" s="29">
        <v>43.66211474114386</v>
      </c>
      <c r="F76" s="29">
        <v>27.561513580816598</v>
      </c>
      <c r="G76" s="29">
        <v>29.523485036782624</v>
      </c>
      <c r="H76" s="29">
        <v>31.05676743544979</v>
      </c>
      <c r="I76" s="29">
        <v>51.758233280743944</v>
      </c>
      <c r="J76" s="29">
        <v>38.609841339965456</v>
      </c>
      <c r="K76" s="29">
        <v>21.49593824263919</v>
      </c>
      <c r="L76" s="29">
        <v>42.22966864812006</v>
      </c>
      <c r="M76" s="29">
        <v>43.350172405365356</v>
      </c>
      <c r="N76" s="30">
        <v>553.2934540669177</v>
      </c>
    </row>
    <row r="77" spans="1:14" ht="12">
      <c r="A77" s="28" t="s">
        <v>67</v>
      </c>
      <c r="B77" s="29">
        <v>74.96240684173479</v>
      </c>
      <c r="C77" s="29">
        <v>8.011077361410173</v>
      </c>
      <c r="D77" s="29">
        <v>44.08789669081466</v>
      </c>
      <c r="E77" s="29">
        <v>42.0739296145577</v>
      </c>
      <c r="F77" s="29">
        <v>12.310425352207591</v>
      </c>
      <c r="G77" s="29">
        <v>23.598089076688467</v>
      </c>
      <c r="H77" s="29">
        <v>58.810028180857785</v>
      </c>
      <c r="I77" s="29">
        <v>25.504739537462896</v>
      </c>
      <c r="J77" s="29">
        <v>28.325000621246083</v>
      </c>
      <c r="K77" s="29">
        <v>10.784497963024538</v>
      </c>
      <c r="L77" s="29">
        <v>12.722703806054309</v>
      </c>
      <c r="M77" s="29">
        <v>38.58712674680274</v>
      </c>
      <c r="N77" s="30">
        <v>379.77792179286166</v>
      </c>
    </row>
    <row r="78" spans="1:14" ht="12">
      <c r="A78" s="28" t="s">
        <v>68</v>
      </c>
      <c r="B78" s="29">
        <v>447.79896656496</v>
      </c>
      <c r="C78" s="29">
        <v>517.1337111679842</v>
      </c>
      <c r="D78" s="29">
        <v>365.7906458502718</v>
      </c>
      <c r="E78" s="29">
        <v>122.35958692943417</v>
      </c>
      <c r="F78" s="29">
        <v>141.75145931864273</v>
      </c>
      <c r="G78" s="29">
        <v>76.68447633157984</v>
      </c>
      <c r="H78" s="29">
        <v>110.45447826737427</v>
      </c>
      <c r="I78" s="29">
        <v>103.40076281376933</v>
      </c>
      <c r="J78" s="29">
        <v>310.5200726121975</v>
      </c>
      <c r="K78" s="29">
        <v>618.9674444587495</v>
      </c>
      <c r="L78" s="29">
        <v>177.84981500669093</v>
      </c>
      <c r="M78" s="29">
        <v>872.2646780500766</v>
      </c>
      <c r="N78" s="30">
        <v>3864.9760973717307</v>
      </c>
    </row>
    <row r="79" spans="1:14" ht="12">
      <c r="A79" s="31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4"/>
      <c r="M79" s="74"/>
      <c r="N79" s="34"/>
    </row>
    <row r="80" spans="1:15" ht="12">
      <c r="A80" s="28" t="s">
        <v>69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8"/>
      <c r="O80" s="72"/>
    </row>
    <row r="81" spans="1:15" ht="12">
      <c r="A81" s="28" t="s">
        <v>70</v>
      </c>
      <c r="B81" s="49">
        <v>29.13631748164957</v>
      </c>
      <c r="C81" s="49">
        <v>35.33952647063411</v>
      </c>
      <c r="D81" s="49">
        <v>32.45871042636103</v>
      </c>
      <c r="E81" s="49">
        <v>42.85206455658003</v>
      </c>
      <c r="F81" s="49">
        <v>45.984664116235386</v>
      </c>
      <c r="G81" s="49">
        <v>45.050647308930984</v>
      </c>
      <c r="H81" s="49">
        <v>44.984064871742824</v>
      </c>
      <c r="I81" s="49">
        <v>45.692394459821756</v>
      </c>
      <c r="J81" s="49">
        <v>51.33499529117673</v>
      </c>
      <c r="K81" s="49">
        <v>43.38300911926687</v>
      </c>
      <c r="L81" s="49">
        <v>34.057896626736074</v>
      </c>
      <c r="M81" s="49">
        <v>32.40863824557205</v>
      </c>
      <c r="N81" s="50">
        <v>37.52650218256623</v>
      </c>
      <c r="O81" s="72"/>
    </row>
    <row r="82" spans="1:14" ht="12">
      <c r="A82" s="28" t="s">
        <v>71</v>
      </c>
      <c r="B82" s="49">
        <v>70.86368251835043</v>
      </c>
      <c r="C82" s="49">
        <v>64.66047352936589</v>
      </c>
      <c r="D82" s="49">
        <v>67.54128957363895</v>
      </c>
      <c r="E82" s="49">
        <v>57.14793544341996</v>
      </c>
      <c r="F82" s="49">
        <v>54.015335883764614</v>
      </c>
      <c r="G82" s="49">
        <v>54.94935269106902</v>
      </c>
      <c r="H82" s="49">
        <v>55.01593512825716</v>
      </c>
      <c r="I82" s="49">
        <v>54.30760554017825</v>
      </c>
      <c r="J82" s="49">
        <v>48.665004708823275</v>
      </c>
      <c r="K82" s="49">
        <v>56.61699088073312</v>
      </c>
      <c r="L82" s="49">
        <v>65.94210337326392</v>
      </c>
      <c r="M82" s="49">
        <v>67.59136175442795</v>
      </c>
      <c r="N82" s="50">
        <v>62.47349781743377</v>
      </c>
    </row>
    <row r="83" spans="1:15" ht="12">
      <c r="A83" s="28" t="s">
        <v>72</v>
      </c>
      <c r="B83" s="51">
        <v>4.750759763893512</v>
      </c>
      <c r="C83" s="51">
        <v>4.109271794382423</v>
      </c>
      <c r="D83" s="51">
        <v>4.127656891470819</v>
      </c>
      <c r="E83" s="51">
        <v>3.3042079105940227</v>
      </c>
      <c r="F83" s="51">
        <v>3.363775266242026</v>
      </c>
      <c r="G83" s="51">
        <v>3.391999359254119</v>
      </c>
      <c r="H83" s="51">
        <v>3.2623378991838017</v>
      </c>
      <c r="I83" s="51">
        <v>3.2445714549566906</v>
      </c>
      <c r="J83" s="51">
        <v>3.0802960001146475</v>
      </c>
      <c r="K83" s="51">
        <v>3.9359456011882936</v>
      </c>
      <c r="L83" s="51">
        <v>4.239005008931231</v>
      </c>
      <c r="M83" s="51">
        <v>4.4674151705210425</v>
      </c>
      <c r="N83" s="41">
        <v>3.9685375422407985</v>
      </c>
      <c r="O83" s="72"/>
    </row>
    <row r="84" spans="1:15" ht="12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6"/>
      <c r="O84" s="72"/>
    </row>
    <row r="85" spans="1:14" ht="12">
      <c r="A85" s="28" t="s">
        <v>73</v>
      </c>
      <c r="B85" s="29">
        <v>1343.9682282041335</v>
      </c>
      <c r="C85" s="29">
        <v>886.8706106980792</v>
      </c>
      <c r="D85" s="29">
        <v>1338.4236523323636</v>
      </c>
      <c r="E85" s="29">
        <v>1588.8686738827541</v>
      </c>
      <c r="F85" s="29">
        <v>389.1049832703129</v>
      </c>
      <c r="G85" s="29">
        <v>225.7096812459426</v>
      </c>
      <c r="H85" s="29">
        <v>747.0635058247263</v>
      </c>
      <c r="I85" s="29">
        <v>273.5442715218591</v>
      </c>
      <c r="J85" s="29">
        <v>450.2015975164635</v>
      </c>
      <c r="K85" s="29">
        <v>449.5205077885217</v>
      </c>
      <c r="L85" s="29">
        <v>656.4301353906175</v>
      </c>
      <c r="M85" s="29">
        <v>628.51608880707</v>
      </c>
      <c r="N85" s="30">
        <v>8978.22193648283</v>
      </c>
    </row>
    <row r="86" spans="1:14" ht="12">
      <c r="A86" s="28" t="s">
        <v>74</v>
      </c>
      <c r="B86" s="29">
        <v>42536.63289913682</v>
      </c>
      <c r="C86" s="29">
        <v>42063.489100548</v>
      </c>
      <c r="D86" s="29">
        <v>42744.51706778917</v>
      </c>
      <c r="E86" s="29">
        <v>31722.65622396489</v>
      </c>
      <c r="F86" s="29">
        <v>17165.15716201514</v>
      </c>
      <c r="G86" s="29">
        <v>12331.053198961106</v>
      </c>
      <c r="H86" s="29">
        <v>17192.655593848605</v>
      </c>
      <c r="I86" s="29">
        <v>18797.659539417302</v>
      </c>
      <c r="J86" s="29">
        <v>13615.00380284369</v>
      </c>
      <c r="K86" s="29">
        <v>22348.63327516194</v>
      </c>
      <c r="L86" s="29">
        <v>29043.00992484914</v>
      </c>
      <c r="M86" s="29">
        <v>48043.85386650174</v>
      </c>
      <c r="N86" s="30">
        <v>337604.32165503746</v>
      </c>
    </row>
    <row r="87" spans="1:14" s="3" customFormat="1" ht="12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6"/>
    </row>
    <row r="88" spans="1:14" ht="12">
      <c r="A88" s="28" t="s">
        <v>75</v>
      </c>
      <c r="B88" s="29">
        <v>10335.068535482707</v>
      </c>
      <c r="C88" s="29">
        <v>11509.883613787528</v>
      </c>
      <c r="D88" s="29">
        <v>10790.73475475748</v>
      </c>
      <c r="E88" s="29">
        <v>10508.618827435212</v>
      </c>
      <c r="F88" s="29">
        <v>5007.9487333053585</v>
      </c>
      <c r="G88" s="29">
        <v>4123.83355387483</v>
      </c>
      <c r="H88" s="29">
        <v>5600.509207438412</v>
      </c>
      <c r="I88" s="29">
        <v>6119.37980054567</v>
      </c>
      <c r="J88" s="29">
        <v>4517.971352904921</v>
      </c>
      <c r="K88" s="29">
        <v>5671.444062398503</v>
      </c>
      <c r="L88" s="29">
        <v>7537.803004088019</v>
      </c>
      <c r="M88" s="29">
        <v>11785.243411734475</v>
      </c>
      <c r="N88" s="30">
        <v>93508.43885775312</v>
      </c>
    </row>
    <row r="89" spans="1:14" ht="12">
      <c r="A89" s="28" t="s">
        <v>76</v>
      </c>
      <c r="B89" s="29">
        <v>33545.532591858246</v>
      </c>
      <c r="C89" s="29">
        <v>31440.476097458548</v>
      </c>
      <c r="D89" s="29">
        <v>33292.20596536406</v>
      </c>
      <c r="E89" s="29">
        <v>22802.90607041243</v>
      </c>
      <c r="F89" s="29">
        <v>12546.313411980096</v>
      </c>
      <c r="G89" s="29">
        <v>8432.929326332218</v>
      </c>
      <c r="H89" s="29">
        <v>12339.20989223492</v>
      </c>
      <c r="I89" s="29">
        <v>12951.824010393491</v>
      </c>
      <c r="J89" s="29">
        <v>9547.234047455233</v>
      </c>
      <c r="K89" s="29">
        <v>17126.70972055196</v>
      </c>
      <c r="L89" s="29">
        <v>22161.63705615174</v>
      </c>
      <c r="M89" s="29">
        <v>36887.12654357434</v>
      </c>
      <c r="N89" s="30">
        <v>253074.10473376725</v>
      </c>
    </row>
    <row r="90" spans="1:14" ht="12">
      <c r="A90" s="38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/>
    </row>
    <row r="91" spans="1:14" ht="12">
      <c r="A91" s="28" t="s">
        <v>77</v>
      </c>
      <c r="B91" s="29">
        <v>33175.74837895157</v>
      </c>
      <c r="C91" s="29">
        <v>31140.461328422294</v>
      </c>
      <c r="D91" s="29">
        <v>32852.6663655709</v>
      </c>
      <c r="E91" s="29">
        <v>22387.967840135254</v>
      </c>
      <c r="F91" s="29">
        <v>12399.348809442237</v>
      </c>
      <c r="G91" s="29">
        <v>8374.12832380225</v>
      </c>
      <c r="H91" s="29">
        <v>12111.304351235998</v>
      </c>
      <c r="I91" s="29">
        <v>12877.329232200505</v>
      </c>
      <c r="J91" s="29">
        <v>9443.021668010053</v>
      </c>
      <c r="K91" s="29">
        <v>17002.239070653173</v>
      </c>
      <c r="L91" s="29">
        <v>22038.871719206243</v>
      </c>
      <c r="M91" s="29">
        <v>36774.192134642355</v>
      </c>
      <c r="N91" s="30">
        <v>250577.2792222667</v>
      </c>
    </row>
    <row r="92" spans="1:14" ht="12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54"/>
    </row>
    <row r="93" spans="2:13" ht="1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ht="12">
      <c r="A94" s="56" t="s">
        <v>262</v>
      </c>
    </row>
    <row r="96" ht="12.75">
      <c r="A96" s="129" t="s">
        <v>316</v>
      </c>
    </row>
  </sheetData>
  <sheetProtection/>
  <mergeCells count="26">
    <mergeCell ref="K1:K2"/>
    <mergeCell ref="L1:L2"/>
    <mergeCell ref="M1:M2"/>
    <mergeCell ref="B1:B2"/>
    <mergeCell ref="C1:C2"/>
    <mergeCell ref="D1:D2"/>
    <mergeCell ref="E1:E2"/>
    <mergeCell ref="F1:F2"/>
    <mergeCell ref="G1:G2"/>
    <mergeCell ref="G59:G60"/>
    <mergeCell ref="H59:H60"/>
    <mergeCell ref="I59:I60"/>
    <mergeCell ref="J59:J60"/>
    <mergeCell ref="H1:H2"/>
    <mergeCell ref="I1:I2"/>
    <mergeCell ref="J1:J2"/>
    <mergeCell ref="K59:K60"/>
    <mergeCell ref="L59:L60"/>
    <mergeCell ref="M59:M60"/>
    <mergeCell ref="N59:N60"/>
    <mergeCell ref="N1:N2"/>
    <mergeCell ref="B59:B60"/>
    <mergeCell ref="C59:C60"/>
    <mergeCell ref="D59:D60"/>
    <mergeCell ref="E59:E60"/>
    <mergeCell ref="F59:F60"/>
  </mergeCells>
  <printOptions/>
  <pageMargins left="0.5" right="0.5" top="0.75" bottom="0.75" header="0.5" footer="0.5"/>
  <pageSetup orientation="landscape" scale="60" r:id="rId1"/>
  <headerFooter alignWithMargins="0">
    <oddHeader>&amp;C&amp;"Arial,Regular"&amp;10MONTHLY HIGHLIGHTS</oddHeader>
    <oddFooter>&amp;L&amp;"Arial,Regular"&amp;10&amp;F&amp;C&amp;10&amp;P&amp;R&amp;"Arial,Regular"&amp;10&amp;D</oddFooter>
  </headerFooter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53"/>
  <sheetViews>
    <sheetView zoomScalePageLayoutView="0" workbookViewId="0" topLeftCell="A1">
      <pane xSplit="1" ySplit="3" topLeftCell="B4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72" sqref="A172"/>
    </sheetView>
  </sheetViews>
  <sheetFormatPr defaultColWidth="6.19921875" defaultRowHeight="15"/>
  <cols>
    <col min="1" max="1" width="21.19921875" style="6" bestFit="1" customWidth="1"/>
    <col min="2" max="2" width="6.19921875" style="6" bestFit="1" customWidth="1"/>
    <col min="3" max="10" width="5.796875" style="6" bestFit="1" customWidth="1"/>
    <col min="11" max="12" width="6.19921875" style="6" bestFit="1" customWidth="1"/>
    <col min="13" max="13" width="7.8984375" style="16" customWidth="1"/>
    <col min="14" max="14" width="7.8984375" style="6" customWidth="1"/>
    <col min="15" max="15" width="6.59765625" style="6" customWidth="1"/>
    <col min="16" max="16" width="8.19921875" style="6" customWidth="1"/>
    <col min="17" max="16384" width="6.19921875" style="6" customWidth="1"/>
  </cols>
  <sheetData>
    <row r="1" s="14" customFormat="1" ht="12.75">
      <c r="A1" s="77" t="s">
        <v>270</v>
      </c>
    </row>
    <row r="2" spans="1:15" ht="12">
      <c r="A2" s="78" t="s">
        <v>271</v>
      </c>
      <c r="B2" s="15"/>
      <c r="M2" s="6"/>
      <c r="O2" s="18"/>
    </row>
    <row r="3" spans="1:15" s="7" customFormat="1" ht="12">
      <c r="A3" s="24" t="s">
        <v>260</v>
      </c>
      <c r="B3" s="19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106</v>
      </c>
      <c r="O3" s="18"/>
    </row>
    <row r="4" spans="1:15" ht="12">
      <c r="A4" s="6" t="s">
        <v>94</v>
      </c>
      <c r="B4" s="8">
        <v>356893.28766565275</v>
      </c>
      <c r="C4" s="9">
        <v>368378.938653765</v>
      </c>
      <c r="D4" s="9">
        <v>381257.47713222954</v>
      </c>
      <c r="E4" s="6">
        <v>390668.26035665773</v>
      </c>
      <c r="F4" s="6">
        <v>397112.53082279273</v>
      </c>
      <c r="G4" s="9">
        <v>444304.6509907361</v>
      </c>
      <c r="H4" s="9">
        <v>475570.41571152734</v>
      </c>
      <c r="I4" s="9">
        <v>444265.02703937097</v>
      </c>
      <c r="J4" s="9">
        <v>333372.16668939136</v>
      </c>
      <c r="K4" s="13">
        <v>350645.4106885651</v>
      </c>
      <c r="L4" s="13">
        <v>332825.61460499483</v>
      </c>
      <c r="M4" s="9">
        <v>396707.1661450821</v>
      </c>
      <c r="N4" s="79">
        <f>+SUM(B4:M4)</f>
        <v>4672000.946500765</v>
      </c>
      <c r="O4" s="18"/>
    </row>
    <row r="5" spans="2:15" ht="12"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9"/>
      <c r="N5" s="79"/>
      <c r="O5" s="18"/>
    </row>
    <row r="6" spans="1:15" ht="12">
      <c r="A6" s="6" t="s">
        <v>107</v>
      </c>
      <c r="B6" s="8">
        <v>16839.601127338916</v>
      </c>
      <c r="C6" s="9">
        <v>18628.359711244564</v>
      </c>
      <c r="D6" s="9">
        <v>18692.94072012299</v>
      </c>
      <c r="E6" s="6">
        <v>11580.524897847949</v>
      </c>
      <c r="F6" s="6">
        <v>9233.262145285094</v>
      </c>
      <c r="G6" s="9">
        <v>5164.7628802071295</v>
      </c>
      <c r="H6" s="9">
        <v>9317.719099673417</v>
      </c>
      <c r="I6" s="9">
        <v>10705.2038109393</v>
      </c>
      <c r="J6" s="9">
        <v>6987.205400360401</v>
      </c>
      <c r="K6" s="13">
        <v>11088.153782951016</v>
      </c>
      <c r="L6" s="13">
        <v>11671.44006023901</v>
      </c>
      <c r="M6" s="9">
        <v>20842.36995530796</v>
      </c>
      <c r="N6" s="79">
        <f aca="true" t="shared" si="0" ref="N6:N21">+SUM(B6:M6)</f>
        <v>150751.54359151772</v>
      </c>
      <c r="O6" s="18"/>
    </row>
    <row r="7" spans="1:15" ht="12">
      <c r="A7" s="6" t="s">
        <v>108</v>
      </c>
      <c r="B7" s="8">
        <v>6081.068998667565</v>
      </c>
      <c r="C7" s="9">
        <v>5113.145543827205</v>
      </c>
      <c r="D7" s="9">
        <v>8144.870979687128</v>
      </c>
      <c r="E7" s="6">
        <v>4102.324912949194</v>
      </c>
      <c r="F7" s="6">
        <v>3914.1202720585143</v>
      </c>
      <c r="G7" s="9">
        <v>1847.786558732888</v>
      </c>
      <c r="H7" s="9">
        <v>3116.6167847453494</v>
      </c>
      <c r="I7" s="9">
        <v>4596.018123699295</v>
      </c>
      <c r="J7" s="9">
        <v>2604.4364527302887</v>
      </c>
      <c r="K7" s="13">
        <v>4740.609646699908</v>
      </c>
      <c r="L7" s="13">
        <v>5492.113825992937</v>
      </c>
      <c r="M7" s="9">
        <v>8061.667149649162</v>
      </c>
      <c r="N7" s="79">
        <f t="shared" si="0"/>
        <v>57814.77924943944</v>
      </c>
      <c r="O7" s="18"/>
    </row>
    <row r="8" spans="1:15" ht="12">
      <c r="A8" s="6" t="s">
        <v>109</v>
      </c>
      <c r="B8" s="8">
        <v>4820.207085351706</v>
      </c>
      <c r="C8" s="9">
        <v>6153.225926289329</v>
      </c>
      <c r="D8" s="9">
        <v>4706.832281434106</v>
      </c>
      <c r="E8" s="6">
        <v>2963.238597960032</v>
      </c>
      <c r="F8" s="6">
        <v>2359.669729472601</v>
      </c>
      <c r="G8" s="9">
        <v>1084.2218458631346</v>
      </c>
      <c r="H8" s="9">
        <v>2508.1014465228704</v>
      </c>
      <c r="I8" s="9">
        <v>2022.6641398263773</v>
      </c>
      <c r="J8" s="9">
        <v>1379.8325012717294</v>
      </c>
      <c r="K8" s="13">
        <v>2190.2270401132396</v>
      </c>
      <c r="L8" s="13">
        <v>2781.5635928064366</v>
      </c>
      <c r="M8" s="9">
        <v>6292.922278491513</v>
      </c>
      <c r="N8" s="79">
        <f t="shared" si="0"/>
        <v>39262.70646540308</v>
      </c>
      <c r="O8" s="18"/>
    </row>
    <row r="9" spans="1:15" ht="12">
      <c r="A9" s="6" t="s">
        <v>110</v>
      </c>
      <c r="B9" s="8">
        <v>900.3261918182152</v>
      </c>
      <c r="C9" s="9">
        <v>1161.3602213885797</v>
      </c>
      <c r="D9" s="9">
        <v>423.5303785748602</v>
      </c>
      <c r="E9" s="6">
        <v>196.36223007071624</v>
      </c>
      <c r="F9" s="6">
        <v>104.01993211847375</v>
      </c>
      <c r="G9" s="9">
        <v>35.71685529617446</v>
      </c>
      <c r="H9" s="9">
        <v>67.78770127392075</v>
      </c>
      <c r="I9" s="9">
        <v>62.30434932899337</v>
      </c>
      <c r="J9" s="9">
        <v>120.33158675143254</v>
      </c>
      <c r="K9" s="13">
        <v>144.34356794940408</v>
      </c>
      <c r="L9" s="13">
        <v>234.61046857442864</v>
      </c>
      <c r="M9" s="9">
        <v>795.9722939401458</v>
      </c>
      <c r="N9" s="79">
        <f t="shared" si="0"/>
        <v>4246.665777085344</v>
      </c>
      <c r="O9" s="18"/>
    </row>
    <row r="10" spans="1:15" ht="12">
      <c r="A10" s="6" t="s">
        <v>111</v>
      </c>
      <c r="B10" s="8">
        <v>912.3147865755565</v>
      </c>
      <c r="C10" s="9">
        <v>953.3147724355553</v>
      </c>
      <c r="D10" s="9">
        <v>438.27685250554646</v>
      </c>
      <c r="E10" s="6">
        <v>147.95975551246522</v>
      </c>
      <c r="F10" s="6">
        <v>108.54391330280153</v>
      </c>
      <c r="G10" s="9">
        <v>83.66234826182225</v>
      </c>
      <c r="H10" s="9">
        <v>141.1441434146124</v>
      </c>
      <c r="I10" s="9">
        <v>150.54905090342723</v>
      </c>
      <c r="J10" s="9">
        <v>97.88928990084952</v>
      </c>
      <c r="K10" s="13">
        <v>134.48470964281935</v>
      </c>
      <c r="L10" s="13">
        <v>199.00705587022304</v>
      </c>
      <c r="M10" s="9">
        <v>607.8888390705051</v>
      </c>
      <c r="N10" s="79">
        <f t="shared" si="0"/>
        <v>3975.0355173961843</v>
      </c>
      <c r="O10" s="18"/>
    </row>
    <row r="11" spans="1:15" ht="12">
      <c r="A11" s="6" t="s">
        <v>112</v>
      </c>
      <c r="B11" s="8">
        <v>3061.5462614621347</v>
      </c>
      <c r="C11" s="9">
        <v>3837.0912117445373</v>
      </c>
      <c r="D11" s="9">
        <v>3768.4030863246335</v>
      </c>
      <c r="E11" s="6">
        <v>3136.555740916448</v>
      </c>
      <c r="F11" s="6">
        <v>1964.2772282394799</v>
      </c>
      <c r="G11" s="9">
        <v>1517.5210379588714</v>
      </c>
      <c r="H11" s="9">
        <v>2324.899435141146</v>
      </c>
      <c r="I11" s="9">
        <v>2906.508067245311</v>
      </c>
      <c r="J11" s="9">
        <v>1982.4510055896085</v>
      </c>
      <c r="K11" s="13">
        <v>2663.266389491983</v>
      </c>
      <c r="L11" s="13">
        <v>2221.1821107643</v>
      </c>
      <c r="M11" s="9">
        <v>3843.8404488143206</v>
      </c>
      <c r="N11" s="79">
        <f t="shared" si="0"/>
        <v>33227.542023692775</v>
      </c>
      <c r="O11" s="18"/>
    </row>
    <row r="12" spans="1:15" ht="12">
      <c r="A12" s="6" t="s">
        <v>113</v>
      </c>
      <c r="B12" s="8">
        <v>739.9802720044031</v>
      </c>
      <c r="C12" s="9">
        <v>908.8032823482539</v>
      </c>
      <c r="D12" s="9">
        <v>687.7559912500639</v>
      </c>
      <c r="E12" s="6">
        <v>676.3825414907175</v>
      </c>
      <c r="F12" s="6">
        <v>521.55831350712</v>
      </c>
      <c r="G12" s="9">
        <v>480.39547348814244</v>
      </c>
      <c r="H12" s="9">
        <v>1042.7107181140636</v>
      </c>
      <c r="I12" s="9">
        <v>833.7890578125301</v>
      </c>
      <c r="J12" s="9">
        <v>618.5958674780995</v>
      </c>
      <c r="K12" s="13">
        <v>923.0847732632934</v>
      </c>
      <c r="L12" s="13">
        <v>553.1048354034803</v>
      </c>
      <c r="M12" s="9">
        <v>894.3010138196503</v>
      </c>
      <c r="N12" s="79">
        <f t="shared" si="0"/>
        <v>8880.462139979818</v>
      </c>
      <c r="O12" s="18"/>
    </row>
    <row r="13" spans="1:15" ht="12">
      <c r="A13" s="6" t="s">
        <v>114</v>
      </c>
      <c r="B13" s="8">
        <v>240.1050724951976</v>
      </c>
      <c r="C13" s="9">
        <v>402.75698228261194</v>
      </c>
      <c r="D13" s="9">
        <v>352.556089710855</v>
      </c>
      <c r="E13" s="6">
        <v>293.5144327089157</v>
      </c>
      <c r="F13" s="6">
        <v>199.33066663601363</v>
      </c>
      <c r="G13" s="9">
        <v>100.4757892333182</v>
      </c>
      <c r="H13" s="9">
        <v>74.9742603118921</v>
      </c>
      <c r="I13" s="9">
        <v>101.80931259400569</v>
      </c>
      <c r="J13" s="9">
        <v>163.58020592829098</v>
      </c>
      <c r="K13" s="13">
        <v>209.47739141459178</v>
      </c>
      <c r="L13" s="13">
        <v>125.80699163482264</v>
      </c>
      <c r="M13" s="9">
        <v>188.82982543322635</v>
      </c>
      <c r="N13" s="79">
        <f t="shared" si="0"/>
        <v>2453.217020383742</v>
      </c>
      <c r="O13" s="18"/>
    </row>
    <row r="14" spans="1:15" ht="12">
      <c r="A14" s="6" t="s">
        <v>115</v>
      </c>
      <c r="B14" s="8">
        <v>22.4084178371186</v>
      </c>
      <c r="C14" s="9">
        <v>53.47720387312697</v>
      </c>
      <c r="D14" s="9">
        <v>49.03442597409587</v>
      </c>
      <c r="E14" s="6">
        <v>22.319630860176</v>
      </c>
      <c r="F14" s="6">
        <v>10.062392421804095</v>
      </c>
      <c r="G14" s="9">
        <v>2.186924817539454</v>
      </c>
      <c r="H14" s="9">
        <v>14.08221257574333</v>
      </c>
      <c r="I14" s="9">
        <v>1.108901719020126</v>
      </c>
      <c r="J14" s="9">
        <v>10.603180856550978</v>
      </c>
      <c r="K14" s="13">
        <v>16.990568367338142</v>
      </c>
      <c r="L14" s="13">
        <v>24.29965004946684</v>
      </c>
      <c r="M14" s="9">
        <v>30.465704945769403</v>
      </c>
      <c r="N14" s="79">
        <f t="shared" si="0"/>
        <v>257.0392142977498</v>
      </c>
      <c r="O14" s="18"/>
    </row>
    <row r="15" spans="1:15" ht="12">
      <c r="A15" s="6" t="s">
        <v>116</v>
      </c>
      <c r="B15" s="8">
        <v>61.6440411278</v>
      </c>
      <c r="C15" s="9">
        <v>45.18456705306926</v>
      </c>
      <c r="D15" s="9">
        <v>121.6806346615505</v>
      </c>
      <c r="E15" s="6">
        <v>41.86705537911158</v>
      </c>
      <c r="F15" s="6">
        <v>51.67969752834078</v>
      </c>
      <c r="G15" s="9">
        <v>12.796046555254474</v>
      </c>
      <c r="H15" s="9">
        <v>27.40239757384395</v>
      </c>
      <c r="I15" s="9">
        <v>30.45280781040285</v>
      </c>
      <c r="J15" s="9">
        <v>9.485309853568895</v>
      </c>
      <c r="K15" s="13">
        <v>65.66969600835837</v>
      </c>
      <c r="L15" s="13">
        <v>39.751529142786026</v>
      </c>
      <c r="M15" s="9">
        <v>126.4824011432228</v>
      </c>
      <c r="N15" s="79">
        <f t="shared" si="0"/>
        <v>634.0961838373095</v>
      </c>
      <c r="O15" s="18"/>
    </row>
    <row r="16" spans="1:15" s="7" customFormat="1" ht="12">
      <c r="A16" s="20"/>
      <c r="B16" s="10"/>
      <c r="C16" s="10"/>
      <c r="D16" s="10"/>
      <c r="E16" s="10"/>
      <c r="F16" s="10"/>
      <c r="G16" s="21"/>
      <c r="H16" s="21"/>
      <c r="I16" s="21"/>
      <c r="J16" s="21"/>
      <c r="K16" s="21"/>
      <c r="L16" s="21"/>
      <c r="M16" s="21"/>
      <c r="N16" s="80"/>
      <c r="O16" s="18"/>
    </row>
    <row r="17" spans="1:16" ht="12">
      <c r="A17" s="6" t="s">
        <v>117</v>
      </c>
      <c r="B17" s="8">
        <v>314126.30166490545</v>
      </c>
      <c r="C17" s="9">
        <v>329379.5952704191</v>
      </c>
      <c r="D17" s="9">
        <v>341753.8719246328</v>
      </c>
      <c r="E17" s="6">
        <v>351686.1355786096</v>
      </c>
      <c r="F17" s="6">
        <v>362391.06888433197</v>
      </c>
      <c r="G17" s="9">
        <v>413235.57870687754</v>
      </c>
      <c r="H17" s="9">
        <v>431301.5094836228</v>
      </c>
      <c r="I17" s="9">
        <v>397377.4522510636</v>
      </c>
      <c r="J17" s="9">
        <v>296746.3745002462</v>
      </c>
      <c r="K17" s="13">
        <v>309408.46725023043</v>
      </c>
      <c r="L17" s="13">
        <v>297267.24055648944</v>
      </c>
      <c r="M17" s="9">
        <v>349243.70240325655</v>
      </c>
      <c r="N17" s="79">
        <f t="shared" si="0"/>
        <v>4193917.2984746853</v>
      </c>
      <c r="O17" s="18"/>
      <c r="P17" s="8"/>
    </row>
    <row r="18" spans="2:15" ht="1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79"/>
      <c r="O18" s="18"/>
    </row>
    <row r="19" spans="1:15" ht="12">
      <c r="A19" s="6" t="s">
        <v>118</v>
      </c>
      <c r="B19" s="8">
        <v>140843.44826539006</v>
      </c>
      <c r="C19" s="9">
        <v>152110.5390582228</v>
      </c>
      <c r="D19" s="9">
        <v>154553.96294850824</v>
      </c>
      <c r="E19" s="6">
        <v>186594.3563196558</v>
      </c>
      <c r="F19" s="6">
        <v>179071.29688917185</v>
      </c>
      <c r="G19" s="9">
        <v>206659.44204611218</v>
      </c>
      <c r="H19" s="9">
        <v>227051.23194295506</v>
      </c>
      <c r="I19" s="9">
        <v>235882.05540031393</v>
      </c>
      <c r="J19" s="9">
        <v>156589.83421363318</v>
      </c>
      <c r="K19" s="13">
        <v>157698.80676357582</v>
      </c>
      <c r="L19" s="13">
        <v>165721.08349915373</v>
      </c>
      <c r="M19" s="9">
        <v>180858.57652437518</v>
      </c>
      <c r="N19" s="79">
        <f t="shared" si="0"/>
        <v>2143634.6338710673</v>
      </c>
      <c r="O19" s="18"/>
    </row>
    <row r="20" spans="1:15" ht="12">
      <c r="A20" s="6" t="s">
        <v>119</v>
      </c>
      <c r="B20" s="8">
        <v>9125.584094764563</v>
      </c>
      <c r="C20" s="9">
        <v>7750.931610492163</v>
      </c>
      <c r="D20" s="9">
        <v>7694.647612588964</v>
      </c>
      <c r="E20" s="6">
        <v>5326.17031055815</v>
      </c>
      <c r="F20" s="6">
        <v>4121.354442037776</v>
      </c>
      <c r="G20" s="9">
        <v>2598.007181791967</v>
      </c>
      <c r="H20" s="9">
        <v>2557.8226751097045</v>
      </c>
      <c r="I20" s="9">
        <v>2570.770070143689</v>
      </c>
      <c r="J20" s="9">
        <v>2685.677114751727</v>
      </c>
      <c r="K20" s="13">
        <v>4879.681914491887</v>
      </c>
      <c r="L20" s="13">
        <v>7135.485460254595</v>
      </c>
      <c r="M20" s="9">
        <v>9630.178721919425</v>
      </c>
      <c r="N20" s="79">
        <f t="shared" si="0"/>
        <v>66076.31120890462</v>
      </c>
      <c r="O20" s="18"/>
    </row>
    <row r="21" spans="1:15" ht="12">
      <c r="A21" s="6" t="s">
        <v>120</v>
      </c>
      <c r="B21" s="8">
        <v>83854.88720442739</v>
      </c>
      <c r="C21" s="9">
        <v>89353.06212211373</v>
      </c>
      <c r="D21" s="9">
        <v>89601.06150223227</v>
      </c>
      <c r="E21" s="6">
        <v>131638.4189736397</v>
      </c>
      <c r="F21" s="6">
        <v>128061.3661061917</v>
      </c>
      <c r="G21" s="9">
        <v>159100.78606841344</v>
      </c>
      <c r="H21" s="9">
        <v>180363.52321941507</v>
      </c>
      <c r="I21" s="9">
        <v>183577.8999907744</v>
      </c>
      <c r="J21" s="9">
        <v>112915.25610748245</v>
      </c>
      <c r="K21" s="13">
        <v>106769.63233874194</v>
      </c>
      <c r="L21" s="13">
        <v>107858.98122028592</v>
      </c>
      <c r="M21" s="9">
        <v>117383.7372396045</v>
      </c>
      <c r="N21" s="79">
        <f t="shared" si="0"/>
        <v>1490478.6120933227</v>
      </c>
      <c r="O21" s="18"/>
    </row>
    <row r="22" spans="1:15" ht="12">
      <c r="A22" s="6" t="s">
        <v>121</v>
      </c>
      <c r="B22" s="8">
        <v>15063.055314990253</v>
      </c>
      <c r="C22" s="9">
        <v>15460.360813634958</v>
      </c>
      <c r="D22" s="9">
        <v>18075.97489271028</v>
      </c>
      <c r="E22" s="6">
        <v>13269.482742652186</v>
      </c>
      <c r="F22" s="6">
        <v>13999.74174055128</v>
      </c>
      <c r="G22" s="9">
        <v>14034.853461230965</v>
      </c>
      <c r="H22" s="9">
        <v>12443.808244950225</v>
      </c>
      <c r="I22" s="9">
        <v>15289.68592034368</v>
      </c>
      <c r="J22" s="9">
        <v>12939.557466776268</v>
      </c>
      <c r="K22" s="13">
        <v>14694.431359530821</v>
      </c>
      <c r="L22" s="13">
        <v>15816.537331258001</v>
      </c>
      <c r="M22" s="9">
        <v>15824.832947980176</v>
      </c>
      <c r="N22" s="79">
        <f>+SUM(B22:M22)</f>
        <v>176912.3222366091</v>
      </c>
      <c r="O22" s="18"/>
    </row>
    <row r="23" spans="1:15" ht="12">
      <c r="A23" s="6" t="s">
        <v>122</v>
      </c>
      <c r="B23" s="8">
        <v>32799.92165120787</v>
      </c>
      <c r="C23" s="9">
        <v>39546.18451198196</v>
      </c>
      <c r="D23" s="9">
        <v>39182.27894097673</v>
      </c>
      <c r="E23" s="6">
        <v>36360.28429280579</v>
      </c>
      <c r="F23" s="6">
        <v>32888.8346003911</v>
      </c>
      <c r="G23" s="9">
        <v>30925.795334675804</v>
      </c>
      <c r="H23" s="9">
        <v>31686.077803480046</v>
      </c>
      <c r="I23" s="9">
        <v>34443.69941905215</v>
      </c>
      <c r="J23" s="9">
        <v>28049.34352462274</v>
      </c>
      <c r="K23" s="13">
        <v>31355.061150811187</v>
      </c>
      <c r="L23" s="13">
        <v>34910.07948735519</v>
      </c>
      <c r="M23" s="9">
        <v>38019.82761487109</v>
      </c>
      <c r="N23" s="79">
        <f>+SUM(B23:M23)</f>
        <v>410167.38833223167</v>
      </c>
      <c r="O23" s="18"/>
    </row>
    <row r="24" spans="1:15" ht="12">
      <c r="A24" s="16" t="s">
        <v>123</v>
      </c>
      <c r="B24" s="8"/>
      <c r="C24" s="9"/>
      <c r="D24" s="9"/>
      <c r="G24" s="9"/>
      <c r="H24" s="9"/>
      <c r="I24" s="9"/>
      <c r="J24" s="9"/>
      <c r="K24" s="9"/>
      <c r="L24" s="9"/>
      <c r="M24" s="9"/>
      <c r="N24" s="79"/>
      <c r="O24" s="18"/>
    </row>
    <row r="25" spans="2:15" ht="12">
      <c r="B25" s="8"/>
      <c r="C25" s="9"/>
      <c r="D25" s="9"/>
      <c r="G25" s="9"/>
      <c r="H25" s="9"/>
      <c r="I25" s="9"/>
      <c r="J25" s="9"/>
      <c r="K25" s="9"/>
      <c r="L25" s="9"/>
      <c r="M25" s="9"/>
      <c r="N25" s="79"/>
      <c r="O25" s="18"/>
    </row>
    <row r="26" spans="1:15" ht="12">
      <c r="A26" s="6" t="s">
        <v>124</v>
      </c>
      <c r="B26" s="8">
        <v>41329.672092995876</v>
      </c>
      <c r="C26" s="9">
        <v>40402.361625311736</v>
      </c>
      <c r="D26" s="9">
        <v>52159.251669594305</v>
      </c>
      <c r="E26" s="6">
        <v>41824.77042479617</v>
      </c>
      <c r="F26" s="6">
        <v>52635.35309708753</v>
      </c>
      <c r="G26" s="9">
        <v>53651.20189959652</v>
      </c>
      <c r="H26" s="9">
        <v>49622.86548506883</v>
      </c>
      <c r="I26" s="9">
        <v>36499.31826268665</v>
      </c>
      <c r="J26" s="9">
        <v>34653.24330019312</v>
      </c>
      <c r="K26" s="13">
        <v>41444.3654356133</v>
      </c>
      <c r="L26" s="13">
        <v>36522.80747327501</v>
      </c>
      <c r="M26" s="9">
        <v>42677.85931052413</v>
      </c>
      <c r="N26" s="79">
        <f aca="true" t="shared" si="1" ref="N26:N86">+SUM(B26:M26)</f>
        <v>523423.0700767432</v>
      </c>
      <c r="O26" s="18"/>
    </row>
    <row r="27" spans="1:15" ht="12">
      <c r="A27" s="6" t="s">
        <v>125</v>
      </c>
      <c r="B27" s="8">
        <v>8396.157211512695</v>
      </c>
      <c r="C27" s="9">
        <v>8347.566125381878</v>
      </c>
      <c r="D27" s="9">
        <v>12181.164577870175</v>
      </c>
      <c r="E27" s="6">
        <v>9557.63366266309</v>
      </c>
      <c r="F27" s="6">
        <v>16842.453631642868</v>
      </c>
      <c r="G27" s="9">
        <v>16029.504157091384</v>
      </c>
      <c r="H27" s="9">
        <v>16873.422485441013</v>
      </c>
      <c r="I27" s="9">
        <v>9747.615531582835</v>
      </c>
      <c r="J27" s="9">
        <v>10510.190617167382</v>
      </c>
      <c r="K27" s="13">
        <v>12846.965024130835</v>
      </c>
      <c r="L27" s="13">
        <v>8970.809864359388</v>
      </c>
      <c r="M27" s="9">
        <v>9859.474878534325</v>
      </c>
      <c r="N27" s="79">
        <f t="shared" si="1"/>
        <v>140162.95776737787</v>
      </c>
      <c r="O27" s="18"/>
    </row>
    <row r="28" spans="1:15" ht="12">
      <c r="A28" s="6" t="s">
        <v>126</v>
      </c>
      <c r="B28" s="8">
        <v>9810.35575464428</v>
      </c>
      <c r="C28" s="9">
        <v>9929.496788331277</v>
      </c>
      <c r="D28" s="9">
        <v>15829.846184886957</v>
      </c>
      <c r="E28" s="6">
        <v>8711.845224348446</v>
      </c>
      <c r="F28" s="6">
        <v>12860.775394831082</v>
      </c>
      <c r="G28" s="9">
        <v>12574.021791160982</v>
      </c>
      <c r="H28" s="9">
        <v>11430.061114778622</v>
      </c>
      <c r="I28" s="9">
        <v>8504.80797013633</v>
      </c>
      <c r="J28" s="9">
        <v>8222.944075921641</v>
      </c>
      <c r="K28" s="13">
        <v>10736.257910707707</v>
      </c>
      <c r="L28" s="13">
        <v>9322.4988810188</v>
      </c>
      <c r="M28" s="9">
        <v>10936.719526830095</v>
      </c>
      <c r="N28" s="79">
        <f t="shared" si="1"/>
        <v>128869.63061759624</v>
      </c>
      <c r="O28" s="18"/>
    </row>
    <row r="29" spans="1:15" ht="12">
      <c r="A29" s="6" t="s">
        <v>127</v>
      </c>
      <c r="B29" s="8">
        <v>3954.4629868567126</v>
      </c>
      <c r="C29" s="9">
        <v>3890.5457426864295</v>
      </c>
      <c r="D29" s="9">
        <v>5055.6234087251</v>
      </c>
      <c r="E29" s="6">
        <v>2360.259053506234</v>
      </c>
      <c r="F29" s="6">
        <v>2701.9349780739976</v>
      </c>
      <c r="G29" s="9">
        <v>3139.3161947712983</v>
      </c>
      <c r="H29" s="9">
        <v>2329.7451101765846</v>
      </c>
      <c r="I29" s="9">
        <v>2070.1189593130835</v>
      </c>
      <c r="J29" s="9">
        <v>1931.0441629431157</v>
      </c>
      <c r="K29" s="13">
        <v>3243.0972320852943</v>
      </c>
      <c r="L29" s="13">
        <v>2989.5516542422442</v>
      </c>
      <c r="M29" s="9">
        <v>2960.776271644422</v>
      </c>
      <c r="N29" s="79">
        <f t="shared" si="1"/>
        <v>36626.475755024505</v>
      </c>
      <c r="O29" s="18"/>
    </row>
    <row r="30" spans="1:15" ht="12">
      <c r="A30" s="6" t="s">
        <v>128</v>
      </c>
      <c r="B30" s="8">
        <v>2646.180185497484</v>
      </c>
      <c r="C30" s="9">
        <v>2625.5746552316364</v>
      </c>
      <c r="D30" s="9">
        <v>2440.319645550898</v>
      </c>
      <c r="E30" s="6">
        <v>1750.5466183822996</v>
      </c>
      <c r="F30" s="6">
        <v>1348.6856234544368</v>
      </c>
      <c r="G30" s="9">
        <v>1313.5538887498533</v>
      </c>
      <c r="H30" s="9">
        <v>847.5271026392868</v>
      </c>
      <c r="I30" s="9">
        <v>900.0117996218986</v>
      </c>
      <c r="J30" s="9">
        <v>980.1731943780006</v>
      </c>
      <c r="K30" s="13">
        <v>1254.7331252353292</v>
      </c>
      <c r="L30" s="13">
        <v>1356.761127340245</v>
      </c>
      <c r="M30" s="9">
        <v>1803.9863323637328</v>
      </c>
      <c r="N30" s="79">
        <f t="shared" si="1"/>
        <v>19268.053298445102</v>
      </c>
      <c r="O30" s="18"/>
    </row>
    <row r="31" spans="1:15" ht="12">
      <c r="A31" s="6" t="s">
        <v>129</v>
      </c>
      <c r="B31" s="8">
        <v>5115.000437933988</v>
      </c>
      <c r="C31" s="9">
        <v>5237.940124176497</v>
      </c>
      <c r="D31" s="9">
        <v>5002.915684251041</v>
      </c>
      <c r="E31" s="6">
        <v>7372.162695876078</v>
      </c>
      <c r="F31" s="6">
        <v>6401.905690898345</v>
      </c>
      <c r="G31" s="9">
        <v>7853.154516097236</v>
      </c>
      <c r="H31" s="9">
        <v>7818.623827779388</v>
      </c>
      <c r="I31" s="9">
        <v>6893.102099358987</v>
      </c>
      <c r="J31" s="9">
        <v>5177.859670111108</v>
      </c>
      <c r="K31" s="13">
        <v>5046.705208787134</v>
      </c>
      <c r="L31" s="13">
        <v>5147.737569749564</v>
      </c>
      <c r="M31" s="9">
        <v>6493.908796081309</v>
      </c>
      <c r="N31" s="79">
        <f t="shared" si="1"/>
        <v>73561.01632110067</v>
      </c>
      <c r="O31" s="18"/>
    </row>
    <row r="32" spans="1:15" ht="12">
      <c r="A32" s="6" t="s">
        <v>130</v>
      </c>
      <c r="B32" s="8">
        <v>1861.663750314002</v>
      </c>
      <c r="C32" s="9">
        <v>1685.1331566047375</v>
      </c>
      <c r="D32" s="9">
        <v>2493.7047891684547</v>
      </c>
      <c r="E32" s="6">
        <v>1573.5508503811218</v>
      </c>
      <c r="F32" s="6">
        <v>2911.9975793209055</v>
      </c>
      <c r="G32" s="9">
        <v>2827.2334688404185</v>
      </c>
      <c r="H32" s="9">
        <v>2797.3472849833415</v>
      </c>
      <c r="I32" s="9">
        <v>1877.4275389305485</v>
      </c>
      <c r="J32" s="9">
        <v>1797.7414675895536</v>
      </c>
      <c r="K32" s="13">
        <v>1901.4740083524707</v>
      </c>
      <c r="L32" s="13">
        <v>1889.72460659048</v>
      </c>
      <c r="M32" s="9">
        <v>2219.912559137338</v>
      </c>
      <c r="N32" s="79">
        <f t="shared" si="1"/>
        <v>25836.91106021337</v>
      </c>
      <c r="O32" s="18"/>
    </row>
    <row r="33" spans="1:15" ht="12">
      <c r="A33" s="6" t="s">
        <v>131</v>
      </c>
      <c r="B33" s="8">
        <v>8656.456857750341</v>
      </c>
      <c r="C33" s="9">
        <v>7875.495769819275</v>
      </c>
      <c r="D33" s="9">
        <v>7903.069499333531</v>
      </c>
      <c r="E33" s="6">
        <v>9374.725778281834</v>
      </c>
      <c r="F33" s="6">
        <v>9015.968523548532</v>
      </c>
      <c r="G33" s="9">
        <v>9044.60290341504</v>
      </c>
      <c r="H33" s="9">
        <v>7028.412475060236</v>
      </c>
      <c r="I33" s="9">
        <v>6014.90553641913</v>
      </c>
      <c r="J33" s="9">
        <v>5618.6709024341635</v>
      </c>
      <c r="K33" s="13">
        <v>5939.5852913257695</v>
      </c>
      <c r="L33" s="13">
        <v>6168.855299759339</v>
      </c>
      <c r="M33" s="9">
        <v>7537.974398980358</v>
      </c>
      <c r="N33" s="79">
        <f t="shared" si="1"/>
        <v>90178.72323612754</v>
      </c>
      <c r="O33" s="18"/>
    </row>
    <row r="34" spans="1:15" ht="12">
      <c r="A34" s="6" t="s">
        <v>132</v>
      </c>
      <c r="B34" s="8">
        <v>889.3949084942301</v>
      </c>
      <c r="C34" s="9">
        <v>810.6092630823086</v>
      </c>
      <c r="D34" s="9">
        <v>1252.607879800851</v>
      </c>
      <c r="E34" s="6">
        <v>1124.0465413569093</v>
      </c>
      <c r="F34" s="6">
        <v>551.6316753049903</v>
      </c>
      <c r="G34" s="9">
        <v>869.8149794668312</v>
      </c>
      <c r="H34" s="9">
        <v>497.72608421278693</v>
      </c>
      <c r="I34" s="9">
        <v>491.3288273196098</v>
      </c>
      <c r="J34" s="9">
        <v>414.61920964790033</v>
      </c>
      <c r="K34" s="13">
        <v>475.5476349839263</v>
      </c>
      <c r="L34" s="13">
        <v>676.8684702108412</v>
      </c>
      <c r="M34" s="9">
        <v>865.1065469484648</v>
      </c>
      <c r="N34" s="79">
        <f t="shared" si="1"/>
        <v>8919.30202082965</v>
      </c>
      <c r="O34" s="18"/>
    </row>
    <row r="35" spans="2:15" ht="12">
      <c r="B35" s="8"/>
      <c r="C35" s="9"/>
      <c r="D35" s="9"/>
      <c r="G35" s="9"/>
      <c r="H35" s="9"/>
      <c r="I35" s="9"/>
      <c r="J35" s="9"/>
      <c r="K35" s="9"/>
      <c r="L35" s="9"/>
      <c r="M35" s="9"/>
      <c r="N35" s="79"/>
      <c r="O35" s="18"/>
    </row>
    <row r="36" spans="1:15" ht="12">
      <c r="A36" s="6" t="s">
        <v>133</v>
      </c>
      <c r="B36" s="8">
        <v>25765.370117038165</v>
      </c>
      <c r="C36" s="9">
        <v>25222.495844058514</v>
      </c>
      <c r="D36" s="9">
        <v>24233.251568296026</v>
      </c>
      <c r="E36" s="6">
        <v>11699.415352624197</v>
      </c>
      <c r="F36" s="6">
        <v>13972.856522443248</v>
      </c>
      <c r="G36" s="9">
        <v>14792.24216672389</v>
      </c>
      <c r="H36" s="9">
        <v>13082.50399076315</v>
      </c>
      <c r="I36" s="9">
        <v>9154.684825918373</v>
      </c>
      <c r="J36" s="9">
        <v>10063.838305938323</v>
      </c>
      <c r="K36" s="13">
        <v>11348.332272895334</v>
      </c>
      <c r="L36" s="13">
        <v>10478.632467494703</v>
      </c>
      <c r="M36" s="9">
        <v>15702.18184776487</v>
      </c>
      <c r="N36" s="79">
        <f t="shared" si="1"/>
        <v>185515.8052819588</v>
      </c>
      <c r="O36" s="18"/>
    </row>
    <row r="37" spans="1:15" ht="12">
      <c r="A37" s="6" t="s">
        <v>134</v>
      </c>
      <c r="B37" s="8">
        <v>3620.816028560426</v>
      </c>
      <c r="C37" s="9">
        <v>3618.778898455564</v>
      </c>
      <c r="D37" s="9">
        <v>3048.4508912076035</v>
      </c>
      <c r="E37" s="6">
        <v>1215.133231598316</v>
      </c>
      <c r="F37" s="6">
        <v>1430.6473564984155</v>
      </c>
      <c r="G37" s="9">
        <v>2000.9788035417532</v>
      </c>
      <c r="H37" s="9">
        <v>1544.98212180137</v>
      </c>
      <c r="I37" s="9">
        <v>1173.2984522031657</v>
      </c>
      <c r="J37" s="9">
        <v>1234.7539807691912</v>
      </c>
      <c r="K37" s="13">
        <v>1335.3118309988363</v>
      </c>
      <c r="L37" s="13">
        <v>1227.088566086419</v>
      </c>
      <c r="M37" s="9">
        <v>1992.914229026409</v>
      </c>
      <c r="N37" s="79">
        <f t="shared" si="1"/>
        <v>23443.154390747466</v>
      </c>
      <c r="O37" s="18"/>
    </row>
    <row r="38" spans="1:15" ht="12">
      <c r="A38" s="6" t="s">
        <v>135</v>
      </c>
      <c r="B38" s="8">
        <v>2580.490479669538</v>
      </c>
      <c r="C38" s="9">
        <v>2182.79198263599</v>
      </c>
      <c r="D38" s="9">
        <v>2761.071069622255</v>
      </c>
      <c r="E38" s="6">
        <v>1507.6149493948126</v>
      </c>
      <c r="F38" s="6">
        <v>2480.5198693451675</v>
      </c>
      <c r="G38" s="9">
        <v>2336.4936933722797</v>
      </c>
      <c r="H38" s="9">
        <v>2514.488411124638</v>
      </c>
      <c r="I38" s="9">
        <v>1170.7518073752926</v>
      </c>
      <c r="J38" s="9">
        <v>1481.9618964333872</v>
      </c>
      <c r="K38" s="13">
        <v>1441.6978817237934</v>
      </c>
      <c r="L38" s="13">
        <v>1305.1733281076527</v>
      </c>
      <c r="M38" s="9">
        <v>2124.965408430676</v>
      </c>
      <c r="N38" s="79">
        <f t="shared" si="1"/>
        <v>23888.02077723548</v>
      </c>
      <c r="O38" s="18"/>
    </row>
    <row r="39" spans="1:15" ht="12">
      <c r="A39" s="6" t="s">
        <v>136</v>
      </c>
      <c r="B39" s="8">
        <v>10772.914697302378</v>
      </c>
      <c r="C39" s="9">
        <v>11258.642333757822</v>
      </c>
      <c r="D39" s="9">
        <v>11221.094956921861</v>
      </c>
      <c r="E39" s="6">
        <v>4286.4551528888105</v>
      </c>
      <c r="F39" s="6">
        <v>3165.1262972053787</v>
      </c>
      <c r="G39" s="9">
        <v>3504.039311554255</v>
      </c>
      <c r="H39" s="9">
        <v>2805.5603522054494</v>
      </c>
      <c r="I39" s="9">
        <v>3157.651613341843</v>
      </c>
      <c r="J39" s="9">
        <v>2834.2556249968125</v>
      </c>
      <c r="K39" s="13">
        <v>3649.055709612273</v>
      </c>
      <c r="L39" s="13">
        <v>3811.073790817657</v>
      </c>
      <c r="M39" s="9">
        <v>5534.563490460745</v>
      </c>
      <c r="N39" s="79">
        <f t="shared" si="1"/>
        <v>66000.43333106529</v>
      </c>
      <c r="O39" s="18"/>
    </row>
    <row r="40" spans="1:15" ht="12">
      <c r="A40" s="6" t="s">
        <v>137</v>
      </c>
      <c r="B40" s="8">
        <v>4159.944549650171</v>
      </c>
      <c r="C40" s="9">
        <v>3704.100766771535</v>
      </c>
      <c r="D40" s="9">
        <v>4027.637730151817</v>
      </c>
      <c r="E40" s="6">
        <v>2922.1763915151114</v>
      </c>
      <c r="F40" s="6">
        <v>4527.5416929683915</v>
      </c>
      <c r="G40" s="9">
        <v>4744.290922384324</v>
      </c>
      <c r="H40" s="9">
        <v>4288.484184659106</v>
      </c>
      <c r="I40" s="9">
        <v>2371.221900188329</v>
      </c>
      <c r="J40" s="9">
        <v>2994.131868612321</v>
      </c>
      <c r="K40" s="13">
        <v>3014.278746150786</v>
      </c>
      <c r="L40" s="13">
        <v>2450.1528432731884</v>
      </c>
      <c r="M40" s="9">
        <v>3287.5991717238494</v>
      </c>
      <c r="N40" s="79">
        <f t="shared" si="1"/>
        <v>42491.56076804892</v>
      </c>
      <c r="O40" s="18"/>
    </row>
    <row r="41" spans="1:15" ht="12">
      <c r="A41" s="6" t="s">
        <v>138</v>
      </c>
      <c r="B41" s="8">
        <v>2130.825906880402</v>
      </c>
      <c r="C41" s="9">
        <v>2218.4034763184313</v>
      </c>
      <c r="D41" s="9">
        <v>1555.6651635211633</v>
      </c>
      <c r="E41" s="6">
        <v>1041.8368266202938</v>
      </c>
      <c r="F41" s="6">
        <v>1463.759866730976</v>
      </c>
      <c r="G41" s="9">
        <v>1445.74035902872</v>
      </c>
      <c r="H41" s="9">
        <v>1247.2024143920278</v>
      </c>
      <c r="I41" s="9">
        <v>808.6622960184438</v>
      </c>
      <c r="J41" s="9">
        <v>940.7034781066545</v>
      </c>
      <c r="K41" s="13">
        <v>1000.8025059026678</v>
      </c>
      <c r="L41" s="13">
        <v>851.6707481966862</v>
      </c>
      <c r="M41" s="9">
        <v>1325.6647363516302</v>
      </c>
      <c r="N41" s="79">
        <f t="shared" si="1"/>
        <v>16030.937778068095</v>
      </c>
      <c r="O41" s="18"/>
    </row>
    <row r="42" spans="1:15" ht="12">
      <c r="A42" s="6" t="s">
        <v>139</v>
      </c>
      <c r="B42" s="8">
        <v>1170.0958290369902</v>
      </c>
      <c r="C42" s="9">
        <v>1026.3304457918314</v>
      </c>
      <c r="D42" s="9">
        <v>709.1782830590154</v>
      </c>
      <c r="E42" s="6">
        <v>284.5423395075746</v>
      </c>
      <c r="F42" s="6">
        <v>392.6116319205172</v>
      </c>
      <c r="G42" s="9">
        <v>340.14689522341814</v>
      </c>
      <c r="H42" s="9">
        <v>254.45592195613676</v>
      </c>
      <c r="I42" s="9">
        <v>197.64546732381558</v>
      </c>
      <c r="J42" s="9">
        <v>203.0752018067095</v>
      </c>
      <c r="K42" s="13">
        <v>431.5123055283528</v>
      </c>
      <c r="L42" s="13">
        <v>354.73736898640084</v>
      </c>
      <c r="M42" s="9">
        <v>639.8438390745175</v>
      </c>
      <c r="N42" s="79">
        <f t="shared" si="1"/>
        <v>6004.17552921528</v>
      </c>
      <c r="O42" s="18"/>
    </row>
    <row r="43" spans="1:15" ht="12">
      <c r="A43" s="6" t="s">
        <v>140</v>
      </c>
      <c r="B43" s="8">
        <v>1330.28262594152</v>
      </c>
      <c r="C43" s="9">
        <v>1213.4479403267046</v>
      </c>
      <c r="D43" s="9">
        <v>910.1534738135987</v>
      </c>
      <c r="E43" s="6">
        <v>441.6564610989022</v>
      </c>
      <c r="F43" s="6">
        <v>512.6498077750573</v>
      </c>
      <c r="G43" s="9">
        <v>420.55218161942554</v>
      </c>
      <c r="H43" s="9">
        <v>427.3305846239404</v>
      </c>
      <c r="I43" s="9">
        <v>275.4532894676911</v>
      </c>
      <c r="J43" s="9">
        <v>374.9562552132782</v>
      </c>
      <c r="K43" s="13">
        <v>475.6732929783665</v>
      </c>
      <c r="L43" s="13">
        <v>478.7358220265898</v>
      </c>
      <c r="M43" s="9">
        <v>796.630972697031</v>
      </c>
      <c r="N43" s="79">
        <f t="shared" si="1"/>
        <v>7657.522707582106</v>
      </c>
      <c r="O43" s="18"/>
    </row>
    <row r="44" spans="2:15" ht="12">
      <c r="B44" s="8"/>
      <c r="C44" s="9"/>
      <c r="D44" s="9"/>
      <c r="G44" s="9"/>
      <c r="H44" s="9"/>
      <c r="I44" s="9"/>
      <c r="J44" s="9"/>
      <c r="K44" s="9"/>
      <c r="L44" s="9"/>
      <c r="M44" s="9"/>
      <c r="N44" s="79"/>
      <c r="O44" s="18"/>
    </row>
    <row r="45" spans="1:15" ht="12">
      <c r="A45" s="6" t="s">
        <v>141</v>
      </c>
      <c r="B45" s="8">
        <v>15881.360151157802</v>
      </c>
      <c r="C45" s="9">
        <v>15697.214884455596</v>
      </c>
      <c r="D45" s="9">
        <v>23941.4883103831</v>
      </c>
      <c r="E45" s="6">
        <v>17496.551889343005</v>
      </c>
      <c r="F45" s="6">
        <v>27341.49311533828</v>
      </c>
      <c r="G45" s="9">
        <v>36635.31213933735</v>
      </c>
      <c r="H45" s="9">
        <v>37207.76339928752</v>
      </c>
      <c r="I45" s="9">
        <v>23686.28183416293</v>
      </c>
      <c r="J45" s="9">
        <v>20819.432293754213</v>
      </c>
      <c r="K45" s="13">
        <v>17956.931881060314</v>
      </c>
      <c r="L45" s="13">
        <v>17054.18465972471</v>
      </c>
      <c r="M45" s="9">
        <v>22084.36335656966</v>
      </c>
      <c r="N45" s="79">
        <f t="shared" si="1"/>
        <v>275802.3779145745</v>
      </c>
      <c r="O45" s="18"/>
    </row>
    <row r="46" spans="1:15" ht="12">
      <c r="A46" s="6" t="s">
        <v>142</v>
      </c>
      <c r="B46" s="8">
        <v>945.0005009876564</v>
      </c>
      <c r="C46" s="9">
        <v>959.1915620131108</v>
      </c>
      <c r="D46" s="9">
        <v>1328.7736099498823</v>
      </c>
      <c r="E46" s="6">
        <v>921.6137708859516</v>
      </c>
      <c r="F46" s="6">
        <v>1271.694510437337</v>
      </c>
      <c r="G46" s="9">
        <v>2053.340684053244</v>
      </c>
      <c r="H46" s="9">
        <v>1655.4452156439866</v>
      </c>
      <c r="I46" s="9">
        <v>890.6850031594406</v>
      </c>
      <c r="J46" s="9">
        <v>1162.4176935083099</v>
      </c>
      <c r="K46" s="13">
        <v>1010.1602311207478</v>
      </c>
      <c r="L46" s="13">
        <v>818.1627790221302</v>
      </c>
      <c r="M46" s="9">
        <v>996.9140286492435</v>
      </c>
      <c r="N46" s="79">
        <f t="shared" si="1"/>
        <v>14013.399589431041</v>
      </c>
      <c r="O46" s="18"/>
    </row>
    <row r="47" spans="1:15" ht="12">
      <c r="A47" s="6" t="s">
        <v>143</v>
      </c>
      <c r="B47" s="8">
        <v>952.3869771194279</v>
      </c>
      <c r="C47" s="9">
        <v>1261.874757657349</v>
      </c>
      <c r="D47" s="9">
        <v>987.1984706983042</v>
      </c>
      <c r="E47" s="6">
        <v>1894.2564206505156</v>
      </c>
      <c r="F47" s="6">
        <v>2227.2380096202123</v>
      </c>
      <c r="G47" s="9">
        <v>2046.718093178615</v>
      </c>
      <c r="H47" s="9">
        <v>2204.4431915690557</v>
      </c>
      <c r="I47" s="9">
        <v>1118.1236986332312</v>
      </c>
      <c r="J47" s="9">
        <v>1350.671563282102</v>
      </c>
      <c r="K47" s="13">
        <v>1246.0295752206848</v>
      </c>
      <c r="L47" s="13">
        <v>1195.4356952327216</v>
      </c>
      <c r="M47" s="9">
        <v>1151.288680216648</v>
      </c>
      <c r="N47" s="79">
        <f t="shared" si="1"/>
        <v>17635.665133078866</v>
      </c>
      <c r="O47" s="18"/>
    </row>
    <row r="48" spans="1:15" ht="12">
      <c r="A48" s="6" t="s">
        <v>144</v>
      </c>
      <c r="B48" s="8">
        <v>1954.950305108267</v>
      </c>
      <c r="C48" s="9">
        <v>1732.7230954825952</v>
      </c>
      <c r="D48" s="9">
        <v>2429.5288471344707</v>
      </c>
      <c r="E48" s="6">
        <v>1610.9784919375495</v>
      </c>
      <c r="F48" s="6">
        <v>3162.318566227469</v>
      </c>
      <c r="G48" s="9">
        <v>3128.6073450582917</v>
      </c>
      <c r="H48" s="9">
        <v>3232.439156364926</v>
      </c>
      <c r="I48" s="9">
        <v>1726.8898156301107</v>
      </c>
      <c r="J48" s="9">
        <v>2042.3091205836467</v>
      </c>
      <c r="K48" s="13">
        <v>1643.5194703683417</v>
      </c>
      <c r="L48" s="13">
        <v>1454.898530067692</v>
      </c>
      <c r="M48" s="9">
        <v>2002.6447048417645</v>
      </c>
      <c r="N48" s="79">
        <f t="shared" si="1"/>
        <v>26121.80744880512</v>
      </c>
      <c r="O48" s="18"/>
    </row>
    <row r="49" spans="1:15" ht="12">
      <c r="A49" s="6" t="s">
        <v>145</v>
      </c>
      <c r="B49" s="8">
        <v>12029.022367943016</v>
      </c>
      <c r="C49" s="9">
        <v>11743.425469302088</v>
      </c>
      <c r="D49" s="9">
        <v>19195.987382601368</v>
      </c>
      <c r="E49" s="6">
        <v>13069.70320586888</v>
      </c>
      <c r="F49" s="6">
        <v>20680.242029051864</v>
      </c>
      <c r="G49" s="9">
        <v>29406.64601704647</v>
      </c>
      <c r="H49" s="9">
        <v>30115.43583571005</v>
      </c>
      <c r="I49" s="9">
        <v>19950.583316739114</v>
      </c>
      <c r="J49" s="9">
        <v>16264.033916380651</v>
      </c>
      <c r="K49" s="13">
        <v>14057.222604350978</v>
      </c>
      <c r="L49" s="13">
        <v>13585.687655401854</v>
      </c>
      <c r="M49" s="9">
        <v>17933.515942860693</v>
      </c>
      <c r="N49" s="79">
        <f t="shared" si="1"/>
        <v>218031.50574325703</v>
      </c>
      <c r="O49" s="18"/>
    </row>
    <row r="50" spans="2:15" ht="12">
      <c r="B50" s="8"/>
      <c r="C50" s="9"/>
      <c r="D50" s="9"/>
      <c r="G50" s="9"/>
      <c r="H50" s="9"/>
      <c r="I50" s="9"/>
      <c r="J50" s="9"/>
      <c r="K50" s="9"/>
      <c r="L50" s="9"/>
      <c r="M50" s="9"/>
      <c r="N50" s="79"/>
      <c r="O50" s="18"/>
    </row>
    <row r="51" spans="1:15" ht="14.25" customHeight="1">
      <c r="A51" s="6" t="s">
        <v>146</v>
      </c>
      <c r="B51" s="8">
        <v>30766.604373853315</v>
      </c>
      <c r="C51" s="9">
        <v>35638.11937046352</v>
      </c>
      <c r="D51" s="9">
        <v>33666.80686794367</v>
      </c>
      <c r="E51" s="6">
        <v>29307.553317937018</v>
      </c>
      <c r="F51" s="6">
        <v>22135.021144142243</v>
      </c>
      <c r="G51" s="9">
        <v>28439.839035972163</v>
      </c>
      <c r="H51" s="9">
        <v>26525.613093496166</v>
      </c>
      <c r="I51" s="9">
        <v>20906.167572287497</v>
      </c>
      <c r="J51" s="9">
        <v>20643.47990201879</v>
      </c>
      <c r="K51" s="13">
        <v>22732.110779809656</v>
      </c>
      <c r="L51" s="13">
        <v>20754.268909974613</v>
      </c>
      <c r="M51" s="9">
        <v>29091.563141366456</v>
      </c>
      <c r="N51" s="79">
        <f>+SUM(B51:M51)</f>
        <v>320607.1475092651</v>
      </c>
      <c r="O51" s="18"/>
    </row>
    <row r="52" spans="1:15" ht="14.25" customHeight="1">
      <c r="A52" s="6" t="s">
        <v>147</v>
      </c>
      <c r="B52" s="8">
        <v>10834.850533727804</v>
      </c>
      <c r="C52" s="9">
        <v>12048.326694595042</v>
      </c>
      <c r="D52" s="9">
        <v>13339.124175966375</v>
      </c>
      <c r="E52" s="6">
        <v>9019.936849162747</v>
      </c>
      <c r="F52" s="6">
        <v>8574.515453484753</v>
      </c>
      <c r="G52" s="9">
        <v>10683.135870466494</v>
      </c>
      <c r="H52" s="9">
        <v>10837.143797007582</v>
      </c>
      <c r="I52" s="9">
        <v>8596.472521669704</v>
      </c>
      <c r="J52" s="9">
        <v>7875.7798229322125</v>
      </c>
      <c r="K52" s="13">
        <v>8259.251190939425</v>
      </c>
      <c r="L52" s="13">
        <v>8067.91554648958</v>
      </c>
      <c r="M52" s="9">
        <v>12137.453534428152</v>
      </c>
      <c r="N52" s="79">
        <f t="shared" si="1"/>
        <v>120273.90599086984</v>
      </c>
      <c r="O52" s="18"/>
    </row>
    <row r="53" spans="1:15" ht="14.25" customHeight="1">
      <c r="A53" s="6" t="s">
        <v>148</v>
      </c>
      <c r="B53" s="8">
        <v>3349.7249921967664</v>
      </c>
      <c r="C53" s="9">
        <v>3550.190719712508</v>
      </c>
      <c r="D53" s="9">
        <v>4013.6480255577353</v>
      </c>
      <c r="E53" s="6">
        <v>2865.939126126134</v>
      </c>
      <c r="F53" s="6">
        <v>2780.2144929466644</v>
      </c>
      <c r="G53" s="9">
        <v>3984.8261663075896</v>
      </c>
      <c r="H53" s="9">
        <v>3485.9187784959618</v>
      </c>
      <c r="I53" s="9">
        <v>1864.6993187273513</v>
      </c>
      <c r="J53" s="9">
        <v>2613.2034187761615</v>
      </c>
      <c r="K53" s="13">
        <v>2906.3825331956473</v>
      </c>
      <c r="L53" s="13">
        <v>2251.3779157405493</v>
      </c>
      <c r="M53" s="9">
        <v>2811.080430639711</v>
      </c>
      <c r="N53" s="79">
        <f t="shared" si="1"/>
        <v>36477.20591842278</v>
      </c>
      <c r="O53" s="18"/>
    </row>
    <row r="54" spans="1:15" ht="14.25" customHeight="1">
      <c r="A54" s="6" t="s">
        <v>149</v>
      </c>
      <c r="B54" s="8">
        <v>5648.9678438447245</v>
      </c>
      <c r="C54" s="9">
        <v>7821.495257695177</v>
      </c>
      <c r="D54" s="9">
        <v>5312.643398613484</v>
      </c>
      <c r="E54" s="6">
        <v>6978.062761350331</v>
      </c>
      <c r="F54" s="6">
        <v>3739.0506070256642</v>
      </c>
      <c r="G54" s="9">
        <v>4354.202072607506</v>
      </c>
      <c r="H54" s="9">
        <v>3675.580760862691</v>
      </c>
      <c r="I54" s="9">
        <v>3685.4243927881416</v>
      </c>
      <c r="J54" s="9">
        <v>3475.8684788509286</v>
      </c>
      <c r="K54" s="13">
        <v>3941.046022926453</v>
      </c>
      <c r="L54" s="13">
        <v>3399.30252230875</v>
      </c>
      <c r="M54" s="9">
        <v>5336.863072802449</v>
      </c>
      <c r="N54" s="79">
        <f t="shared" si="1"/>
        <v>57368.5071916763</v>
      </c>
      <c r="O54" s="18"/>
    </row>
    <row r="55" spans="1:15" ht="14.25" customHeight="1">
      <c r="A55" s="6" t="s">
        <v>150</v>
      </c>
      <c r="B55" s="8">
        <v>5194.87219716791</v>
      </c>
      <c r="C55" s="9">
        <v>5878.299826660028</v>
      </c>
      <c r="D55" s="9">
        <v>5393.525903739612</v>
      </c>
      <c r="E55" s="6">
        <v>5646.662397817869</v>
      </c>
      <c r="F55" s="6">
        <v>4513.36227960016</v>
      </c>
      <c r="G55" s="9">
        <v>6831.922768341587</v>
      </c>
      <c r="H55" s="9">
        <v>6261.835145213549</v>
      </c>
      <c r="I55" s="9">
        <v>4542.369128769664</v>
      </c>
      <c r="J55" s="9">
        <v>4638.521473719622</v>
      </c>
      <c r="K55" s="13">
        <v>4782.034702540709</v>
      </c>
      <c r="L55" s="13">
        <v>3633.9611081980447</v>
      </c>
      <c r="M55" s="9">
        <v>4767.669803888302</v>
      </c>
      <c r="N55" s="79">
        <f t="shared" si="1"/>
        <v>62085.03673565706</v>
      </c>
      <c r="O55" s="18"/>
    </row>
    <row r="56" spans="1:15" ht="14.25" customHeight="1">
      <c r="A56" s="6" t="s">
        <v>151</v>
      </c>
      <c r="B56" s="8">
        <v>5738.1888069210745</v>
      </c>
      <c r="C56" s="9">
        <v>6339.806871801376</v>
      </c>
      <c r="D56" s="9">
        <v>5607.865364068785</v>
      </c>
      <c r="E56" s="6">
        <v>4796.952183480349</v>
      </c>
      <c r="F56" s="6">
        <v>2527.8783110846894</v>
      </c>
      <c r="G56" s="9">
        <v>2585.7521582473023</v>
      </c>
      <c r="H56" s="9">
        <v>2265.134611916061</v>
      </c>
      <c r="I56" s="9">
        <v>2217.202210331379</v>
      </c>
      <c r="J56" s="9">
        <v>2040.1067077393639</v>
      </c>
      <c r="K56" s="13">
        <v>2843.3963302077036</v>
      </c>
      <c r="L56" s="13">
        <v>3401.711817236266</v>
      </c>
      <c r="M56" s="9">
        <v>4038.4962996045883</v>
      </c>
      <c r="N56" s="79">
        <f t="shared" si="1"/>
        <v>44402.49167263894</v>
      </c>
      <c r="O56" s="18"/>
    </row>
    <row r="57" spans="2:15" ht="14.25" customHeight="1">
      <c r="B57" s="8"/>
      <c r="C57" s="9"/>
      <c r="D57" s="9"/>
      <c r="G57" s="9"/>
      <c r="H57" s="9"/>
      <c r="I57" s="9"/>
      <c r="J57" s="9"/>
      <c r="K57" s="9"/>
      <c r="L57" s="9"/>
      <c r="M57" s="9"/>
      <c r="N57" s="79"/>
      <c r="O57" s="18"/>
    </row>
    <row r="58" spans="1:14" ht="12">
      <c r="A58" s="6" t="s">
        <v>152</v>
      </c>
      <c r="B58" s="8">
        <v>5157.088612564016</v>
      </c>
      <c r="C58" s="9">
        <v>6218.468207048204</v>
      </c>
      <c r="D58" s="9">
        <v>6744.8232720546275</v>
      </c>
      <c r="E58" s="6">
        <v>5083.035869989406</v>
      </c>
      <c r="F58" s="6">
        <v>8817.295952987866</v>
      </c>
      <c r="G58" s="9">
        <v>9298.565115563759</v>
      </c>
      <c r="H58" s="9">
        <v>7608.878408202147</v>
      </c>
      <c r="I58" s="9">
        <v>4831.009251439077</v>
      </c>
      <c r="J58" s="9">
        <v>5659.472262535156</v>
      </c>
      <c r="K58" s="13">
        <v>6071.5569355386715</v>
      </c>
      <c r="L58" s="13">
        <v>4193.645987862278</v>
      </c>
      <c r="M58" s="9">
        <v>5391.934761805616</v>
      </c>
      <c r="N58" s="79">
        <f t="shared" si="1"/>
        <v>75075.77463759083</v>
      </c>
    </row>
    <row r="59" spans="1:14" ht="12">
      <c r="A59" s="6" t="s">
        <v>153</v>
      </c>
      <c r="B59" s="8">
        <v>1208.8535046795287</v>
      </c>
      <c r="C59" s="9">
        <v>1401.4366946770144</v>
      </c>
      <c r="D59" s="9">
        <v>1687.2072360971217</v>
      </c>
      <c r="E59" s="6">
        <v>1331.4602640270018</v>
      </c>
      <c r="F59" s="6">
        <v>2411.357401817608</v>
      </c>
      <c r="G59" s="9">
        <v>2368.483604679777</v>
      </c>
      <c r="H59" s="9">
        <v>1718.987300333053</v>
      </c>
      <c r="I59" s="9">
        <v>1223.6599969471513</v>
      </c>
      <c r="J59" s="9">
        <v>1407.04358777777</v>
      </c>
      <c r="K59" s="13">
        <v>1391.3202345217785</v>
      </c>
      <c r="L59" s="13">
        <v>1183.3607143753848</v>
      </c>
      <c r="M59" s="9">
        <v>1432.5852969034097</v>
      </c>
      <c r="N59" s="79">
        <f t="shared" si="1"/>
        <v>18765.755836836597</v>
      </c>
    </row>
    <row r="60" spans="1:14" ht="12">
      <c r="A60" s="6" t="s">
        <v>154</v>
      </c>
      <c r="B60" s="8">
        <v>1421.8048325582185</v>
      </c>
      <c r="C60" s="9">
        <v>1381.7971278375599</v>
      </c>
      <c r="D60" s="9">
        <v>1574.2880351108042</v>
      </c>
      <c r="E60" s="6">
        <v>1255.1987310752002</v>
      </c>
      <c r="F60" s="6">
        <v>1761.9397168728688</v>
      </c>
      <c r="G60" s="9">
        <v>2392.1102495166433</v>
      </c>
      <c r="H60" s="9">
        <v>2135.036876878242</v>
      </c>
      <c r="I60" s="9">
        <v>1304.1634903714144</v>
      </c>
      <c r="J60" s="9">
        <v>1382.4387827945418</v>
      </c>
      <c r="K60" s="13">
        <v>1511.2966433707838</v>
      </c>
      <c r="L60" s="13">
        <v>865.2796359860898</v>
      </c>
      <c r="M60" s="9">
        <v>1155.877662619485</v>
      </c>
      <c r="N60" s="79">
        <f t="shared" si="1"/>
        <v>18141.23178499185</v>
      </c>
    </row>
    <row r="61" spans="1:14" ht="12">
      <c r="A61" s="6" t="s">
        <v>155</v>
      </c>
      <c r="B61" s="8">
        <v>482.26074321750497</v>
      </c>
      <c r="C61" s="9">
        <v>653.6105016642521</v>
      </c>
      <c r="D61" s="9">
        <v>874.1168875337052</v>
      </c>
      <c r="E61" s="6">
        <v>454.8579199974441</v>
      </c>
      <c r="F61" s="6">
        <v>1047.164987071412</v>
      </c>
      <c r="G61" s="9">
        <v>1096.995626121606</v>
      </c>
      <c r="H61" s="9">
        <v>775.2570155120721</v>
      </c>
      <c r="I61" s="9">
        <v>444.78452580730584</v>
      </c>
      <c r="J61" s="9">
        <v>547.7016757814745</v>
      </c>
      <c r="K61" s="13">
        <v>520.4166217977356</v>
      </c>
      <c r="L61" s="13">
        <v>481.30723483952545</v>
      </c>
      <c r="M61" s="9">
        <v>514.550758483256</v>
      </c>
      <c r="N61" s="79">
        <f t="shared" si="1"/>
        <v>7893.024497827293</v>
      </c>
    </row>
    <row r="62" spans="1:14" ht="12">
      <c r="A62" s="6" t="s">
        <v>156</v>
      </c>
      <c r="B62" s="8">
        <v>2044.1695321085895</v>
      </c>
      <c r="C62" s="9">
        <v>2781.6238828692285</v>
      </c>
      <c r="D62" s="9">
        <v>2609.2111133129574</v>
      </c>
      <c r="E62" s="6">
        <v>2041.5189548896687</v>
      </c>
      <c r="F62" s="6">
        <v>3596.833847226189</v>
      </c>
      <c r="G62" s="9">
        <v>3440.9756352457293</v>
      </c>
      <c r="H62" s="9">
        <v>2979.5972154787287</v>
      </c>
      <c r="I62" s="9">
        <v>1858.4012383132053</v>
      </c>
      <c r="J62" s="9">
        <v>2322.288216181466</v>
      </c>
      <c r="K62" s="13">
        <v>2648.5234358481553</v>
      </c>
      <c r="L62" s="13">
        <v>1663.698402661264</v>
      </c>
      <c r="M62" s="9">
        <v>2288.921043799562</v>
      </c>
      <c r="N62" s="79">
        <f t="shared" si="1"/>
        <v>30275.762517934745</v>
      </c>
    </row>
    <row r="63" spans="2:14" ht="12">
      <c r="B63" s="8"/>
      <c r="C63" s="9"/>
      <c r="D63" s="9"/>
      <c r="G63" s="9"/>
      <c r="H63" s="9"/>
      <c r="I63" s="9"/>
      <c r="J63" s="9"/>
      <c r="K63" s="9"/>
      <c r="L63" s="9"/>
      <c r="M63" s="9"/>
      <c r="N63" s="79"/>
    </row>
    <row r="64" spans="1:14" ht="12">
      <c r="A64" s="6" t="s">
        <v>157</v>
      </c>
      <c r="B64" s="8">
        <v>9010.532764545338</v>
      </c>
      <c r="C64" s="9">
        <v>10268.79639292722</v>
      </c>
      <c r="D64" s="9">
        <v>7983.5950941858855</v>
      </c>
      <c r="E64" s="6">
        <v>9100.536496293074</v>
      </c>
      <c r="F64" s="6">
        <v>7674.942296788399</v>
      </c>
      <c r="G64" s="9">
        <v>7622.9918196632625</v>
      </c>
      <c r="H64" s="9">
        <v>8737.745687030952</v>
      </c>
      <c r="I64" s="9">
        <v>9434.305394247938</v>
      </c>
      <c r="J64" s="9">
        <v>6299.443925481764</v>
      </c>
      <c r="K64" s="13">
        <v>7906.575651921444</v>
      </c>
      <c r="L64" s="13">
        <v>5532.498902420907</v>
      </c>
      <c r="M64" s="9">
        <v>7746.794909121821</v>
      </c>
      <c r="N64" s="79">
        <f t="shared" si="1"/>
        <v>97318.75933462802</v>
      </c>
    </row>
    <row r="65" spans="1:14" ht="12">
      <c r="A65" s="6" t="s">
        <v>158</v>
      </c>
      <c r="B65" s="8">
        <v>2016.549515107921</v>
      </c>
      <c r="C65" s="9">
        <v>2074.3772764496853</v>
      </c>
      <c r="D65" s="9">
        <v>1814.784875984617</v>
      </c>
      <c r="E65" s="6">
        <v>2039.1983547261168</v>
      </c>
      <c r="F65" s="6">
        <v>1773.5337837966076</v>
      </c>
      <c r="G65" s="9">
        <v>1849.4953341991406</v>
      </c>
      <c r="H65" s="9">
        <v>2441.744631525918</v>
      </c>
      <c r="I65" s="9">
        <v>2406.138644708658</v>
      </c>
      <c r="J65" s="9">
        <v>1536.3824414112707</v>
      </c>
      <c r="K65" s="13">
        <v>1839.0971311867072</v>
      </c>
      <c r="L65" s="13">
        <v>1203.0177262339007</v>
      </c>
      <c r="M65" s="9">
        <v>1883.6012459130473</v>
      </c>
      <c r="N65" s="79">
        <f t="shared" si="1"/>
        <v>22877.92096124359</v>
      </c>
    </row>
    <row r="66" spans="1:14" ht="12">
      <c r="A66" s="6" t="s">
        <v>159</v>
      </c>
      <c r="B66" s="8">
        <v>825.738002899039</v>
      </c>
      <c r="C66" s="9">
        <v>953.1561906638804</v>
      </c>
      <c r="D66" s="9">
        <v>675.80950599046</v>
      </c>
      <c r="E66" s="6">
        <v>891.0537635529118</v>
      </c>
      <c r="F66" s="6">
        <v>570.5590179996001</v>
      </c>
      <c r="G66" s="9">
        <v>502.0797365424667</v>
      </c>
      <c r="H66" s="9">
        <v>568.3728055491218</v>
      </c>
      <c r="I66" s="9">
        <v>522.3584430408763</v>
      </c>
      <c r="J66" s="9">
        <v>439.52427530208405</v>
      </c>
      <c r="K66" s="13">
        <v>552.097179470692</v>
      </c>
      <c r="L66" s="13">
        <v>503.1332549696492</v>
      </c>
      <c r="M66" s="9">
        <v>498.49605952058636</v>
      </c>
      <c r="N66" s="79">
        <f t="shared" si="1"/>
        <v>7502.378235501368</v>
      </c>
    </row>
    <row r="67" spans="1:14" ht="12">
      <c r="A67" s="6" t="s">
        <v>160</v>
      </c>
      <c r="B67" s="8">
        <v>4368.0098688866265</v>
      </c>
      <c r="C67" s="9">
        <v>4864.136583676914</v>
      </c>
      <c r="D67" s="9">
        <v>3873.999400054775</v>
      </c>
      <c r="E67" s="6">
        <v>4359.8483275296685</v>
      </c>
      <c r="F67" s="6">
        <v>3959.9032305037026</v>
      </c>
      <c r="G67" s="9">
        <v>3852.1863147683634</v>
      </c>
      <c r="H67" s="9">
        <v>4225.146043730177</v>
      </c>
      <c r="I67" s="9">
        <v>4968.568435368421</v>
      </c>
      <c r="J67" s="9">
        <v>3057.8440747413783</v>
      </c>
      <c r="K67" s="13">
        <v>4043.990771016081</v>
      </c>
      <c r="L67" s="13">
        <v>2651.0393177917736</v>
      </c>
      <c r="M67" s="9">
        <v>3944.7340987078805</v>
      </c>
      <c r="N67" s="79">
        <f t="shared" si="1"/>
        <v>48169.40646677576</v>
      </c>
    </row>
    <row r="68" spans="1:14" ht="12">
      <c r="A68" s="6" t="s">
        <v>161</v>
      </c>
      <c r="B68" s="8">
        <v>776.5076650491573</v>
      </c>
      <c r="C68" s="9">
        <v>1118.9916499388935</v>
      </c>
      <c r="D68" s="9">
        <v>732.0833420614742</v>
      </c>
      <c r="E68" s="6">
        <v>879.3543723723376</v>
      </c>
      <c r="F68" s="6">
        <v>560.119223248069</v>
      </c>
      <c r="G68" s="9">
        <v>562.7010301247342</v>
      </c>
      <c r="H68" s="9">
        <v>688.7029320828306</v>
      </c>
      <c r="I68" s="9">
        <v>676.0583168415191</v>
      </c>
      <c r="J68" s="9">
        <v>504.6359565487892</v>
      </c>
      <c r="K68" s="13">
        <v>597.3368998128072</v>
      </c>
      <c r="L68" s="13">
        <v>530.2044093767956</v>
      </c>
      <c r="M68" s="9">
        <v>694.06780386487</v>
      </c>
      <c r="N68" s="79">
        <f t="shared" si="1"/>
        <v>8320.763601322276</v>
      </c>
    </row>
    <row r="69" spans="1:14" ht="12">
      <c r="A69" s="6" t="s">
        <v>162</v>
      </c>
      <c r="B69" s="8">
        <v>564.8249174705404</v>
      </c>
      <c r="C69" s="9">
        <v>612.2018593587198</v>
      </c>
      <c r="D69" s="9">
        <v>446.93448736490626</v>
      </c>
      <c r="E69" s="6">
        <v>439.18909164401913</v>
      </c>
      <c r="F69" s="6">
        <v>477.44493274840863</v>
      </c>
      <c r="G69" s="9">
        <v>508.8527429022917</v>
      </c>
      <c r="H69" s="9">
        <v>497.13698242358845</v>
      </c>
      <c r="I69" s="9">
        <v>513.5910367358554</v>
      </c>
      <c r="J69" s="9">
        <v>440.7984131291677</v>
      </c>
      <c r="K69" s="13">
        <v>502.35062615535196</v>
      </c>
      <c r="L69" s="13">
        <v>337.6429356250407</v>
      </c>
      <c r="M69" s="9">
        <v>362.40347698860245</v>
      </c>
      <c r="N69" s="79">
        <f t="shared" si="1"/>
        <v>5703.371502546493</v>
      </c>
    </row>
    <row r="70" spans="1:14" ht="12">
      <c r="A70" s="6" t="s">
        <v>163</v>
      </c>
      <c r="B70" s="8">
        <v>458.90279513195526</v>
      </c>
      <c r="C70" s="9">
        <v>645.9328328386997</v>
      </c>
      <c r="D70" s="9">
        <v>439.983482729681</v>
      </c>
      <c r="E70" s="6">
        <v>491.8925864678438</v>
      </c>
      <c r="F70" s="6">
        <v>333.3821084922374</v>
      </c>
      <c r="G70" s="9">
        <v>347.6766611262657</v>
      </c>
      <c r="H70" s="9">
        <v>316.64229171915537</v>
      </c>
      <c r="I70" s="9">
        <v>347.5905175527968</v>
      </c>
      <c r="J70" s="9">
        <v>320.2587643491762</v>
      </c>
      <c r="K70" s="13">
        <v>371.703044279441</v>
      </c>
      <c r="L70" s="13">
        <v>307.46125842371856</v>
      </c>
      <c r="M70" s="9">
        <v>363.4922241270796</v>
      </c>
      <c r="N70" s="79">
        <f t="shared" si="1"/>
        <v>4744.91856723805</v>
      </c>
    </row>
    <row r="71" spans="2:14" ht="12">
      <c r="B71" s="8"/>
      <c r="C71" s="9"/>
      <c r="D71" s="9"/>
      <c r="G71" s="9"/>
      <c r="H71" s="9"/>
      <c r="I71" s="9"/>
      <c r="J71" s="9"/>
      <c r="K71" s="9"/>
      <c r="L71" s="9"/>
      <c r="M71" s="9"/>
      <c r="N71" s="79"/>
    </row>
    <row r="72" spans="1:14" ht="12">
      <c r="A72" s="6" t="s">
        <v>164</v>
      </c>
      <c r="B72" s="8">
        <v>19437.198257069856</v>
      </c>
      <c r="C72" s="9">
        <v>19194.190392963636</v>
      </c>
      <c r="D72" s="9">
        <v>15294.290321535243</v>
      </c>
      <c r="E72" s="6">
        <v>20992.469307803858</v>
      </c>
      <c r="F72" s="6">
        <v>18174.69057310738</v>
      </c>
      <c r="G72" s="9">
        <v>18776.120606184868</v>
      </c>
      <c r="H72" s="9">
        <v>23945.20758071759</v>
      </c>
      <c r="I72" s="9">
        <v>27351.64640756263</v>
      </c>
      <c r="J72" s="9">
        <v>15988.401833461174</v>
      </c>
      <c r="K72" s="13">
        <v>17935.33530048076</v>
      </c>
      <c r="L72" s="13">
        <v>14235.604445221408</v>
      </c>
      <c r="M72" s="9">
        <v>18687.22739625066</v>
      </c>
      <c r="N72" s="79">
        <f t="shared" si="1"/>
        <v>230012.38242235902</v>
      </c>
    </row>
    <row r="73" spans="1:14" ht="12">
      <c r="A73" s="6" t="s">
        <v>165</v>
      </c>
      <c r="B73" s="8">
        <v>4805.85840970723</v>
      </c>
      <c r="C73" s="9">
        <v>4155.918183330111</v>
      </c>
      <c r="D73" s="9">
        <v>3585.2590168374913</v>
      </c>
      <c r="E73" s="6">
        <v>5776.234523198535</v>
      </c>
      <c r="F73" s="6">
        <v>4999.148269280385</v>
      </c>
      <c r="G73" s="9">
        <v>4970.988728726227</v>
      </c>
      <c r="H73" s="9">
        <v>6921.741720315206</v>
      </c>
      <c r="I73" s="9">
        <v>8028.1835387731235</v>
      </c>
      <c r="J73" s="9">
        <v>4133.767309756732</v>
      </c>
      <c r="K73" s="13">
        <v>4684.957924064648</v>
      </c>
      <c r="L73" s="13">
        <v>3793.5834338954737</v>
      </c>
      <c r="M73" s="9">
        <v>4860.683369574252</v>
      </c>
      <c r="N73" s="79">
        <f t="shared" si="1"/>
        <v>60716.32442745942</v>
      </c>
    </row>
    <row r="74" spans="1:14" ht="12">
      <c r="A74" s="6" t="s">
        <v>166</v>
      </c>
      <c r="B74" s="8">
        <v>9006.622047562054</v>
      </c>
      <c r="C74" s="9">
        <v>9507.461550003147</v>
      </c>
      <c r="D74" s="9">
        <v>7029.388042024193</v>
      </c>
      <c r="E74" s="6">
        <v>9970.243517705278</v>
      </c>
      <c r="F74" s="6">
        <v>8143.560545242077</v>
      </c>
      <c r="G74" s="9">
        <v>7315.528255907253</v>
      </c>
      <c r="H74" s="9">
        <v>10615.013861917845</v>
      </c>
      <c r="I74" s="9">
        <v>13698.191780856512</v>
      </c>
      <c r="J74" s="9">
        <v>7180.316805623057</v>
      </c>
      <c r="K74" s="13">
        <v>7971.414440283681</v>
      </c>
      <c r="L74" s="13">
        <v>6633.001731371168</v>
      </c>
      <c r="M74" s="9">
        <v>9375.055345356877</v>
      </c>
      <c r="N74" s="79">
        <f t="shared" si="1"/>
        <v>106445.79792385316</v>
      </c>
    </row>
    <row r="75" spans="1:14" ht="12">
      <c r="A75" s="6" t="s">
        <v>167</v>
      </c>
      <c r="B75" s="8">
        <v>5624.717799802844</v>
      </c>
      <c r="C75" s="9">
        <v>5530.81065962988</v>
      </c>
      <c r="D75" s="9">
        <v>4679.643262674821</v>
      </c>
      <c r="E75" s="6">
        <v>5245.991266900024</v>
      </c>
      <c r="F75" s="6">
        <v>5031.981758585506</v>
      </c>
      <c r="G75" s="9">
        <v>6489.6036215516</v>
      </c>
      <c r="H75" s="9">
        <v>6408.451998484247</v>
      </c>
      <c r="I75" s="9">
        <v>5625.271087930038</v>
      </c>
      <c r="J75" s="9">
        <v>4674.317718080349</v>
      </c>
      <c r="K75" s="13">
        <v>5278.962936132808</v>
      </c>
      <c r="L75" s="13">
        <v>3809.019279954799</v>
      </c>
      <c r="M75" s="9">
        <v>4451.4886813181265</v>
      </c>
      <c r="N75" s="79">
        <f t="shared" si="1"/>
        <v>62850.26007104505</v>
      </c>
    </row>
    <row r="76" spans="2:14" ht="12">
      <c r="B76" s="8"/>
      <c r="C76" s="9"/>
      <c r="D76" s="9"/>
      <c r="G76" s="9"/>
      <c r="H76" s="9"/>
      <c r="I76" s="9"/>
      <c r="J76" s="9"/>
      <c r="K76" s="9"/>
      <c r="L76" s="9"/>
      <c r="M76" s="9"/>
      <c r="N76" s="79"/>
    </row>
    <row r="77" spans="1:14" ht="12">
      <c r="A77" s="6" t="s">
        <v>168</v>
      </c>
      <c r="B77" s="8">
        <v>25469.538504925487</v>
      </c>
      <c r="C77" s="9">
        <v>24302.304410581713</v>
      </c>
      <c r="D77" s="9">
        <v>22776.237061461594</v>
      </c>
      <c r="E77" s="6">
        <v>29189.974329760586</v>
      </c>
      <c r="F77" s="6">
        <v>32120.430164632984</v>
      </c>
      <c r="G77" s="9">
        <v>36674.35582730575</v>
      </c>
      <c r="H77" s="9">
        <v>36523.28065562001</v>
      </c>
      <c r="I77" s="9">
        <v>29004.522726313196</v>
      </c>
      <c r="J77" s="9">
        <v>25606.505123308878</v>
      </c>
      <c r="K77" s="13">
        <v>25887.144240398196</v>
      </c>
      <c r="L77" s="13">
        <v>22155.85207292387</v>
      </c>
      <c r="M77" s="9">
        <v>26506.01453412692</v>
      </c>
      <c r="N77" s="79">
        <f t="shared" si="1"/>
        <v>336216.1596513592</v>
      </c>
    </row>
    <row r="78" spans="1:14" ht="12">
      <c r="A78" s="6" t="s">
        <v>169</v>
      </c>
      <c r="B78" s="8">
        <v>410.96022291261244</v>
      </c>
      <c r="C78" s="9">
        <v>371.49019676465247</v>
      </c>
      <c r="D78" s="9">
        <v>298.08283419085336</v>
      </c>
      <c r="E78" s="6">
        <v>403.79910946311816</v>
      </c>
      <c r="F78" s="6">
        <v>406.9326571430489</v>
      </c>
      <c r="G78" s="9">
        <v>430.23936570987104</v>
      </c>
      <c r="H78" s="9">
        <v>428.0187858785695</v>
      </c>
      <c r="I78" s="9">
        <v>434.10780275907445</v>
      </c>
      <c r="J78" s="9">
        <v>323.1972398070217</v>
      </c>
      <c r="K78" s="13">
        <v>392.16729449484825</v>
      </c>
      <c r="L78" s="13">
        <v>368.194812250142</v>
      </c>
      <c r="M78" s="9">
        <v>297.88016438514273</v>
      </c>
      <c r="N78" s="79">
        <f t="shared" si="1"/>
        <v>4565.070485758954</v>
      </c>
    </row>
    <row r="79" spans="1:14" ht="12">
      <c r="A79" s="6" t="s">
        <v>170</v>
      </c>
      <c r="B79" s="8">
        <v>522.6651876386529</v>
      </c>
      <c r="C79" s="9">
        <v>511.11964903674703</v>
      </c>
      <c r="D79" s="9">
        <v>685.286109096241</v>
      </c>
      <c r="E79" s="6">
        <v>546.9583267959559</v>
      </c>
      <c r="F79" s="6">
        <v>730.7426030554753</v>
      </c>
      <c r="G79" s="9">
        <v>539.7066988047773</v>
      </c>
      <c r="H79" s="9">
        <v>627.315907426781</v>
      </c>
      <c r="I79" s="9">
        <v>936.7894939875923</v>
      </c>
      <c r="J79" s="9">
        <v>459.5664053443914</v>
      </c>
      <c r="K79" s="13">
        <v>645.5469728428191</v>
      </c>
      <c r="L79" s="13">
        <v>468.08462637958297</v>
      </c>
      <c r="M79" s="9">
        <v>944.0502798246953</v>
      </c>
      <c r="N79" s="79">
        <f t="shared" si="1"/>
        <v>7617.832260233711</v>
      </c>
    </row>
    <row r="80" spans="1:14" ht="12">
      <c r="A80" s="6" t="s">
        <v>171</v>
      </c>
      <c r="B80" s="8">
        <v>6221.104815582197</v>
      </c>
      <c r="C80" s="9">
        <v>5866.939058011047</v>
      </c>
      <c r="D80" s="9">
        <v>6068.915677381031</v>
      </c>
      <c r="E80" s="6">
        <v>7153.763118586444</v>
      </c>
      <c r="F80" s="6">
        <v>8601.157818425887</v>
      </c>
      <c r="G80" s="9">
        <v>9949.88403144651</v>
      </c>
      <c r="H80" s="9">
        <v>9408.44885787661</v>
      </c>
      <c r="I80" s="9">
        <v>6899.268098245855</v>
      </c>
      <c r="J80" s="9">
        <v>6780.193232010972</v>
      </c>
      <c r="K80" s="13">
        <v>6358.728305283211</v>
      </c>
      <c r="L80" s="13">
        <v>5810.471088205775</v>
      </c>
      <c r="M80" s="9">
        <v>6130.23052957922</v>
      </c>
      <c r="N80" s="79">
        <f t="shared" si="1"/>
        <v>85249.10463063476</v>
      </c>
    </row>
    <row r="81" spans="1:14" ht="12">
      <c r="A81" s="6" t="s">
        <v>172</v>
      </c>
      <c r="B81" s="8">
        <v>2987.8181812762264</v>
      </c>
      <c r="C81" s="9">
        <v>3534.915154825562</v>
      </c>
      <c r="D81" s="9">
        <v>3022.48732711232</v>
      </c>
      <c r="E81" s="6">
        <v>4618.013367267131</v>
      </c>
      <c r="F81" s="6">
        <v>5747.908323739192</v>
      </c>
      <c r="G81" s="9">
        <v>6576.9279815372265</v>
      </c>
      <c r="H81" s="9">
        <v>5879.484281203237</v>
      </c>
      <c r="I81" s="9">
        <v>3315.3632829863777</v>
      </c>
      <c r="J81" s="9">
        <v>4003.968073402953</v>
      </c>
      <c r="K81" s="13">
        <v>3796.1848900483224</v>
      </c>
      <c r="L81" s="13">
        <v>3317.761503237413</v>
      </c>
      <c r="M81" s="9">
        <v>4343.259078560551</v>
      </c>
      <c r="N81" s="79">
        <f t="shared" si="1"/>
        <v>51144.091445196515</v>
      </c>
    </row>
    <row r="82" spans="1:14" ht="12">
      <c r="A82" s="6" t="s">
        <v>173</v>
      </c>
      <c r="B82" s="8">
        <v>3787.1979655438035</v>
      </c>
      <c r="C82" s="9">
        <v>3543.4612929504924</v>
      </c>
      <c r="D82" s="9">
        <v>3100.9562138742253</v>
      </c>
      <c r="E82" s="6">
        <v>4069.8618925213805</v>
      </c>
      <c r="F82" s="6">
        <v>4048.5896767238455</v>
      </c>
      <c r="G82" s="9">
        <v>4591.529976934883</v>
      </c>
      <c r="H82" s="9">
        <v>5290.731699404516</v>
      </c>
      <c r="I82" s="9">
        <v>4788.67724617068</v>
      </c>
      <c r="J82" s="9">
        <v>3127.0839959057216</v>
      </c>
      <c r="K82" s="13">
        <v>3724.21120814116</v>
      </c>
      <c r="L82" s="13">
        <v>3570.324216022276</v>
      </c>
      <c r="M82" s="9">
        <v>3640.0146986780173</v>
      </c>
      <c r="N82" s="79">
        <f t="shared" si="1"/>
        <v>47282.640082870996</v>
      </c>
    </row>
    <row r="83" spans="1:14" ht="12">
      <c r="A83" s="6" t="s">
        <v>174</v>
      </c>
      <c r="B83" s="8">
        <v>3306.0112580160153</v>
      </c>
      <c r="C83" s="9">
        <v>2891.5742504107616</v>
      </c>
      <c r="D83" s="9">
        <v>2670.4372188638044</v>
      </c>
      <c r="E83" s="6">
        <v>3434.366672958029</v>
      </c>
      <c r="F83" s="6">
        <v>3762.532462948983</v>
      </c>
      <c r="G83" s="9">
        <v>4403.009808707122</v>
      </c>
      <c r="H83" s="9">
        <v>4223.618194128657</v>
      </c>
      <c r="I83" s="9">
        <v>2959.6937775214424</v>
      </c>
      <c r="J83" s="9">
        <v>3572.32682099025</v>
      </c>
      <c r="K83" s="13">
        <v>3296.939497016694</v>
      </c>
      <c r="L83" s="13">
        <v>2362.6441021033083</v>
      </c>
      <c r="M83" s="9">
        <v>3570.403666423224</v>
      </c>
      <c r="N83" s="79">
        <f t="shared" si="1"/>
        <v>40453.55773008829</v>
      </c>
    </row>
    <row r="84" spans="1:14" ht="12">
      <c r="A84" s="6" t="s">
        <v>175</v>
      </c>
      <c r="B84" s="8">
        <v>1334.9672436819374</v>
      </c>
      <c r="C84" s="9">
        <v>1287.5037059460597</v>
      </c>
      <c r="D84" s="9">
        <v>1189.7684831163754</v>
      </c>
      <c r="E84" s="6">
        <v>1826.2325376830856</v>
      </c>
      <c r="F84" s="6">
        <v>1562.929482327903</v>
      </c>
      <c r="G84" s="9">
        <v>2117.506028529096</v>
      </c>
      <c r="H84" s="9">
        <v>1765.165240361163</v>
      </c>
      <c r="I84" s="9">
        <v>1234.613343172655</v>
      </c>
      <c r="J84" s="9">
        <v>1609.4875007060705</v>
      </c>
      <c r="K84" s="13">
        <v>1302.3370838045369</v>
      </c>
      <c r="L84" s="13">
        <v>982.5492032975443</v>
      </c>
      <c r="M84" s="9">
        <v>1316.2157842630268</v>
      </c>
      <c r="N84" s="79">
        <f t="shared" si="1"/>
        <v>17529.275636889455</v>
      </c>
    </row>
    <row r="85" spans="1:14" ht="12">
      <c r="A85" s="6" t="s">
        <v>176</v>
      </c>
      <c r="B85" s="8">
        <v>6448.296946847348</v>
      </c>
      <c r="C85" s="9">
        <v>5770.486896006883</v>
      </c>
      <c r="D85" s="9">
        <v>5273.0835414324165</v>
      </c>
      <c r="E85" s="6">
        <v>6611.676804293434</v>
      </c>
      <c r="F85" s="6">
        <v>6680.511726820774</v>
      </c>
      <c r="G85" s="9">
        <v>7419.256375341472</v>
      </c>
      <c r="H85" s="9">
        <v>8287.519830095305</v>
      </c>
      <c r="I85" s="9">
        <v>8053.732442525592</v>
      </c>
      <c r="J85" s="9">
        <v>5281.299025535734</v>
      </c>
      <c r="K85" s="13">
        <v>5944.01904052132</v>
      </c>
      <c r="L85" s="13">
        <v>4976.736131770645</v>
      </c>
      <c r="M85" s="9">
        <v>5965.726675361758</v>
      </c>
      <c r="N85" s="79">
        <f t="shared" si="1"/>
        <v>76712.3454365527</v>
      </c>
    </row>
    <row r="86" spans="1:14" ht="12">
      <c r="A86" s="6" t="s">
        <v>177</v>
      </c>
      <c r="B86" s="8">
        <v>450.51668343173435</v>
      </c>
      <c r="C86" s="9">
        <v>524.8142066296309</v>
      </c>
      <c r="D86" s="9">
        <v>467.21965639676546</v>
      </c>
      <c r="E86" s="6">
        <v>525.3025001926294</v>
      </c>
      <c r="F86" s="6">
        <v>579.1254134457432</v>
      </c>
      <c r="G86" s="9">
        <v>646.29556029203</v>
      </c>
      <c r="H86" s="9">
        <v>612.9778592459076</v>
      </c>
      <c r="I86" s="9">
        <v>382.2772389394168</v>
      </c>
      <c r="J86" s="9">
        <v>449.38282960603755</v>
      </c>
      <c r="K86" s="13">
        <v>427.00994824549286</v>
      </c>
      <c r="L86" s="13">
        <v>299.0863896547515</v>
      </c>
      <c r="M86" s="9">
        <v>298.2336570466468</v>
      </c>
      <c r="N86" s="79">
        <f t="shared" si="1"/>
        <v>5662.241943126786</v>
      </c>
    </row>
    <row r="87" spans="2:14" ht="12">
      <c r="B87" s="8"/>
      <c r="C87" s="9"/>
      <c r="D87" s="9"/>
      <c r="G87" s="9"/>
      <c r="H87" s="9"/>
      <c r="I87" s="9"/>
      <c r="J87" s="9"/>
      <c r="K87" s="9"/>
      <c r="L87" s="9"/>
      <c r="M87" s="9"/>
      <c r="N87" s="79"/>
    </row>
    <row r="88" spans="1:14" ht="12">
      <c r="A88" s="6" t="s">
        <v>178</v>
      </c>
      <c r="B88" s="8">
        <v>361.86737756281815</v>
      </c>
      <c r="C88" s="9">
        <v>244.0830132541183</v>
      </c>
      <c r="D88" s="9">
        <v>289.3765368396114</v>
      </c>
      <c r="E88" s="6">
        <v>325.545286813916</v>
      </c>
      <c r="F88" s="6">
        <v>390.05117318507047</v>
      </c>
      <c r="G88" s="9">
        <v>492.4677892694028</v>
      </c>
      <c r="H88" s="9">
        <v>734.836795966393</v>
      </c>
      <c r="I88" s="9">
        <v>458.0583000565375</v>
      </c>
      <c r="J88" s="9">
        <v>339.1503095664314</v>
      </c>
      <c r="K88" s="13">
        <v>338.068062826186</v>
      </c>
      <c r="L88" s="13">
        <v>471.22749552015114</v>
      </c>
      <c r="M88" s="9">
        <v>382.1830029964416</v>
      </c>
      <c r="N88" s="79">
        <f>+SUM(B88:M88)</f>
        <v>4826.915143857078</v>
      </c>
    </row>
    <row r="89" spans="1:14" ht="12">
      <c r="A89" s="6" t="s">
        <v>179</v>
      </c>
      <c r="B89" s="8">
        <v>79.8322072010805</v>
      </c>
      <c r="C89" s="9">
        <v>63.96097900855191</v>
      </c>
      <c r="D89" s="9">
        <v>57.58037695124931</v>
      </c>
      <c r="E89" s="6">
        <v>67.45863614905687</v>
      </c>
      <c r="F89" s="6">
        <v>94.31628712501305</v>
      </c>
      <c r="G89" s="9">
        <v>133.16050472326273</v>
      </c>
      <c r="H89" s="9">
        <v>133.72860690538715</v>
      </c>
      <c r="I89" s="9">
        <v>96.7369442308951</v>
      </c>
      <c r="J89" s="9">
        <v>78.76151396917666</v>
      </c>
      <c r="K89" s="13">
        <v>80.33200256030467</v>
      </c>
      <c r="L89" s="13">
        <v>192.05467811060123</v>
      </c>
      <c r="M89" s="9">
        <v>96.86125309421092</v>
      </c>
      <c r="N89" s="79">
        <f>+SUM(B89:M89)</f>
        <v>1174.7839900287902</v>
      </c>
    </row>
    <row r="90" spans="1:14" ht="12">
      <c r="A90" s="6" t="s">
        <v>180</v>
      </c>
      <c r="B90" s="8">
        <v>262.92184042475475</v>
      </c>
      <c r="C90" s="9">
        <v>177.83315499944928</v>
      </c>
      <c r="D90" s="9">
        <v>221.54211520862552</v>
      </c>
      <c r="E90" s="6">
        <v>247.2201754007466</v>
      </c>
      <c r="F90" s="6">
        <v>276.1785263753981</v>
      </c>
      <c r="G90" s="9">
        <v>343.16861659072885</v>
      </c>
      <c r="H90" s="9">
        <v>560.1488814900304</v>
      </c>
      <c r="I90" s="9">
        <v>335.8933462081711</v>
      </c>
      <c r="J90" s="9">
        <v>246.26369151687015</v>
      </c>
      <c r="K90" s="13">
        <v>242.84867179625397</v>
      </c>
      <c r="L90" s="13">
        <v>241.77102204310594</v>
      </c>
      <c r="M90" s="9">
        <v>255.2912371154193</v>
      </c>
      <c r="N90" s="79">
        <f>+SUM(B90:M90)</f>
        <v>3411.081279169554</v>
      </c>
    </row>
    <row r="91" spans="1:14" ht="12">
      <c r="A91" s="6" t="s">
        <v>181</v>
      </c>
      <c r="B91" s="8">
        <v>19.11332993698353</v>
      </c>
      <c r="C91" s="9">
        <v>2.2888792461171925</v>
      </c>
      <c r="D91" s="9">
        <v>10.254044679736799</v>
      </c>
      <c r="E91" s="6">
        <v>10.866475264112081</v>
      </c>
      <c r="F91" s="6">
        <v>19.556359684660563</v>
      </c>
      <c r="G91" s="9">
        <v>16.13866795541144</v>
      </c>
      <c r="H91" s="9">
        <v>40.95930757097397</v>
      </c>
      <c r="I91" s="9">
        <v>25.428009617470323</v>
      </c>
      <c r="J91" s="9">
        <v>14.12510408038558</v>
      </c>
      <c r="K91" s="13">
        <v>14.88738846962856</v>
      </c>
      <c r="L91" s="13">
        <v>37.401795366445214</v>
      </c>
      <c r="M91" s="9">
        <v>30.0305127868104</v>
      </c>
      <c r="N91" s="79">
        <f>+SUM(B91:M91)</f>
        <v>241.04987465873563</v>
      </c>
    </row>
    <row r="92" spans="2:14" ht="12">
      <c r="B92" s="8"/>
      <c r="C92" s="9"/>
      <c r="D92" s="9"/>
      <c r="G92" s="9"/>
      <c r="H92" s="9"/>
      <c r="I92" s="9"/>
      <c r="J92" s="9"/>
      <c r="K92" s="9"/>
      <c r="L92" s="9"/>
      <c r="M92" s="9"/>
      <c r="N92" s="79"/>
    </row>
    <row r="93" spans="1:14" ht="12">
      <c r="A93" s="6" t="s">
        <v>182</v>
      </c>
      <c r="B93" s="8">
        <v>18534.208741989307</v>
      </c>
      <c r="C93" s="9">
        <v>13439.820552522617</v>
      </c>
      <c r="D93" s="9">
        <v>13628.231318942493</v>
      </c>
      <c r="E93" s="6">
        <v>19311.029446411056</v>
      </c>
      <c r="F93" s="6">
        <v>17334.77332570344</v>
      </c>
      <c r="G93" s="9">
        <v>17569.256793640157</v>
      </c>
      <c r="H93" s="9">
        <v>25395.764936718737</v>
      </c>
      <c r="I93" s="9">
        <v>27436.34083285341</v>
      </c>
      <c r="J93" s="9">
        <v>23047.829630354212</v>
      </c>
      <c r="K93" s="13">
        <v>22676.783154928395</v>
      </c>
      <c r="L93" s="13">
        <v>17150.24353326365</v>
      </c>
      <c r="M93" s="9">
        <v>19188.96169001876</v>
      </c>
      <c r="N93" s="79">
        <f>+SUM(B93:M93)</f>
        <v>234713.24395734625</v>
      </c>
    </row>
    <row r="94" spans="2:14" ht="12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79"/>
    </row>
    <row r="95" spans="1:14" ht="12" customHeight="1">
      <c r="A95" s="6" t="s">
        <v>183</v>
      </c>
      <c r="B95" s="8">
        <v>7842.79057928545</v>
      </c>
      <c r="C95" s="9">
        <v>7402.674008030253</v>
      </c>
      <c r="D95" s="9">
        <v>7592.69536045814</v>
      </c>
      <c r="E95" s="6">
        <v>11127.94550715401</v>
      </c>
      <c r="F95" s="6">
        <v>8988.948865577124</v>
      </c>
      <c r="G95" s="9">
        <v>9430.261568780004</v>
      </c>
      <c r="H95" s="9">
        <v>15797.563649818161</v>
      </c>
      <c r="I95" s="9">
        <v>18869.964921233815</v>
      </c>
      <c r="J95" s="9">
        <v>14261.883622057143</v>
      </c>
      <c r="K95" s="13">
        <v>13066.167649699535</v>
      </c>
      <c r="L95" s="13">
        <v>9084.475157070581</v>
      </c>
      <c r="M95" s="9">
        <v>10165.447471266605</v>
      </c>
      <c r="N95" s="79">
        <f aca="true" t="shared" si="2" ref="N95:N158">+SUM(B95:M95)</f>
        <v>133630.81836043083</v>
      </c>
    </row>
    <row r="96" spans="1:14" ht="12" customHeight="1">
      <c r="A96" s="6" t="s">
        <v>184</v>
      </c>
      <c r="B96" s="8">
        <v>202.35085635264585</v>
      </c>
      <c r="C96" s="9">
        <v>191.37679076463846</v>
      </c>
      <c r="D96" s="9">
        <v>189.89802453636196</v>
      </c>
      <c r="E96" s="6">
        <v>284.91955595331564</v>
      </c>
      <c r="F96" s="6">
        <v>224.26939439059058</v>
      </c>
      <c r="G96" s="9">
        <v>207.98174519441122</v>
      </c>
      <c r="H96" s="9">
        <v>508.56259298322624</v>
      </c>
      <c r="I96" s="9">
        <v>455.4628674314973</v>
      </c>
      <c r="J96" s="9">
        <v>373.5260954352429</v>
      </c>
      <c r="K96" s="13">
        <v>381.12939395691086</v>
      </c>
      <c r="L96" s="13">
        <v>210.44644591625428</v>
      </c>
      <c r="M96" s="9">
        <v>293.6144562639097</v>
      </c>
      <c r="N96" s="79">
        <f t="shared" si="2"/>
        <v>3523.538219179005</v>
      </c>
    </row>
    <row r="97" spans="1:14" ht="12" customHeight="1">
      <c r="A97" s="6" t="s">
        <v>185</v>
      </c>
      <c r="B97" s="8">
        <v>97.05815784252273</v>
      </c>
      <c r="C97" s="9">
        <v>90.77365708855238</v>
      </c>
      <c r="D97" s="9">
        <v>73.12839748973632</v>
      </c>
      <c r="E97" s="6">
        <v>196.87128514744737</v>
      </c>
      <c r="F97" s="6">
        <v>126.58766048122438</v>
      </c>
      <c r="G97" s="9">
        <v>125.20026659497759</v>
      </c>
      <c r="H97" s="9">
        <v>263.3981102038075</v>
      </c>
      <c r="I97" s="9">
        <v>212.40079167310154</v>
      </c>
      <c r="J97" s="9">
        <v>191.02702677911455</v>
      </c>
      <c r="K97" s="13">
        <v>215.3956925441305</v>
      </c>
      <c r="L97" s="13">
        <v>104.7871626189099</v>
      </c>
      <c r="M97" s="9">
        <v>119.84922769606864</v>
      </c>
      <c r="N97" s="79">
        <f t="shared" si="2"/>
        <v>1816.4774361595935</v>
      </c>
    </row>
    <row r="98" spans="1:14" ht="12" customHeight="1">
      <c r="A98" s="6" t="s">
        <v>186</v>
      </c>
      <c r="B98" s="8">
        <v>270.8219730707288</v>
      </c>
      <c r="C98" s="9">
        <v>329.3906950799508</v>
      </c>
      <c r="D98" s="9">
        <v>212.89153406400163</v>
      </c>
      <c r="E98" s="6">
        <v>313.184385806104</v>
      </c>
      <c r="F98" s="6">
        <v>188.9924150144219</v>
      </c>
      <c r="G98" s="9">
        <v>248.7163203185574</v>
      </c>
      <c r="H98" s="9">
        <v>676.4720846761317</v>
      </c>
      <c r="I98" s="9">
        <v>239.41131052058293</v>
      </c>
      <c r="J98" s="9">
        <v>247.21568648935033</v>
      </c>
      <c r="K98" s="13">
        <v>366.2614098748717</v>
      </c>
      <c r="L98" s="13">
        <v>300.72269709607264</v>
      </c>
      <c r="M98" s="9">
        <v>295.6175645418434</v>
      </c>
      <c r="N98" s="79">
        <f t="shared" si="2"/>
        <v>3689.6980765526173</v>
      </c>
    </row>
    <row r="99" spans="1:14" ht="12" customHeight="1">
      <c r="A99" s="6" t="s">
        <v>187</v>
      </c>
      <c r="B99" s="8">
        <v>115.2935952949582</v>
      </c>
      <c r="C99" s="9">
        <v>142.16106277118962</v>
      </c>
      <c r="D99" s="9">
        <v>106.83830920033805</v>
      </c>
      <c r="E99" s="6">
        <v>150.92089091012562</v>
      </c>
      <c r="F99" s="6">
        <v>70.59156425836368</v>
      </c>
      <c r="G99" s="9">
        <v>125.96799275501557</v>
      </c>
      <c r="H99" s="9">
        <v>96.0750138463818</v>
      </c>
      <c r="I99" s="9">
        <v>128.52262039537968</v>
      </c>
      <c r="J99" s="9">
        <v>100.07824131124845</v>
      </c>
      <c r="K99" s="13">
        <v>195.7405589104367</v>
      </c>
      <c r="L99" s="13">
        <v>110.00072425161784</v>
      </c>
      <c r="M99" s="9">
        <v>345.44575612697383</v>
      </c>
      <c r="N99" s="79">
        <f t="shared" si="2"/>
        <v>1687.636330032029</v>
      </c>
    </row>
    <row r="100" spans="1:14" ht="12" customHeight="1">
      <c r="A100" s="6" t="s">
        <v>188</v>
      </c>
      <c r="B100" s="8">
        <v>436.056490982207</v>
      </c>
      <c r="C100" s="9">
        <v>472.0492367144899</v>
      </c>
      <c r="D100" s="9">
        <v>407.10241979601085</v>
      </c>
      <c r="E100" s="6">
        <v>698.0113102025232</v>
      </c>
      <c r="F100" s="6">
        <v>499.3197754906062</v>
      </c>
      <c r="G100" s="9">
        <v>458.83345620051887</v>
      </c>
      <c r="H100" s="9">
        <v>1006.6257114850825</v>
      </c>
      <c r="I100" s="9">
        <v>1296.145935222284</v>
      </c>
      <c r="J100" s="9">
        <v>574.528918903374</v>
      </c>
      <c r="K100" s="13">
        <v>713.8778720834308</v>
      </c>
      <c r="L100" s="13">
        <v>567.5244689555623</v>
      </c>
      <c r="M100" s="9">
        <v>603.3884083975998</v>
      </c>
      <c r="N100" s="79">
        <f t="shared" si="2"/>
        <v>7733.464004433688</v>
      </c>
    </row>
    <row r="101" spans="1:14" ht="12" customHeight="1">
      <c r="A101" s="6" t="s">
        <v>189</v>
      </c>
      <c r="B101" s="8">
        <v>1632.8915795357193</v>
      </c>
      <c r="C101" s="9">
        <v>1691.1781577830006</v>
      </c>
      <c r="D101" s="9">
        <v>1892.802187085459</v>
      </c>
      <c r="E101" s="6">
        <v>2622.406293346527</v>
      </c>
      <c r="F101" s="6">
        <v>2380.1661523292178</v>
      </c>
      <c r="G101" s="9">
        <v>1869.8574674620324</v>
      </c>
      <c r="H101" s="9">
        <v>2731.5536735351134</v>
      </c>
      <c r="I101" s="9">
        <v>3466.466475558966</v>
      </c>
      <c r="J101" s="9">
        <v>3280.057151089789</v>
      </c>
      <c r="K101" s="13">
        <v>3208.7381723924204</v>
      </c>
      <c r="L101" s="13">
        <v>3085.243077584928</v>
      </c>
      <c r="M101" s="9">
        <v>2162.8495139182523</v>
      </c>
      <c r="N101" s="79">
        <f t="shared" si="2"/>
        <v>30024.209901621423</v>
      </c>
    </row>
    <row r="102" spans="1:14" ht="12" customHeight="1">
      <c r="A102" s="6" t="s">
        <v>190</v>
      </c>
      <c r="B102" s="8">
        <v>172.82187545341756</v>
      </c>
      <c r="C102" s="9">
        <v>111.48503930310723</v>
      </c>
      <c r="D102" s="9">
        <v>178.54583509756594</v>
      </c>
      <c r="E102" s="6">
        <v>176.77638166968828</v>
      </c>
      <c r="F102" s="6">
        <v>210.8562283086562</v>
      </c>
      <c r="G102" s="9">
        <v>325.1529899080165</v>
      </c>
      <c r="H102" s="9">
        <v>374.81338223773776</v>
      </c>
      <c r="I102" s="9">
        <v>344.41695735629065</v>
      </c>
      <c r="J102" s="9">
        <v>329.4368538379946</v>
      </c>
      <c r="K102" s="13">
        <v>237.4733340013002</v>
      </c>
      <c r="L102" s="13">
        <v>132.8585775333836</v>
      </c>
      <c r="M102" s="9">
        <v>111.49944304762775</v>
      </c>
      <c r="N102" s="79">
        <f t="shared" si="2"/>
        <v>2706.1368977547863</v>
      </c>
    </row>
    <row r="103" spans="1:14" ht="12" customHeight="1">
      <c r="A103" s="6" t="s">
        <v>191</v>
      </c>
      <c r="B103" s="8">
        <v>376.8419980868327</v>
      </c>
      <c r="C103" s="9">
        <v>279.7103652566535</v>
      </c>
      <c r="D103" s="9">
        <v>334.5548304054263</v>
      </c>
      <c r="E103" s="6">
        <v>445.86632880623927</v>
      </c>
      <c r="F103" s="6">
        <v>427.88816358503686</v>
      </c>
      <c r="G103" s="9">
        <v>543.4569857356943</v>
      </c>
      <c r="H103" s="9">
        <v>1073.2118072198282</v>
      </c>
      <c r="I103" s="9">
        <v>3420.063990880059</v>
      </c>
      <c r="J103" s="9">
        <v>942.5399336766787</v>
      </c>
      <c r="K103" s="13">
        <v>747.9824222350121</v>
      </c>
      <c r="L103" s="13">
        <v>463.0836992487709</v>
      </c>
      <c r="M103" s="9">
        <v>704.163532770055</v>
      </c>
      <c r="N103" s="79">
        <f t="shared" si="2"/>
        <v>9759.364057906287</v>
      </c>
    </row>
    <row r="104" spans="1:14" ht="12" customHeight="1">
      <c r="A104" s="6" t="s">
        <v>192</v>
      </c>
      <c r="B104" s="8">
        <v>317.55295844983766</v>
      </c>
      <c r="C104" s="9">
        <v>217.98450959886654</v>
      </c>
      <c r="D104" s="9">
        <v>229.8837200835258</v>
      </c>
      <c r="E104" s="6">
        <v>498.06573725211433</v>
      </c>
      <c r="F104" s="6">
        <v>395.76907011525935</v>
      </c>
      <c r="G104" s="9">
        <v>339.2469688598441</v>
      </c>
      <c r="H104" s="9">
        <v>1008.3815222807452</v>
      </c>
      <c r="I104" s="9">
        <v>947.5850968415024</v>
      </c>
      <c r="J104" s="9">
        <v>576.3540344903263</v>
      </c>
      <c r="K104" s="13">
        <v>523.7001260647976</v>
      </c>
      <c r="L104" s="13">
        <v>295.6773599490026</v>
      </c>
      <c r="M104" s="9">
        <v>423.65755587361735</v>
      </c>
      <c r="N104" s="79">
        <f t="shared" si="2"/>
        <v>5773.85865985944</v>
      </c>
    </row>
    <row r="105" spans="1:14" ht="12" customHeight="1">
      <c r="A105" s="6" t="s">
        <v>193</v>
      </c>
      <c r="B105" s="8">
        <v>197.9257491978466</v>
      </c>
      <c r="C105" s="9">
        <v>221.36068667109618</v>
      </c>
      <c r="D105" s="9">
        <v>220.1574643310793</v>
      </c>
      <c r="E105" s="6">
        <v>286.36598318747383</v>
      </c>
      <c r="F105" s="6">
        <v>179.11585528779216</v>
      </c>
      <c r="G105" s="9">
        <v>245.21997026044926</v>
      </c>
      <c r="H105" s="9">
        <v>294.9792128667195</v>
      </c>
      <c r="I105" s="9">
        <v>166.79578192241445</v>
      </c>
      <c r="J105" s="9">
        <v>181.3150026520586</v>
      </c>
      <c r="K105" s="13">
        <v>224.2815380037493</v>
      </c>
      <c r="L105" s="13">
        <v>128.92091394667747</v>
      </c>
      <c r="M105" s="9">
        <v>309.3223788088216</v>
      </c>
      <c r="N105" s="79">
        <f t="shared" si="2"/>
        <v>2655.7605371361783</v>
      </c>
    </row>
    <row r="106" spans="1:14" ht="12" customHeight="1">
      <c r="A106" s="6" t="s">
        <v>194</v>
      </c>
      <c r="B106" s="8">
        <v>125.72175938344931</v>
      </c>
      <c r="C106" s="9">
        <v>128.826343460568</v>
      </c>
      <c r="D106" s="9">
        <v>139.2613635960675</v>
      </c>
      <c r="E106" s="6">
        <v>292.29547848897306</v>
      </c>
      <c r="F106" s="6">
        <v>196.2053489360446</v>
      </c>
      <c r="G106" s="9">
        <v>246.8390692630261</v>
      </c>
      <c r="H106" s="9">
        <v>583.2738543282445</v>
      </c>
      <c r="I106" s="9">
        <v>824.2265658456627</v>
      </c>
      <c r="J106" s="9">
        <v>391.0317098160948</v>
      </c>
      <c r="K106" s="13">
        <v>356.15663408189954</v>
      </c>
      <c r="L106" s="13">
        <v>208.00575753619174</v>
      </c>
      <c r="M106" s="9">
        <v>169.44582920836294</v>
      </c>
      <c r="N106" s="79">
        <f t="shared" si="2"/>
        <v>3661.2897139445845</v>
      </c>
    </row>
    <row r="107" spans="1:14" ht="12" customHeight="1">
      <c r="A107" s="6" t="s">
        <v>195</v>
      </c>
      <c r="B107" s="8">
        <v>450.2144268629525</v>
      </c>
      <c r="C107" s="9">
        <v>341.8113097714758</v>
      </c>
      <c r="D107" s="9">
        <v>280.76007677943153</v>
      </c>
      <c r="E107" s="6">
        <v>526.9358594459803</v>
      </c>
      <c r="F107" s="6">
        <v>140.01406299189566</v>
      </c>
      <c r="G107" s="9">
        <v>318.6266988471578</v>
      </c>
      <c r="H107" s="9">
        <v>398.44947959936763</v>
      </c>
      <c r="I107" s="9">
        <v>220.76184460970867</v>
      </c>
      <c r="J107" s="9">
        <v>323.00549819407985</v>
      </c>
      <c r="K107" s="13">
        <v>449.49451111252444</v>
      </c>
      <c r="L107" s="13">
        <v>284.61064723044404</v>
      </c>
      <c r="M107" s="9">
        <v>714.4207102526838</v>
      </c>
      <c r="N107" s="79">
        <f t="shared" si="2"/>
        <v>4449.105125697702</v>
      </c>
    </row>
    <row r="108" spans="1:14" ht="12" customHeight="1">
      <c r="A108" s="6" t="s">
        <v>196</v>
      </c>
      <c r="B108" s="8">
        <v>481.045483931419</v>
      </c>
      <c r="C108" s="9">
        <v>448.80954938795355</v>
      </c>
      <c r="D108" s="9">
        <v>442.84261678844103</v>
      </c>
      <c r="E108" s="6">
        <v>598.1006638666455</v>
      </c>
      <c r="F108" s="6">
        <v>596.7763029131331</v>
      </c>
      <c r="G108" s="9">
        <v>613.4790765595129</v>
      </c>
      <c r="H108" s="9">
        <v>1252.3264606748412</v>
      </c>
      <c r="I108" s="9">
        <v>741.4260140361216</v>
      </c>
      <c r="J108" s="9">
        <v>784.1329777521211</v>
      </c>
      <c r="K108" s="13">
        <v>825.5691547752654</v>
      </c>
      <c r="L108" s="13">
        <v>586.1271238245126</v>
      </c>
      <c r="M108" s="9">
        <v>651.5552712945383</v>
      </c>
      <c r="N108" s="79">
        <f t="shared" si="2"/>
        <v>8022.190695804506</v>
      </c>
    </row>
    <row r="109" spans="1:14" ht="12" customHeight="1">
      <c r="A109" s="6" t="s">
        <v>197</v>
      </c>
      <c r="B109" s="8">
        <v>2000.7038058360072</v>
      </c>
      <c r="C109" s="9">
        <v>1920.4602857407206</v>
      </c>
      <c r="D109" s="9">
        <v>2168.4456190504015</v>
      </c>
      <c r="E109" s="6">
        <v>3373.397867079134</v>
      </c>
      <c r="F109" s="6">
        <v>2825.6023947439553</v>
      </c>
      <c r="G109" s="9">
        <v>2919.5528470220383</v>
      </c>
      <c r="H109" s="9">
        <v>4322.623513899023</v>
      </c>
      <c r="I109" s="9">
        <v>5296.582843883486</v>
      </c>
      <c r="J109" s="9">
        <v>4892.0963424433185</v>
      </c>
      <c r="K109" s="13">
        <v>3667.9410893712525</v>
      </c>
      <c r="L109" s="13">
        <v>1985.2650040734782</v>
      </c>
      <c r="M109" s="9">
        <v>2417.2137160816937</v>
      </c>
      <c r="N109" s="79">
        <f t="shared" si="2"/>
        <v>37789.88532922451</v>
      </c>
    </row>
    <row r="110" spans="1:14" ht="12" customHeight="1">
      <c r="A110" s="6" t="s">
        <v>198</v>
      </c>
      <c r="B110" s="8">
        <v>311.15719108871394</v>
      </c>
      <c r="C110" s="9">
        <v>92.85814839609876</v>
      </c>
      <c r="D110" s="9">
        <v>128.3800991684837</v>
      </c>
      <c r="E110" s="6">
        <v>146.76522644802122</v>
      </c>
      <c r="F110" s="6">
        <v>178.94268123873528</v>
      </c>
      <c r="G110" s="9">
        <v>177.92313324928273</v>
      </c>
      <c r="H110" s="9">
        <v>276.601759217262</v>
      </c>
      <c r="I110" s="9">
        <v>229.66920847999452</v>
      </c>
      <c r="J110" s="9">
        <v>193.4567591992939</v>
      </c>
      <c r="K110" s="13">
        <v>122.24851560415443</v>
      </c>
      <c r="L110" s="13">
        <v>163.9903693298196</v>
      </c>
      <c r="M110" s="9">
        <v>180.10003722278796</v>
      </c>
      <c r="N110" s="79">
        <f t="shared" si="2"/>
        <v>2202.093128642648</v>
      </c>
    </row>
    <row r="111" spans="1:14" ht="12" customHeight="1">
      <c r="A111" s="6" t="s">
        <v>199</v>
      </c>
      <c r="B111" s="8">
        <v>654.3326779158997</v>
      </c>
      <c r="C111" s="9">
        <v>722.4381702417766</v>
      </c>
      <c r="D111" s="9">
        <v>587.2028629858179</v>
      </c>
      <c r="E111" s="6">
        <v>517.0622595437015</v>
      </c>
      <c r="F111" s="6">
        <v>347.851795492146</v>
      </c>
      <c r="G111" s="9">
        <v>664.2065805493069</v>
      </c>
      <c r="H111" s="9">
        <v>930.2154707641132</v>
      </c>
      <c r="I111" s="9">
        <v>880.0266165762642</v>
      </c>
      <c r="J111" s="9">
        <v>882.0813899871222</v>
      </c>
      <c r="K111" s="13">
        <v>830.1772246866906</v>
      </c>
      <c r="L111" s="13">
        <v>457.21112797501587</v>
      </c>
      <c r="M111" s="9">
        <v>663.30406976216</v>
      </c>
      <c r="N111" s="79">
        <f t="shared" si="2"/>
        <v>8136.110246480014</v>
      </c>
    </row>
    <row r="112" spans="2:14" ht="12" customHeight="1">
      <c r="B112" s="8"/>
      <c r="C112" s="9"/>
      <c r="D112" s="9"/>
      <c r="G112" s="9"/>
      <c r="H112" s="9"/>
      <c r="I112" s="9"/>
      <c r="J112" s="9"/>
      <c r="K112" s="9"/>
      <c r="L112" s="9"/>
      <c r="M112" s="9"/>
      <c r="N112" s="79"/>
    </row>
    <row r="113" spans="1:14" ht="12" customHeight="1">
      <c r="A113" s="6" t="s">
        <v>200</v>
      </c>
      <c r="B113" s="8">
        <v>93.6751632752148</v>
      </c>
      <c r="C113" s="9">
        <v>59.00713688784556</v>
      </c>
      <c r="D113" s="9">
        <v>53.33562739179529</v>
      </c>
      <c r="E113" s="6">
        <v>71.36281641988377</v>
      </c>
      <c r="F113" s="6">
        <v>79.30666032405789</v>
      </c>
      <c r="G113" s="9">
        <v>100.2266186391776</v>
      </c>
      <c r="H113" s="9">
        <v>161.27559440858914</v>
      </c>
      <c r="I113" s="9">
        <v>133.48898385224754</v>
      </c>
      <c r="J113" s="9">
        <v>71.8902788184936</v>
      </c>
      <c r="K113" s="13">
        <v>80.29392604714526</v>
      </c>
      <c r="L113" s="13">
        <v>71.72954354144966</v>
      </c>
      <c r="M113" s="9">
        <v>104.26439758362082</v>
      </c>
      <c r="N113" s="79">
        <f t="shared" si="2"/>
        <v>1079.856747189521</v>
      </c>
    </row>
    <row r="114" spans="1:14" ht="12" customHeight="1">
      <c r="A114" s="6" t="s">
        <v>201</v>
      </c>
      <c r="B114" s="8">
        <v>179.54891060831434</v>
      </c>
      <c r="C114" s="9">
        <v>92.8990823679503</v>
      </c>
      <c r="D114" s="9">
        <v>160.37299129434848</v>
      </c>
      <c r="E114" s="6">
        <v>273.3502845210029</v>
      </c>
      <c r="F114" s="6">
        <v>143.17496302884672</v>
      </c>
      <c r="G114" s="9">
        <v>305.6644775523324</v>
      </c>
      <c r="H114" s="9">
        <v>425.21213210424077</v>
      </c>
      <c r="I114" s="9">
        <v>354.34800959774253</v>
      </c>
      <c r="J114" s="9">
        <v>268.3647490819362</v>
      </c>
      <c r="K114" s="13">
        <v>281.8617609619659</v>
      </c>
      <c r="L114" s="13">
        <v>150.9306207037885</v>
      </c>
      <c r="M114" s="9">
        <v>207.18672646866256</v>
      </c>
      <c r="N114" s="79">
        <f t="shared" si="2"/>
        <v>2842.914708291132</v>
      </c>
    </row>
    <row r="115" spans="1:14" ht="12" customHeight="1">
      <c r="A115" s="6" t="s">
        <v>202</v>
      </c>
      <c r="B115" s="8">
        <v>3374.1460793380543</v>
      </c>
      <c r="C115" s="9">
        <v>2610.0000556479113</v>
      </c>
      <c r="D115" s="9">
        <v>2973.4359238451793</v>
      </c>
      <c r="E115" s="6">
        <v>3647.24745475587</v>
      </c>
      <c r="F115" s="6">
        <v>3809.831539992551</v>
      </c>
      <c r="G115" s="9">
        <v>3012.285521788888</v>
      </c>
      <c r="H115" s="9">
        <v>3086.7243400956836</v>
      </c>
      <c r="I115" s="9">
        <v>3360.2767977915773</v>
      </c>
      <c r="J115" s="9">
        <v>3010.9183049207277</v>
      </c>
      <c r="K115" s="13">
        <v>4154.340821937579</v>
      </c>
      <c r="L115" s="13">
        <v>3693.7582044820438</v>
      </c>
      <c r="M115" s="9">
        <v>4568.943775300917</v>
      </c>
      <c r="N115" s="79">
        <f t="shared" si="2"/>
        <v>41301.908819896984</v>
      </c>
    </row>
    <row r="116" spans="1:14" ht="12" customHeight="1">
      <c r="A116" s="6" t="s">
        <v>203</v>
      </c>
      <c r="B116" s="8">
        <v>1663.3949783189255</v>
      </c>
      <c r="C116" s="9">
        <v>1392.6814740776838</v>
      </c>
      <c r="D116" s="9">
        <v>1373.2090428704648</v>
      </c>
      <c r="E116" s="6">
        <v>1869.186503742611</v>
      </c>
      <c r="F116" s="6">
        <v>1499.5802762940214</v>
      </c>
      <c r="G116" s="9">
        <v>870.8051168440143</v>
      </c>
      <c r="H116" s="9">
        <v>1088.752304345058</v>
      </c>
      <c r="I116" s="9">
        <v>1070.759006898977</v>
      </c>
      <c r="J116" s="9">
        <v>1274.3634475956644</v>
      </c>
      <c r="K116" s="13">
        <v>2465.776835286696</v>
      </c>
      <c r="L116" s="13">
        <v>2041.4901670184404</v>
      </c>
      <c r="M116" s="9">
        <v>2083.414129863209</v>
      </c>
      <c r="N116" s="79">
        <f t="shared" si="2"/>
        <v>18693.41328315577</v>
      </c>
    </row>
    <row r="117" spans="1:14" ht="12" customHeight="1">
      <c r="A117" s="6" t="s">
        <v>204</v>
      </c>
      <c r="B117" s="8">
        <v>130.87641413328868</v>
      </c>
      <c r="C117" s="9">
        <v>65.56150090675814</v>
      </c>
      <c r="D117" s="9">
        <v>137.75744909048842</v>
      </c>
      <c r="E117" s="6">
        <v>105.02063556113609</v>
      </c>
      <c r="F117" s="6">
        <v>170.24610016088968</v>
      </c>
      <c r="G117" s="9">
        <v>134.1804231446211</v>
      </c>
      <c r="H117" s="9">
        <v>96.44455773128081</v>
      </c>
      <c r="I117" s="9">
        <v>134.50930195090186</v>
      </c>
      <c r="J117" s="9">
        <v>102.86905747776382</v>
      </c>
      <c r="K117" s="13">
        <v>79.40706614932773</v>
      </c>
      <c r="L117" s="13">
        <v>105.27074762388187</v>
      </c>
      <c r="M117" s="9">
        <v>160.3073322002631</v>
      </c>
      <c r="N117" s="79">
        <f t="shared" si="2"/>
        <v>1422.4505861306013</v>
      </c>
    </row>
    <row r="118" spans="1:14" ht="12" customHeight="1">
      <c r="A118" s="6" t="s">
        <v>205</v>
      </c>
      <c r="B118" s="8">
        <v>123.11909862417139</v>
      </c>
      <c r="C118" s="9">
        <v>37.64139911887072</v>
      </c>
      <c r="D118" s="9">
        <v>103.91908343544992</v>
      </c>
      <c r="E118" s="6">
        <v>63.24795813300947</v>
      </c>
      <c r="F118" s="6">
        <v>98.12810788175477</v>
      </c>
      <c r="G118" s="9">
        <v>121.60377540668205</v>
      </c>
      <c r="H118" s="9">
        <v>116.96855201972727</v>
      </c>
      <c r="I118" s="9">
        <v>131.63692351887167</v>
      </c>
      <c r="J118" s="9">
        <v>93.5610660831915</v>
      </c>
      <c r="K118" s="13">
        <v>117.96268203818926</v>
      </c>
      <c r="L118" s="13">
        <v>71.49925247520316</v>
      </c>
      <c r="M118" s="9">
        <v>120.07782921646863</v>
      </c>
      <c r="N118" s="79">
        <f t="shared" si="2"/>
        <v>1199.3657279515896</v>
      </c>
    </row>
    <row r="119" spans="1:14" ht="12" customHeight="1">
      <c r="A119" s="6" t="s">
        <v>206</v>
      </c>
      <c r="B119" s="8">
        <v>87.34862156120424</v>
      </c>
      <c r="C119" s="9">
        <v>72.45227342000176</v>
      </c>
      <c r="D119" s="9">
        <v>71.31758415655747</v>
      </c>
      <c r="E119" s="6">
        <v>180.59537542202938</v>
      </c>
      <c r="F119" s="6">
        <v>341.7715127158872</v>
      </c>
      <c r="G119" s="9">
        <v>307.48855539843703</v>
      </c>
      <c r="H119" s="9">
        <v>132.30029092808329</v>
      </c>
      <c r="I119" s="9">
        <v>91.69702180093743</v>
      </c>
      <c r="J119" s="9">
        <v>122.08447104806412</v>
      </c>
      <c r="K119" s="13">
        <v>92.97319506702237</v>
      </c>
      <c r="L119" s="13">
        <v>122.50112038530645</v>
      </c>
      <c r="M119" s="9">
        <v>160.2276837219565</v>
      </c>
      <c r="N119" s="79">
        <f t="shared" si="2"/>
        <v>1782.7577056254872</v>
      </c>
    </row>
    <row r="120" spans="1:14" ht="12" customHeight="1">
      <c r="A120" s="6" t="s">
        <v>207</v>
      </c>
      <c r="B120" s="8">
        <v>16.932130916369097</v>
      </c>
      <c r="C120" s="9">
        <v>25.739256165604562</v>
      </c>
      <c r="D120" s="9">
        <v>25.419820302308846</v>
      </c>
      <c r="E120" s="6">
        <v>26.37607610208156</v>
      </c>
      <c r="F120" s="6">
        <v>52.31208931081044</v>
      </c>
      <c r="G120" s="9">
        <v>78.1922785131062</v>
      </c>
      <c r="H120" s="9">
        <v>52.77962926794524</v>
      </c>
      <c r="I120" s="9">
        <v>13.306820628241514</v>
      </c>
      <c r="J120" s="9">
        <v>56.56076566600478</v>
      </c>
      <c r="K120" s="13">
        <v>24.698502516875934</v>
      </c>
      <c r="L120" s="13">
        <v>23.299587121362503</v>
      </c>
      <c r="M120" s="9">
        <v>51.98270755393466</v>
      </c>
      <c r="N120" s="79">
        <f t="shared" si="2"/>
        <v>447.59966406464537</v>
      </c>
    </row>
    <row r="121" spans="1:14" ht="12" customHeight="1">
      <c r="A121" s="6" t="s">
        <v>208</v>
      </c>
      <c r="B121" s="8">
        <v>444.9453740342407</v>
      </c>
      <c r="C121" s="9">
        <v>430.5853143765817</v>
      </c>
      <c r="D121" s="9">
        <v>538.2410615279585</v>
      </c>
      <c r="E121" s="6">
        <v>480.32418598101464</v>
      </c>
      <c r="F121" s="6">
        <v>527.5590319102129</v>
      </c>
      <c r="G121" s="9">
        <v>512.0451838100286</v>
      </c>
      <c r="H121" s="9">
        <v>497.21296327599634</v>
      </c>
      <c r="I121" s="9">
        <v>760.1591170634348</v>
      </c>
      <c r="J121" s="9">
        <v>592.3494174791713</v>
      </c>
      <c r="K121" s="13">
        <v>578.9573690591778</v>
      </c>
      <c r="L121" s="13">
        <v>517.0927783108667</v>
      </c>
      <c r="M121" s="9">
        <v>844.2050371634032</v>
      </c>
      <c r="N121" s="79">
        <f t="shared" si="2"/>
        <v>6723.676833992086</v>
      </c>
    </row>
    <row r="122" spans="1:14" ht="12" customHeight="1">
      <c r="A122" s="6" t="s">
        <v>209</v>
      </c>
      <c r="B122" s="8">
        <v>488.9277584318938</v>
      </c>
      <c r="C122" s="9">
        <v>349.6220102976825</v>
      </c>
      <c r="D122" s="9">
        <v>372.6138348419361</v>
      </c>
      <c r="E122" s="6">
        <v>405.8198382474739</v>
      </c>
      <c r="F122" s="6">
        <v>457.92322359006016</v>
      </c>
      <c r="G122" s="9">
        <v>495.82917738198853</v>
      </c>
      <c r="H122" s="9">
        <v>598.6034401405864</v>
      </c>
      <c r="I122" s="9">
        <v>627.1115323268054</v>
      </c>
      <c r="J122" s="9">
        <v>386.19323763986125</v>
      </c>
      <c r="K122" s="13">
        <v>435.3345662580408</v>
      </c>
      <c r="L122" s="13">
        <v>424.82294392537636</v>
      </c>
      <c r="M122" s="9">
        <v>642.4751767882964</v>
      </c>
      <c r="N122" s="79">
        <f t="shared" si="2"/>
        <v>5685.276739870001</v>
      </c>
    </row>
    <row r="123" spans="1:14" ht="12" customHeight="1">
      <c r="A123" s="6" t="s">
        <v>210</v>
      </c>
      <c r="B123" s="8">
        <v>10.006441680018561</v>
      </c>
      <c r="C123" s="9">
        <v>9.03894595152014</v>
      </c>
      <c r="D123" s="9">
        <v>25.89433295980943</v>
      </c>
      <c r="E123" s="6">
        <v>6.47046258043182</v>
      </c>
      <c r="F123" s="6">
        <v>15.977600032831125</v>
      </c>
      <c r="G123" s="9">
        <v>16.401936131545902</v>
      </c>
      <c r="H123" s="9">
        <v>7.7286154798092035</v>
      </c>
      <c r="I123" s="9">
        <v>9.980115471181135</v>
      </c>
      <c r="J123" s="9">
        <v>4.4395572352139965</v>
      </c>
      <c r="K123" s="13">
        <v>6.419830703683238</v>
      </c>
      <c r="L123" s="13">
        <v>16.64256222954464</v>
      </c>
      <c r="M123" s="9">
        <v>52.75668061395153</v>
      </c>
      <c r="N123" s="79">
        <f t="shared" si="2"/>
        <v>181.75708106954073</v>
      </c>
    </row>
    <row r="124" spans="1:14" ht="12" customHeight="1">
      <c r="A124" s="6" t="s">
        <v>211</v>
      </c>
      <c r="B124" s="8">
        <v>250.813008494532</v>
      </c>
      <c r="C124" s="9">
        <v>146.93419132211656</v>
      </c>
      <c r="D124" s="9">
        <v>171.18651440524866</v>
      </c>
      <c r="E124" s="6">
        <v>352.6333696203252</v>
      </c>
      <c r="F124" s="6">
        <v>407.971284079487</v>
      </c>
      <c r="G124" s="9">
        <v>231.77978116617192</v>
      </c>
      <c r="H124" s="9">
        <v>288.0538312973503</v>
      </c>
      <c r="I124" s="9">
        <v>260.5400596306044</v>
      </c>
      <c r="J124" s="9">
        <v>266.01389515045736</v>
      </c>
      <c r="K124" s="13">
        <v>251.0798996741075</v>
      </c>
      <c r="L124" s="13">
        <v>221.86455170374984</v>
      </c>
      <c r="M124" s="9">
        <v>166.9013289375017</v>
      </c>
      <c r="N124" s="79">
        <f t="shared" si="2"/>
        <v>3015.771715481652</v>
      </c>
    </row>
    <row r="125" spans="1:14" ht="12" customHeight="1">
      <c r="A125" s="6" t="s">
        <v>212</v>
      </c>
      <c r="B125" s="8">
        <v>91.48821194522351</v>
      </c>
      <c r="C125" s="9">
        <v>33.768314490492756</v>
      </c>
      <c r="D125" s="9">
        <v>79.76338098524332</v>
      </c>
      <c r="E125" s="6">
        <v>33.89624396344069</v>
      </c>
      <c r="F125" s="6">
        <v>93.6355703158981</v>
      </c>
      <c r="G125" s="9">
        <v>71.44629864617545</v>
      </c>
      <c r="H125" s="9">
        <v>72.25843800632516</v>
      </c>
      <c r="I125" s="9">
        <v>85.485058631081</v>
      </c>
      <c r="J125" s="9">
        <v>41.87233680047306</v>
      </c>
      <c r="K125" s="13">
        <v>37.51312919417914</v>
      </c>
      <c r="L125" s="13">
        <v>62.88066780442102</v>
      </c>
      <c r="M125" s="9">
        <v>173.21480005369227</v>
      </c>
      <c r="N125" s="79">
        <f t="shared" si="2"/>
        <v>877.2224508366453</v>
      </c>
    </row>
    <row r="126" spans="1:14" ht="12" customHeight="1">
      <c r="A126" s="6" t="s">
        <v>213</v>
      </c>
      <c r="B126" s="8">
        <v>40.56069576438439</v>
      </c>
      <c r="C126" s="9">
        <v>31.025736566928195</v>
      </c>
      <c r="D126" s="9">
        <v>42.3827434111361</v>
      </c>
      <c r="E126" s="6">
        <v>69.0374613683923</v>
      </c>
      <c r="F126" s="6">
        <v>89.11118990214757</v>
      </c>
      <c r="G126" s="9">
        <v>44.77892752233824</v>
      </c>
      <c r="H126" s="9">
        <v>46.638624918610525</v>
      </c>
      <c r="I126" s="9">
        <v>73.87321165291047</v>
      </c>
      <c r="J126" s="9">
        <v>22.066051138562834</v>
      </c>
      <c r="K126" s="13">
        <v>25.757136213165346</v>
      </c>
      <c r="L126" s="13">
        <v>35.37472404972507</v>
      </c>
      <c r="M126" s="9">
        <v>55.3751107991775</v>
      </c>
      <c r="N126" s="79">
        <f t="shared" si="2"/>
        <v>575.9816133074785</v>
      </c>
    </row>
    <row r="127" spans="1:14" ht="12" customHeight="1">
      <c r="A127" s="6" t="s">
        <v>214</v>
      </c>
      <c r="B127" s="8">
        <v>25.733345433728267</v>
      </c>
      <c r="C127" s="9">
        <v>14.949638953673807</v>
      </c>
      <c r="D127" s="9">
        <v>31.731075858553424</v>
      </c>
      <c r="E127" s="6">
        <v>54.63934403389439</v>
      </c>
      <c r="F127" s="6">
        <v>55.61555379851177</v>
      </c>
      <c r="G127" s="9">
        <v>127.73406782377135</v>
      </c>
      <c r="H127" s="9">
        <v>88.98309268493887</v>
      </c>
      <c r="I127" s="9">
        <v>101.21862821760219</v>
      </c>
      <c r="J127" s="9">
        <v>48.545001606309256</v>
      </c>
      <c r="K127" s="13">
        <v>38.46060977704889</v>
      </c>
      <c r="L127" s="13">
        <v>51.01910183412462</v>
      </c>
      <c r="M127" s="9">
        <v>58.00595838914387</v>
      </c>
      <c r="N127" s="79">
        <f t="shared" si="2"/>
        <v>696.6354184113007</v>
      </c>
    </row>
    <row r="128" spans="2:14" ht="12" customHeight="1">
      <c r="B128" s="8"/>
      <c r="C128" s="9"/>
      <c r="D128" s="9"/>
      <c r="G128" s="9"/>
      <c r="H128" s="9"/>
      <c r="I128" s="9"/>
      <c r="J128" s="9"/>
      <c r="K128" s="9"/>
      <c r="L128" s="9"/>
      <c r="M128" s="9"/>
      <c r="N128" s="79"/>
    </row>
    <row r="129" spans="1:14" ht="12" customHeight="1">
      <c r="A129" s="6" t="s">
        <v>215</v>
      </c>
      <c r="B129" s="8">
        <v>438.561872818647</v>
      </c>
      <c r="C129" s="9">
        <v>316.60573307558116</v>
      </c>
      <c r="D129" s="9">
        <v>332.15029945777525</v>
      </c>
      <c r="E129" s="6">
        <v>621.0908157589442</v>
      </c>
      <c r="F129" s="6">
        <v>488.8205178053441</v>
      </c>
      <c r="G129" s="9">
        <v>605.8414561359181</v>
      </c>
      <c r="H129" s="9">
        <v>876.4033682132923</v>
      </c>
      <c r="I129" s="9">
        <v>961.790409604592</v>
      </c>
      <c r="J129" s="9">
        <v>497.1236817333442</v>
      </c>
      <c r="K129" s="13">
        <v>478.52497812656816</v>
      </c>
      <c r="L129" s="13">
        <v>1094.0970620341516</v>
      </c>
      <c r="M129" s="9">
        <v>672.1741044794616</v>
      </c>
      <c r="N129" s="79">
        <f t="shared" si="2"/>
        <v>7383.1842992436195</v>
      </c>
    </row>
    <row r="130" spans="1:14" ht="12" customHeight="1">
      <c r="A130" s="6" t="s">
        <v>216</v>
      </c>
      <c r="B130" s="8">
        <v>18.960493067180632</v>
      </c>
      <c r="C130" s="9">
        <v>18.060817084811656</v>
      </c>
      <c r="D130" s="9">
        <v>14.287999541135383</v>
      </c>
      <c r="E130" s="6">
        <v>37.25503169874517</v>
      </c>
      <c r="F130" s="6">
        <v>13.852340700704502</v>
      </c>
      <c r="G130" s="9">
        <v>29.143871271530557</v>
      </c>
      <c r="H130" s="9">
        <v>23.18584643942761</v>
      </c>
      <c r="I130" s="9">
        <v>13.160728562454283</v>
      </c>
      <c r="J130" s="9">
        <v>12.011179840577768</v>
      </c>
      <c r="K130" s="13">
        <v>16.033337953147047</v>
      </c>
      <c r="L130" s="13">
        <v>17.752066378180952</v>
      </c>
      <c r="M130" s="9">
        <v>23.40873094424811</v>
      </c>
      <c r="N130" s="79">
        <f t="shared" si="2"/>
        <v>237.1124434821437</v>
      </c>
    </row>
    <row r="131" spans="1:14" ht="12" customHeight="1">
      <c r="A131" s="6" t="s">
        <v>217</v>
      </c>
      <c r="B131" s="8">
        <v>5.644043638789698</v>
      </c>
      <c r="C131" s="9">
        <v>5.722198115292981</v>
      </c>
      <c r="D131" s="9">
        <v>4.095466689122343</v>
      </c>
      <c r="E131" s="6">
        <v>10.928253486656367</v>
      </c>
      <c r="F131" s="6">
        <v>8.46632765135098</v>
      </c>
      <c r="G131" s="9">
        <v>5.467312043848635</v>
      </c>
      <c r="H131" s="9">
        <v>12.058567404856586</v>
      </c>
      <c r="I131" s="9">
        <v>8.871213752161008</v>
      </c>
      <c r="J131" s="9">
        <v>1.1098893088034991</v>
      </c>
      <c r="K131" s="13">
        <v>2.1106227797684225</v>
      </c>
      <c r="L131" s="13">
        <v>11.030337133044682</v>
      </c>
      <c r="M131" s="9">
        <v>0</v>
      </c>
      <c r="N131" s="79">
        <f t="shared" si="2"/>
        <v>75.50423200369521</v>
      </c>
    </row>
    <row r="132" spans="1:14" ht="12" customHeight="1">
      <c r="A132" s="6" t="s">
        <v>218</v>
      </c>
      <c r="B132" s="8">
        <v>6.696433931646189</v>
      </c>
      <c r="C132" s="9">
        <v>8.805803885622879</v>
      </c>
      <c r="D132" s="9">
        <v>10.1771548950821</v>
      </c>
      <c r="E132" s="6">
        <v>30.648532340673245</v>
      </c>
      <c r="F132" s="6">
        <v>10.65173335522075</v>
      </c>
      <c r="G132" s="9">
        <v>14.080064400265695</v>
      </c>
      <c r="H132" s="9">
        <v>5.608164589530055</v>
      </c>
      <c r="I132" s="9">
        <v>13.202945973313467</v>
      </c>
      <c r="J132" s="9">
        <v>7.571622605363769</v>
      </c>
      <c r="K132" s="13">
        <v>12.83138833925082</v>
      </c>
      <c r="L132" s="13">
        <v>15.533058080908335</v>
      </c>
      <c r="M132" s="9">
        <v>34.524586939733744</v>
      </c>
      <c r="N132" s="79">
        <f t="shared" si="2"/>
        <v>170.33148933661107</v>
      </c>
    </row>
    <row r="133" spans="1:14" ht="12" customHeight="1">
      <c r="A133" s="6" t="s">
        <v>219</v>
      </c>
      <c r="B133" s="8">
        <v>0</v>
      </c>
      <c r="C133" s="9">
        <v>0</v>
      </c>
      <c r="D133" s="9">
        <v>3.048533081445348</v>
      </c>
      <c r="E133" s="6">
        <v>5.495015854600326</v>
      </c>
      <c r="F133" s="6">
        <v>0</v>
      </c>
      <c r="G133" s="9">
        <v>17.558712892212668</v>
      </c>
      <c r="H133" s="9">
        <v>6.779648116852999</v>
      </c>
      <c r="I133" s="9">
        <v>6.712715415782698</v>
      </c>
      <c r="J133" s="9">
        <v>1.0440217900499245</v>
      </c>
      <c r="K133" s="13">
        <v>0</v>
      </c>
      <c r="L133" s="13">
        <v>0</v>
      </c>
      <c r="M133" s="9">
        <v>0</v>
      </c>
      <c r="N133" s="79">
        <f t="shared" si="2"/>
        <v>40.63864715094396</v>
      </c>
    </row>
    <row r="134" spans="1:14" ht="12" customHeight="1">
      <c r="A134" s="6" t="s">
        <v>220</v>
      </c>
      <c r="B134" s="8">
        <v>3.3864261832738194</v>
      </c>
      <c r="C134" s="9">
        <v>0</v>
      </c>
      <c r="D134" s="9">
        <v>5.080888469075581</v>
      </c>
      <c r="E134" s="6">
        <v>5.371459409511755</v>
      </c>
      <c r="F134" s="6">
        <v>0</v>
      </c>
      <c r="G134" s="9">
        <v>1.093462408769727</v>
      </c>
      <c r="H134" s="9">
        <v>1.1091702655517781</v>
      </c>
      <c r="I134" s="9">
        <v>1.108901719020126</v>
      </c>
      <c r="J134" s="9">
        <v>2.2197786176069982</v>
      </c>
      <c r="K134" s="13">
        <v>0</v>
      </c>
      <c r="L134" s="13">
        <v>1.1095041486363095</v>
      </c>
      <c r="M134" s="9">
        <v>0</v>
      </c>
      <c r="N134" s="79">
        <f t="shared" si="2"/>
        <v>20.47959122144609</v>
      </c>
    </row>
    <row r="135" spans="1:14" ht="12" customHeight="1">
      <c r="A135" s="6" t="s">
        <v>221</v>
      </c>
      <c r="B135" s="8">
        <v>15.803322188611157</v>
      </c>
      <c r="C135" s="9">
        <v>12.624797780600586</v>
      </c>
      <c r="D135" s="9">
        <v>2.0323553876302323</v>
      </c>
      <c r="E135" s="6">
        <v>2.1980063418401303</v>
      </c>
      <c r="F135" s="6">
        <v>5.463514259674426</v>
      </c>
      <c r="G135" s="9">
        <v>26.178937179276588</v>
      </c>
      <c r="H135" s="9">
        <v>11.091702655517782</v>
      </c>
      <c r="I135" s="9">
        <v>14.415722347261639</v>
      </c>
      <c r="J135" s="9">
        <v>11.098893088034991</v>
      </c>
      <c r="K135" s="13">
        <v>40.82620000468668</v>
      </c>
      <c r="L135" s="13">
        <v>3.2638080925905157</v>
      </c>
      <c r="M135" s="9">
        <v>3.3924032452428325</v>
      </c>
      <c r="N135" s="79">
        <f t="shared" si="2"/>
        <v>148.38966257096754</v>
      </c>
    </row>
    <row r="136" spans="1:14" ht="12" customHeight="1">
      <c r="A136" s="6" t="s">
        <v>222</v>
      </c>
      <c r="B136" s="8">
        <v>388.07115380914576</v>
      </c>
      <c r="C136" s="9">
        <v>271.392116209253</v>
      </c>
      <c r="D136" s="9">
        <v>293.4279013942846</v>
      </c>
      <c r="E136" s="6">
        <v>526.9965102850775</v>
      </c>
      <c r="F136" s="6">
        <v>448.20119613452385</v>
      </c>
      <c r="G136" s="9">
        <v>510.13217112247463</v>
      </c>
      <c r="H136" s="9">
        <v>814.3519282104518</v>
      </c>
      <c r="I136" s="9">
        <v>902.1003783965587</v>
      </c>
      <c r="J136" s="9">
        <v>449.859514086069</v>
      </c>
      <c r="K136" s="13">
        <v>405.64824921719503</v>
      </c>
      <c r="L136" s="13">
        <v>1040.1195848708837</v>
      </c>
      <c r="M136" s="9">
        <v>606.4617478490678</v>
      </c>
      <c r="N136" s="79">
        <f t="shared" si="2"/>
        <v>6656.762451584986</v>
      </c>
    </row>
    <row r="137" spans="1:14" ht="12" customHeight="1">
      <c r="A137" s="6" t="s">
        <v>223</v>
      </c>
      <c r="B137" s="8">
        <v>0</v>
      </c>
      <c r="C137" s="9">
        <v>0</v>
      </c>
      <c r="D137" s="9">
        <v>0</v>
      </c>
      <c r="E137" s="6">
        <v>2.1980063418401303</v>
      </c>
      <c r="F137" s="6">
        <v>2.1854057038697703</v>
      </c>
      <c r="G137" s="9">
        <v>2.186924817539454</v>
      </c>
      <c r="H137" s="9">
        <v>2.2183405311035562</v>
      </c>
      <c r="I137" s="9">
        <v>2.217803438040252</v>
      </c>
      <c r="J137" s="9">
        <v>12.20878239683849</v>
      </c>
      <c r="K137" s="13">
        <v>1.0751798325207162</v>
      </c>
      <c r="L137" s="13">
        <v>5.288703329907897</v>
      </c>
      <c r="M137" s="9">
        <v>4.386635501168707</v>
      </c>
      <c r="N137" s="79">
        <f t="shared" si="2"/>
        <v>33.96578189282897</v>
      </c>
    </row>
    <row r="138" spans="2:14" ht="12" customHeight="1">
      <c r="B138" s="8"/>
      <c r="C138" s="9"/>
      <c r="D138" s="9"/>
      <c r="G138" s="9"/>
      <c r="H138" s="9"/>
      <c r="I138" s="9"/>
      <c r="J138" s="9"/>
      <c r="K138" s="9"/>
      <c r="L138" s="9"/>
      <c r="M138" s="9"/>
      <c r="N138" s="79"/>
    </row>
    <row r="139" spans="1:14" ht="12" customHeight="1">
      <c r="A139" s="6" t="s">
        <v>224</v>
      </c>
      <c r="B139" s="8">
        <v>1160.906068457972</v>
      </c>
      <c r="C139" s="9">
        <v>1009.3430073801325</v>
      </c>
      <c r="D139" s="9">
        <v>920.3639225505148</v>
      </c>
      <c r="E139" s="6">
        <v>1295.722321396522</v>
      </c>
      <c r="F139" s="6">
        <v>1114.9887530670965</v>
      </c>
      <c r="G139" s="9">
        <v>1161.760895992711</v>
      </c>
      <c r="H139" s="9">
        <v>1532.0333510462217</v>
      </c>
      <c r="I139" s="9">
        <v>960.5754192075422</v>
      </c>
      <c r="J139" s="9">
        <v>1399.796923415003</v>
      </c>
      <c r="K139" s="13">
        <v>1229.1770141776171</v>
      </c>
      <c r="L139" s="13">
        <v>804.7881220681832</v>
      </c>
      <c r="M139" s="9">
        <v>1361.1681192419712</v>
      </c>
      <c r="N139" s="79">
        <f t="shared" si="2"/>
        <v>13950.623918001487</v>
      </c>
    </row>
    <row r="140" spans="1:14" ht="12" customHeight="1">
      <c r="A140" s="6" t="s">
        <v>225</v>
      </c>
      <c r="B140" s="8">
        <v>264.4470852814132</v>
      </c>
      <c r="C140" s="9">
        <v>218.79597610326016</v>
      </c>
      <c r="D140" s="9">
        <v>302.33043971242705</v>
      </c>
      <c r="E140" s="6">
        <v>278.5565736411689</v>
      </c>
      <c r="F140" s="6">
        <v>249.10526828380495</v>
      </c>
      <c r="G140" s="9">
        <v>223.63216223569412</v>
      </c>
      <c r="H140" s="9">
        <v>337.31881701676394</v>
      </c>
      <c r="I140" s="9">
        <v>181.58606017944186</v>
      </c>
      <c r="J140" s="9">
        <v>222.45610061429244</v>
      </c>
      <c r="K140" s="13">
        <v>240.70490345133217</v>
      </c>
      <c r="L140" s="13">
        <v>147.66595330422658</v>
      </c>
      <c r="M140" s="9">
        <v>224.13770296619964</v>
      </c>
      <c r="N140" s="79">
        <f t="shared" si="2"/>
        <v>2890.737042790025</v>
      </c>
    </row>
    <row r="141" spans="1:14" ht="12" customHeight="1">
      <c r="A141" s="6" t="s">
        <v>226</v>
      </c>
      <c r="B141" s="8">
        <v>3.3864261832738194</v>
      </c>
      <c r="C141" s="9">
        <v>1.1444396230585963</v>
      </c>
      <c r="D141" s="9">
        <v>2.0323553876302323</v>
      </c>
      <c r="E141" s="6">
        <v>23.07906658932137</v>
      </c>
      <c r="F141" s="6">
        <v>3.1658169056372913</v>
      </c>
      <c r="G141" s="9">
        <v>0</v>
      </c>
      <c r="H141" s="9">
        <v>1.1091702655517781</v>
      </c>
      <c r="I141" s="9">
        <v>1.108901719020126</v>
      </c>
      <c r="J141" s="9">
        <v>4.4395572352139965</v>
      </c>
      <c r="K141" s="13">
        <v>2.1267697813755087</v>
      </c>
      <c r="L141" s="13">
        <v>0</v>
      </c>
      <c r="M141" s="9">
        <v>0</v>
      </c>
      <c r="N141" s="79">
        <f t="shared" si="2"/>
        <v>41.592503690082715</v>
      </c>
    </row>
    <row r="142" spans="1:14" ht="12" customHeight="1">
      <c r="A142" s="6" t="s">
        <v>227</v>
      </c>
      <c r="B142" s="8">
        <v>664.2794988533631</v>
      </c>
      <c r="C142" s="9">
        <v>551.4304064456946</v>
      </c>
      <c r="D142" s="9">
        <v>465.1600771711035</v>
      </c>
      <c r="E142" s="6">
        <v>535.4726724435267</v>
      </c>
      <c r="F142" s="6">
        <v>617.1540271700596</v>
      </c>
      <c r="G142" s="9">
        <v>596.3008537754157</v>
      </c>
      <c r="H142" s="9">
        <v>772.6186222904211</v>
      </c>
      <c r="I142" s="9">
        <v>435.19425728045263</v>
      </c>
      <c r="J142" s="9">
        <v>880.3749287598142</v>
      </c>
      <c r="K142" s="13">
        <v>666.196955203211</v>
      </c>
      <c r="L142" s="13">
        <v>442.54161798188306</v>
      </c>
      <c r="M142" s="9">
        <v>794.6349190124068</v>
      </c>
      <c r="N142" s="79">
        <f t="shared" si="2"/>
        <v>7421.358836387351</v>
      </c>
    </row>
    <row r="143" spans="1:14" ht="12" customHeight="1">
      <c r="A143" s="6" t="s">
        <v>228</v>
      </c>
      <c r="B143" s="8">
        <v>44.70740659670443</v>
      </c>
      <c r="C143" s="9">
        <v>38.0522629077803</v>
      </c>
      <c r="D143" s="9">
        <v>20.782688576871966</v>
      </c>
      <c r="E143" s="6">
        <v>82.74749321082813</v>
      </c>
      <c r="F143" s="6">
        <v>49.21386239628567</v>
      </c>
      <c r="G143" s="9">
        <v>77.03272901579055</v>
      </c>
      <c r="H143" s="9">
        <v>69.28480115277628</v>
      </c>
      <c r="I143" s="9">
        <v>47.73202197539462</v>
      </c>
      <c r="J143" s="9">
        <v>47.8093344545933</v>
      </c>
      <c r="K143" s="13">
        <v>68.41005020757255</v>
      </c>
      <c r="L143" s="13">
        <v>40.655775720368915</v>
      </c>
      <c r="M143" s="9">
        <v>82.81697951496622</v>
      </c>
      <c r="N143" s="79">
        <f t="shared" si="2"/>
        <v>669.2454057299328</v>
      </c>
    </row>
    <row r="144" spans="1:14" ht="12" customHeight="1">
      <c r="A144" s="6" t="s">
        <v>229</v>
      </c>
      <c r="B144" s="8">
        <v>69.06049008941471</v>
      </c>
      <c r="C144" s="9">
        <v>36.19174573303658</v>
      </c>
      <c r="D144" s="9">
        <v>46.15637500838799</v>
      </c>
      <c r="E144" s="6">
        <v>102.84311964541081</v>
      </c>
      <c r="F144" s="6">
        <v>53.731755894039054</v>
      </c>
      <c r="G144" s="9">
        <v>146.44908706830688</v>
      </c>
      <c r="H144" s="9">
        <v>124.55876088162762</v>
      </c>
      <c r="I144" s="9">
        <v>127.92021237023404</v>
      </c>
      <c r="J144" s="9">
        <v>88.17992975406233</v>
      </c>
      <c r="K144" s="13">
        <v>67.57098473742737</v>
      </c>
      <c r="L144" s="13">
        <v>54.82816389863133</v>
      </c>
      <c r="M144" s="9">
        <v>114.74317933090327</v>
      </c>
      <c r="N144" s="79">
        <f t="shared" si="2"/>
        <v>1032.233804411482</v>
      </c>
    </row>
    <row r="145" spans="1:14" ht="12" customHeight="1">
      <c r="A145" s="6" t="s">
        <v>230</v>
      </c>
      <c r="B145" s="8">
        <v>11.288087277579397</v>
      </c>
      <c r="C145" s="9">
        <v>56.18409770125462</v>
      </c>
      <c r="D145" s="9">
        <v>14.456055063696445</v>
      </c>
      <c r="E145" s="6">
        <v>49.42456530023746</v>
      </c>
      <c r="F145" s="6">
        <v>47.430531516027436</v>
      </c>
      <c r="G145" s="9">
        <v>17.51122712828989</v>
      </c>
      <c r="H145" s="9">
        <v>38.67865377809926</v>
      </c>
      <c r="I145" s="9">
        <v>29.78688657355826</v>
      </c>
      <c r="J145" s="9">
        <v>34.85778269417623</v>
      </c>
      <c r="K145" s="13">
        <v>62.19530110054009</v>
      </c>
      <c r="L145" s="13">
        <v>27.73760371590774</v>
      </c>
      <c r="M145" s="9">
        <v>11.137299785198937</v>
      </c>
      <c r="N145" s="79">
        <f t="shared" si="2"/>
        <v>400.6880916345658</v>
      </c>
    </row>
    <row r="146" spans="1:14" ht="12" customHeight="1">
      <c r="A146" s="6" t="s">
        <v>231</v>
      </c>
      <c r="B146" s="8">
        <v>1.1288087277579397</v>
      </c>
      <c r="C146" s="9">
        <v>10.299956607527367</v>
      </c>
      <c r="D146" s="9">
        <v>6.097066162890696</v>
      </c>
      <c r="E146" s="6">
        <v>13.188038051040783</v>
      </c>
      <c r="F146" s="6">
        <v>2.1854057038697703</v>
      </c>
      <c r="G146" s="9">
        <v>11.475242990178614</v>
      </c>
      <c r="H146" s="9">
        <v>0</v>
      </c>
      <c r="I146" s="9">
        <v>0</v>
      </c>
      <c r="J146" s="9">
        <v>0</v>
      </c>
      <c r="K146" s="13">
        <v>1.0751798325207162</v>
      </c>
      <c r="L146" s="13">
        <v>0</v>
      </c>
      <c r="M146" s="9">
        <v>5.654005408738055</v>
      </c>
      <c r="N146" s="79">
        <f t="shared" si="2"/>
        <v>51.10370348452395</v>
      </c>
    </row>
    <row r="147" spans="1:14" ht="12" customHeight="1">
      <c r="A147" s="6" t="s">
        <v>232</v>
      </c>
      <c r="B147" s="8">
        <v>56.78109552120613</v>
      </c>
      <c r="C147" s="9">
        <v>60.63402931567788</v>
      </c>
      <c r="D147" s="9">
        <v>40.916066418912806</v>
      </c>
      <c r="E147" s="6">
        <v>81.53153523950695</v>
      </c>
      <c r="F147" s="6">
        <v>48.318953498157995</v>
      </c>
      <c r="G147" s="9">
        <v>40.25707512219322</v>
      </c>
      <c r="H147" s="9">
        <v>117.44074997147484</v>
      </c>
      <c r="I147" s="9">
        <v>37.65321781106718</v>
      </c>
      <c r="J147" s="9">
        <v>59.67055260037465</v>
      </c>
      <c r="K147" s="13">
        <v>68.51228367572769</v>
      </c>
      <c r="L147" s="13">
        <v>58.26799604803147</v>
      </c>
      <c r="M147" s="9">
        <v>59.646273875298284</v>
      </c>
      <c r="N147" s="79">
        <f t="shared" si="2"/>
        <v>729.6298290976291</v>
      </c>
    </row>
    <row r="148" spans="1:14" ht="12" customHeight="1">
      <c r="A148" s="6" t="s">
        <v>233</v>
      </c>
      <c r="B148" s="8">
        <v>4.443339174728816</v>
      </c>
      <c r="C148" s="9">
        <v>6.167211540659793</v>
      </c>
      <c r="D148" s="9">
        <v>10.22328876587492</v>
      </c>
      <c r="E148" s="6">
        <v>30.40141945049611</v>
      </c>
      <c r="F148" s="6">
        <v>10.574232144899845</v>
      </c>
      <c r="G148" s="9">
        <v>12.075572260389775</v>
      </c>
      <c r="H148" s="9">
        <v>23.043540923214636</v>
      </c>
      <c r="I148" s="9">
        <v>7.606500050748812</v>
      </c>
      <c r="J148" s="9">
        <v>17.758228940855986</v>
      </c>
      <c r="K148" s="13">
        <v>8.507079125502033</v>
      </c>
      <c r="L148" s="13">
        <v>5.482816389863135</v>
      </c>
      <c r="M148" s="9">
        <v>4.523204326990443</v>
      </c>
      <c r="N148" s="79">
        <f t="shared" si="2"/>
        <v>140.8064330942243</v>
      </c>
    </row>
    <row r="149" spans="1:14" ht="12" customHeight="1">
      <c r="A149" s="6" t="s">
        <v>234</v>
      </c>
      <c r="B149" s="8">
        <v>41.38383075253655</v>
      </c>
      <c r="C149" s="9">
        <v>29.415012812075087</v>
      </c>
      <c r="D149" s="9">
        <v>12.209510282712333</v>
      </c>
      <c r="E149" s="6">
        <v>98.47783782499583</v>
      </c>
      <c r="F149" s="6">
        <v>34.108899554318235</v>
      </c>
      <c r="G149" s="9">
        <v>35.93348398768598</v>
      </c>
      <c r="H149" s="9">
        <v>44.65272396964104</v>
      </c>
      <c r="I149" s="9">
        <v>91.98736124762355</v>
      </c>
      <c r="J149" s="9">
        <v>44.25050836161762</v>
      </c>
      <c r="K149" s="13">
        <v>43.87750706241489</v>
      </c>
      <c r="L149" s="13">
        <v>27.608195009270908</v>
      </c>
      <c r="M149" s="9">
        <v>63.87455502126533</v>
      </c>
      <c r="N149" s="79">
        <f t="shared" si="2"/>
        <v>567.7794258861574</v>
      </c>
    </row>
    <row r="150" spans="1:14" ht="12" customHeight="1">
      <c r="A150" s="6" t="s">
        <v>235</v>
      </c>
      <c r="B150" s="8">
        <v>0</v>
      </c>
      <c r="C150" s="9">
        <v>1.0278685901099656</v>
      </c>
      <c r="D150" s="9">
        <v>0</v>
      </c>
      <c r="E150" s="6">
        <v>0</v>
      </c>
      <c r="F150" s="6">
        <v>0</v>
      </c>
      <c r="G150" s="9">
        <v>1.093462408769727</v>
      </c>
      <c r="H150" s="9">
        <v>3.3275107966553343</v>
      </c>
      <c r="I150" s="9">
        <v>0</v>
      </c>
      <c r="J150" s="9">
        <v>0</v>
      </c>
      <c r="K150" s="13">
        <v>0</v>
      </c>
      <c r="L150" s="13">
        <v>0</v>
      </c>
      <c r="M150" s="9">
        <v>0</v>
      </c>
      <c r="N150" s="79">
        <f t="shared" si="2"/>
        <v>5.448841795535026</v>
      </c>
    </row>
    <row r="151" spans="2:14" ht="12" customHeight="1">
      <c r="B151" s="8"/>
      <c r="C151" s="9"/>
      <c r="D151" s="9"/>
      <c r="G151" s="9"/>
      <c r="H151" s="9"/>
      <c r="I151" s="9"/>
      <c r="J151" s="9"/>
      <c r="K151" s="9"/>
      <c r="L151" s="9"/>
      <c r="M151" s="9"/>
      <c r="N151" s="79"/>
    </row>
    <row r="152" spans="1:14" ht="12" customHeight="1">
      <c r="A152" s="6" t="s">
        <v>236</v>
      </c>
      <c r="B152" s="8">
        <v>45.35900730851156</v>
      </c>
      <c r="C152" s="9">
        <v>63.924110936346466</v>
      </c>
      <c r="D152" s="9">
        <v>53.346437276599055</v>
      </c>
      <c r="E152" s="6">
        <v>53.48048603981746</v>
      </c>
      <c r="F152" s="6">
        <v>60.73522948042836</v>
      </c>
      <c r="G152" s="9">
        <v>56.22443979391742</v>
      </c>
      <c r="H152" s="9">
        <v>100.56836083659476</v>
      </c>
      <c r="I152" s="9">
        <v>99.85119579328557</v>
      </c>
      <c r="J152" s="9">
        <v>63.12763485538531</v>
      </c>
      <c r="K152" s="13">
        <v>80.41913473862583</v>
      </c>
      <c r="L152" s="13">
        <v>53.94129915697745</v>
      </c>
      <c r="M152" s="9">
        <v>49.00741615850908</v>
      </c>
      <c r="N152" s="79">
        <f t="shared" si="2"/>
        <v>779.9847523749984</v>
      </c>
    </row>
    <row r="153" spans="1:14" ht="12" customHeight="1">
      <c r="A153" s="6" t="s">
        <v>237</v>
      </c>
      <c r="B153" s="8">
        <v>14.449780854747377</v>
      </c>
      <c r="C153" s="9">
        <v>23.566947952436</v>
      </c>
      <c r="D153" s="9">
        <v>13.91806635793068</v>
      </c>
      <c r="E153" s="6">
        <v>41.39145115969676</v>
      </c>
      <c r="F153" s="6">
        <v>19.118061006571722</v>
      </c>
      <c r="G153" s="9">
        <v>14.906405718202809</v>
      </c>
      <c r="H153" s="9">
        <v>44.39354750478905</v>
      </c>
      <c r="I153" s="9">
        <v>56.88618161949311</v>
      </c>
      <c r="J153" s="9">
        <v>25.95297810630393</v>
      </c>
      <c r="K153" s="13">
        <v>31.125376967993795</v>
      </c>
      <c r="L153" s="13">
        <v>16.64256222954464</v>
      </c>
      <c r="M153" s="9">
        <v>15.418801126567075</v>
      </c>
      <c r="N153" s="79">
        <f t="shared" si="2"/>
        <v>317.77016060427695</v>
      </c>
    </row>
    <row r="154" spans="1:14" ht="12" customHeight="1">
      <c r="A154" s="6" t="s">
        <v>238</v>
      </c>
      <c r="B154" s="8">
        <v>1.0382155849128853</v>
      </c>
      <c r="C154" s="9">
        <v>4.111474360439862</v>
      </c>
      <c r="D154" s="9">
        <v>5.32583377629134</v>
      </c>
      <c r="E154" s="6">
        <v>1.0990031709200652</v>
      </c>
      <c r="F154" s="6">
        <v>6.302317714063903</v>
      </c>
      <c r="G154" s="9">
        <v>5.366795042705292</v>
      </c>
      <c r="H154" s="9">
        <v>8.884369463613556</v>
      </c>
      <c r="I154" s="9">
        <v>5.448001714370502</v>
      </c>
      <c r="J154" s="9">
        <v>3.197932888903348</v>
      </c>
      <c r="K154" s="13">
        <v>7.479079060313165</v>
      </c>
      <c r="L154" s="13">
        <v>0</v>
      </c>
      <c r="M154" s="9">
        <v>11.308010817476108</v>
      </c>
      <c r="N154" s="79">
        <f t="shared" si="2"/>
        <v>59.56103359401002</v>
      </c>
    </row>
    <row r="155" spans="1:14" ht="12" customHeight="1">
      <c r="A155" s="6" t="s">
        <v>239</v>
      </c>
      <c r="B155" s="8">
        <v>2.1047805857129824</v>
      </c>
      <c r="C155" s="9">
        <v>5.794121969205038</v>
      </c>
      <c r="D155" s="9">
        <v>0</v>
      </c>
      <c r="E155" s="6">
        <v>5.495015854600325</v>
      </c>
      <c r="F155" s="6">
        <v>4.912923931418224</v>
      </c>
      <c r="G155" s="9">
        <v>3.216226595112324</v>
      </c>
      <c r="H155" s="9">
        <v>4.4366810622071124</v>
      </c>
      <c r="I155" s="9">
        <v>12.012272921959047</v>
      </c>
      <c r="J155" s="9">
        <v>3.242489760463135</v>
      </c>
      <c r="K155" s="13">
        <v>2.1031798977095844</v>
      </c>
      <c r="L155" s="13">
        <v>0</v>
      </c>
      <c r="M155" s="9">
        <v>0</v>
      </c>
      <c r="N155" s="79">
        <f t="shared" si="2"/>
        <v>43.31769257838778</v>
      </c>
    </row>
    <row r="156" spans="1:14" ht="12" customHeight="1">
      <c r="A156" s="6" t="s">
        <v>240</v>
      </c>
      <c r="B156" s="8">
        <v>16.626457176763303</v>
      </c>
      <c r="C156" s="9">
        <v>13.500133410805894</v>
      </c>
      <c r="D156" s="9">
        <v>24.513181154402297</v>
      </c>
      <c r="E156" s="6">
        <v>3.2970095127601953</v>
      </c>
      <c r="F156" s="6">
        <v>19.552399519346572</v>
      </c>
      <c r="G156" s="9">
        <v>10.865764262502445</v>
      </c>
      <c r="H156" s="9">
        <v>33.98040068157082</v>
      </c>
      <c r="I156" s="9">
        <v>16.63352578530189</v>
      </c>
      <c r="J156" s="9">
        <v>18.65718674038356</v>
      </c>
      <c r="K156" s="13">
        <v>25.734160989839935</v>
      </c>
      <c r="L156" s="13">
        <v>32.86072033288757</v>
      </c>
      <c r="M156" s="9">
        <v>20.01900205097067</v>
      </c>
      <c r="N156" s="79">
        <f t="shared" si="2"/>
        <v>236.23994161753515</v>
      </c>
    </row>
    <row r="157" spans="1:14" ht="12" customHeight="1">
      <c r="A157" s="6" t="s">
        <v>241</v>
      </c>
      <c r="B157" s="8">
        <v>6.696433931646189</v>
      </c>
      <c r="C157" s="9">
        <v>2.055737180219931</v>
      </c>
      <c r="D157" s="9">
        <v>4.493089561968225</v>
      </c>
      <c r="E157" s="6">
        <v>0</v>
      </c>
      <c r="F157" s="6">
        <v>5.463514259674426</v>
      </c>
      <c r="G157" s="9">
        <v>3.2803872263091804</v>
      </c>
      <c r="H157" s="9">
        <v>0</v>
      </c>
      <c r="I157" s="9">
        <v>3.326705157060378</v>
      </c>
      <c r="J157" s="9">
        <v>2.2197786176069982</v>
      </c>
      <c r="K157" s="13">
        <v>4.300719330082865</v>
      </c>
      <c r="L157" s="13">
        <v>2.219008297272619</v>
      </c>
      <c r="M157" s="9">
        <v>1.1308010817476108</v>
      </c>
      <c r="N157" s="79">
        <f t="shared" si="2"/>
        <v>35.18617464358842</v>
      </c>
    </row>
    <row r="158" spans="1:14" ht="12" customHeight="1">
      <c r="A158" s="6" t="s">
        <v>242</v>
      </c>
      <c r="B158" s="8">
        <v>0</v>
      </c>
      <c r="C158" s="9">
        <v>6.866637738351578</v>
      </c>
      <c r="D158" s="9">
        <v>0</v>
      </c>
      <c r="E158" s="6">
        <v>0</v>
      </c>
      <c r="F158" s="6">
        <v>1.0927028519348851</v>
      </c>
      <c r="G158" s="9">
        <v>2.186924817539454</v>
      </c>
      <c r="H158" s="9">
        <v>2.2183405311035562</v>
      </c>
      <c r="I158" s="9">
        <v>3.326705157060378</v>
      </c>
      <c r="J158" s="9">
        <v>0</v>
      </c>
      <c r="K158" s="13">
        <v>2.1503596650414325</v>
      </c>
      <c r="L158" s="13">
        <v>0</v>
      </c>
      <c r="M158" s="9">
        <v>0</v>
      </c>
      <c r="N158" s="79">
        <f t="shared" si="2"/>
        <v>17.84167076103128</v>
      </c>
    </row>
    <row r="159" spans="1:14" ht="12" customHeight="1">
      <c r="A159" s="6" t="s">
        <v>243</v>
      </c>
      <c r="B159" s="8">
        <v>4.443339174728816</v>
      </c>
      <c r="C159" s="9">
        <v>8.029058324888187</v>
      </c>
      <c r="D159" s="9">
        <v>5.09626642600652</v>
      </c>
      <c r="E159" s="6">
        <v>2.1980063418401303</v>
      </c>
      <c r="F159" s="6">
        <v>4.293310197418636</v>
      </c>
      <c r="G159" s="9">
        <v>16.401936131545902</v>
      </c>
      <c r="H159" s="9">
        <v>6.655021593310669</v>
      </c>
      <c r="I159" s="9">
        <v>2.217803438040252</v>
      </c>
      <c r="J159" s="9">
        <v>9.857268741724344</v>
      </c>
      <c r="K159" s="13">
        <v>7.526258827645012</v>
      </c>
      <c r="L159" s="13">
        <v>2.219008297272619</v>
      </c>
      <c r="M159" s="9">
        <v>1.1308010817476108</v>
      </c>
      <c r="N159" s="79">
        <f aca="true" t="shared" si="3" ref="N159:N169">+SUM(B159:M159)</f>
        <v>70.06807857616869</v>
      </c>
    </row>
    <row r="160" spans="1:14" ht="12" customHeight="1">
      <c r="A160" s="6" t="s">
        <v>244</v>
      </c>
      <c r="B160" s="8">
        <v>0</v>
      </c>
      <c r="C160" s="9">
        <v>0</v>
      </c>
      <c r="D160" s="9">
        <v>0</v>
      </c>
      <c r="E160" s="6">
        <v>0</v>
      </c>
      <c r="F160" s="6">
        <v>0</v>
      </c>
      <c r="G160" s="9">
        <v>0</v>
      </c>
      <c r="H160" s="9">
        <v>0</v>
      </c>
      <c r="I160" s="9">
        <v>0</v>
      </c>
      <c r="J160" s="9">
        <v>0</v>
      </c>
      <c r="K160" s="13">
        <v>0</v>
      </c>
      <c r="L160" s="13">
        <v>0</v>
      </c>
      <c r="M160" s="9">
        <v>0</v>
      </c>
      <c r="N160" s="79">
        <f t="shared" si="3"/>
        <v>0</v>
      </c>
    </row>
    <row r="161" spans="2:14" ht="12" customHeight="1">
      <c r="B161" s="8"/>
      <c r="C161" s="9"/>
      <c r="D161" s="9"/>
      <c r="G161" s="9"/>
      <c r="H161" s="9"/>
      <c r="I161" s="9"/>
      <c r="J161" s="9"/>
      <c r="K161" s="9"/>
      <c r="L161" s="9"/>
      <c r="M161" s="9"/>
      <c r="N161" s="79"/>
    </row>
    <row r="162" spans="1:14" ht="12" customHeight="1">
      <c r="A162" s="6" t="s">
        <v>245</v>
      </c>
      <c r="B162" s="8">
        <v>5399.221060898132</v>
      </c>
      <c r="C162" s="9">
        <v>1885.3674181957012</v>
      </c>
      <c r="D162" s="9">
        <v>1542.5307566685576</v>
      </c>
      <c r="E162" s="6">
        <v>2220.829760364644</v>
      </c>
      <c r="F162" s="6">
        <v>2648.9667964290315</v>
      </c>
      <c r="G162" s="9">
        <v>2896.9918149574414</v>
      </c>
      <c r="H162" s="9">
        <v>3415.984140194767</v>
      </c>
      <c r="I162" s="9">
        <v>2696.0450957705143</v>
      </c>
      <c r="J162" s="9">
        <v>3474.7244354698537</v>
      </c>
      <c r="K162" s="13">
        <v>3305.9978692393875</v>
      </c>
      <c r="L162" s="13">
        <v>2196.5235242060276</v>
      </c>
      <c r="M162" s="9">
        <v>2060.769679517615</v>
      </c>
      <c r="N162" s="79">
        <f t="shared" si="3"/>
        <v>33743.95235191167</v>
      </c>
    </row>
    <row r="163" spans="1:14" ht="12" customHeight="1">
      <c r="A163" s="6" t="s">
        <v>246</v>
      </c>
      <c r="B163" s="8">
        <v>4903.958476881773</v>
      </c>
      <c r="C163" s="9">
        <v>1487.4198937503872</v>
      </c>
      <c r="D163" s="9">
        <v>1110.1905033939045</v>
      </c>
      <c r="E163" s="6">
        <v>1776.4150145236088</v>
      </c>
      <c r="F163" s="6">
        <v>2192.6045878536656</v>
      </c>
      <c r="G163" s="9">
        <v>2295.6608302862974</v>
      </c>
      <c r="H163" s="9">
        <v>2484.4595536700426</v>
      </c>
      <c r="I163" s="9">
        <v>1992.0489232223697</v>
      </c>
      <c r="J163" s="9">
        <v>2932.0693874489416</v>
      </c>
      <c r="K163" s="13">
        <v>2760.687676916217</v>
      </c>
      <c r="L163" s="13">
        <v>1721.6711519254395</v>
      </c>
      <c r="M163" s="9">
        <v>1638.0428249784748</v>
      </c>
      <c r="N163" s="79">
        <f t="shared" si="3"/>
        <v>27295.228824851118</v>
      </c>
    </row>
    <row r="164" spans="1:14" ht="12" customHeight="1">
      <c r="A164" s="6" t="s">
        <v>247</v>
      </c>
      <c r="B164" s="8">
        <v>22.213801983778573</v>
      </c>
      <c r="C164" s="9">
        <v>20.599913215054734</v>
      </c>
      <c r="D164" s="9">
        <v>13.21031001959651</v>
      </c>
      <c r="E164" s="6">
        <v>28.574082443921682</v>
      </c>
      <c r="F164" s="6">
        <v>11.090032033309587</v>
      </c>
      <c r="G164" s="9">
        <v>17.51122712828989</v>
      </c>
      <c r="H164" s="9">
        <v>17.746724248828453</v>
      </c>
      <c r="I164" s="9">
        <v>8.87121375216101</v>
      </c>
      <c r="J164" s="9">
        <v>15.538450323248988</v>
      </c>
      <c r="K164" s="13">
        <v>16.120039080035603</v>
      </c>
      <c r="L164" s="13">
        <v>9.985537337726786</v>
      </c>
      <c r="M164" s="9">
        <v>22.616021634952215</v>
      </c>
      <c r="N164" s="79">
        <f t="shared" si="3"/>
        <v>204.077353200904</v>
      </c>
    </row>
    <row r="165" spans="1:14" ht="12" customHeight="1">
      <c r="A165" s="6" t="s">
        <v>248</v>
      </c>
      <c r="B165" s="8">
        <v>288.0769875500485</v>
      </c>
      <c r="C165" s="9">
        <v>132.35930638743014</v>
      </c>
      <c r="D165" s="9">
        <v>124.4815510683923</v>
      </c>
      <c r="E165" s="6">
        <v>225.17203905931285</v>
      </c>
      <c r="F165" s="6">
        <v>262.2571655498052</v>
      </c>
      <c r="G165" s="9">
        <v>273.6141069268598</v>
      </c>
      <c r="H165" s="9">
        <v>481.8353896068264</v>
      </c>
      <c r="I165" s="9">
        <v>279.22705316533285</v>
      </c>
      <c r="J165" s="9">
        <v>334.1409219563855</v>
      </c>
      <c r="K165" s="13">
        <v>348.66961772984985</v>
      </c>
      <c r="L165" s="13">
        <v>220.923419952659</v>
      </c>
      <c r="M165" s="9">
        <v>185.52843473168616</v>
      </c>
      <c r="N165" s="79">
        <f t="shared" si="3"/>
        <v>3156.285993684589</v>
      </c>
    </row>
    <row r="166" spans="1:14" ht="12" customHeight="1">
      <c r="A166" s="6" t="s">
        <v>249</v>
      </c>
      <c r="B166" s="8">
        <v>76.75899348753991</v>
      </c>
      <c r="C166" s="9">
        <v>111.92194099384521</v>
      </c>
      <c r="D166" s="9">
        <v>75.19714934231855</v>
      </c>
      <c r="E166" s="6">
        <v>63.43329280064233</v>
      </c>
      <c r="F166" s="6">
        <v>85.2308224509211</v>
      </c>
      <c r="G166" s="9">
        <v>133.28329554414006</v>
      </c>
      <c r="H166" s="9">
        <v>173.94698578056423</v>
      </c>
      <c r="I166" s="9">
        <v>179.20178726901986</v>
      </c>
      <c r="J166" s="9">
        <v>85.4614767778695</v>
      </c>
      <c r="K166" s="13">
        <v>91.3431059969291</v>
      </c>
      <c r="L166" s="13">
        <v>94.30785263408625</v>
      </c>
      <c r="M166" s="9">
        <v>90.46408653980885</v>
      </c>
      <c r="N166" s="79">
        <f t="shared" si="3"/>
        <v>1260.550789617685</v>
      </c>
    </row>
    <row r="167" spans="1:14" ht="12" customHeight="1">
      <c r="A167" s="6" t="s">
        <v>250</v>
      </c>
      <c r="B167" s="8">
        <v>2.2576174555158794</v>
      </c>
      <c r="C167" s="9">
        <v>1.1444396230585963</v>
      </c>
      <c r="D167" s="9">
        <v>0</v>
      </c>
      <c r="E167" s="6">
        <v>0</v>
      </c>
      <c r="F167" s="6">
        <v>0</v>
      </c>
      <c r="G167" s="9">
        <v>4.373849635078908</v>
      </c>
      <c r="H167" s="9">
        <v>3.3275107966553343</v>
      </c>
      <c r="I167" s="9">
        <v>3.326705157060378</v>
      </c>
      <c r="J167" s="9">
        <v>0</v>
      </c>
      <c r="K167" s="13">
        <v>3.2255394975621487</v>
      </c>
      <c r="L167" s="13">
        <v>1.1095041486363095</v>
      </c>
      <c r="M167" s="9">
        <v>2.2616021634952217</v>
      </c>
      <c r="N167" s="79">
        <f t="shared" si="3"/>
        <v>21.026768477062774</v>
      </c>
    </row>
    <row r="168" spans="1:14" ht="12" customHeight="1">
      <c r="A168" s="6" t="s">
        <v>251</v>
      </c>
      <c r="B168" s="8">
        <v>5.644043638789698</v>
      </c>
      <c r="C168" s="9">
        <v>1.1444396230585963</v>
      </c>
      <c r="D168" s="9">
        <v>6.097066162890697</v>
      </c>
      <c r="E168" s="6">
        <v>9.891028538280587</v>
      </c>
      <c r="F168" s="6">
        <v>4.370811407739541</v>
      </c>
      <c r="G168" s="9">
        <v>2.186924817539454</v>
      </c>
      <c r="H168" s="9">
        <v>52.09542610188033</v>
      </c>
      <c r="I168" s="9">
        <v>8.871213752161008</v>
      </c>
      <c r="J168" s="9">
        <v>0</v>
      </c>
      <c r="K168" s="13">
        <v>5.375899162603581</v>
      </c>
      <c r="L168" s="13">
        <v>6.592320538499445</v>
      </c>
      <c r="M168" s="9">
        <v>14.70041406271894</v>
      </c>
      <c r="N168" s="79">
        <f t="shared" si="3"/>
        <v>116.96958780616187</v>
      </c>
    </row>
    <row r="169" spans="1:14" ht="12" customHeight="1">
      <c r="A169" s="6" t="s">
        <v>252</v>
      </c>
      <c r="B169" s="8">
        <v>100.3111399006538</v>
      </c>
      <c r="C169" s="9">
        <v>130.77748460286966</v>
      </c>
      <c r="D169" s="9">
        <v>213.3541766814523</v>
      </c>
      <c r="E169" s="6">
        <v>117.34430299888255</v>
      </c>
      <c r="F169" s="6">
        <v>93.41337713356647</v>
      </c>
      <c r="G169" s="9">
        <v>170.36158061921674</v>
      </c>
      <c r="H169" s="9">
        <v>202.57254999000088</v>
      </c>
      <c r="I169" s="9">
        <v>224.4981994523856</v>
      </c>
      <c r="J169" s="9">
        <v>107.51419896341714</v>
      </c>
      <c r="K169" s="13">
        <v>80.57599085617166</v>
      </c>
      <c r="L169" s="13">
        <v>141.93373766898347</v>
      </c>
      <c r="M169" s="9">
        <v>107.15629540648219</v>
      </c>
      <c r="N169" s="79">
        <f t="shared" si="3"/>
        <v>1689.8130342740824</v>
      </c>
    </row>
    <row r="170" ht="12" customHeight="1">
      <c r="O170" s="18"/>
    </row>
    <row r="171" spans="2:15" ht="12" customHeight="1">
      <c r="B171" s="18"/>
      <c r="C171" s="22"/>
      <c r="O171" s="18"/>
    </row>
    <row r="172" spans="1:15" ht="12" customHeight="1">
      <c r="A172" s="129" t="s">
        <v>316</v>
      </c>
      <c r="B172" s="18"/>
      <c r="C172" s="22"/>
      <c r="O172" s="18"/>
    </row>
    <row r="173" spans="2:15" ht="12" customHeight="1">
      <c r="B173" s="18"/>
      <c r="C173" s="22"/>
      <c r="O173" s="18"/>
    </row>
    <row r="174" spans="2:15" ht="12" customHeight="1">
      <c r="B174" s="18"/>
      <c r="C174" s="22"/>
      <c r="O174" s="18"/>
    </row>
    <row r="175" spans="2:15" ht="12" customHeight="1">
      <c r="B175" s="18"/>
      <c r="C175" s="22"/>
      <c r="O175" s="18"/>
    </row>
    <row r="176" spans="2:15" ht="12" customHeight="1">
      <c r="B176" s="18"/>
      <c r="C176" s="22"/>
      <c r="O176" s="18"/>
    </row>
    <row r="177" spans="2:15" ht="12" customHeight="1">
      <c r="B177" s="18"/>
      <c r="C177" s="22"/>
      <c r="O177" s="18"/>
    </row>
    <row r="178" ht="12" customHeight="1">
      <c r="O178" s="18"/>
    </row>
    <row r="179" spans="12:15" ht="12" customHeight="1">
      <c r="L179" s="16"/>
      <c r="M179" s="6"/>
      <c r="N179" s="17"/>
      <c r="O179" s="18"/>
    </row>
    <row r="180" spans="12:15" ht="12" customHeight="1">
      <c r="L180" s="16"/>
      <c r="M180" s="6"/>
      <c r="N180" s="17"/>
      <c r="O180" s="18"/>
    </row>
    <row r="181" spans="12:15" ht="12" customHeight="1">
      <c r="L181" s="16"/>
      <c r="M181" s="6"/>
      <c r="N181" s="17"/>
      <c r="O181" s="18"/>
    </row>
    <row r="182" spans="12:15" ht="12" customHeight="1">
      <c r="L182" s="16"/>
      <c r="M182" s="6"/>
      <c r="N182" s="17"/>
      <c r="O182" s="18"/>
    </row>
    <row r="183" spans="12:15" ht="12" customHeight="1">
      <c r="L183" s="16"/>
      <c r="M183" s="6"/>
      <c r="N183" s="17"/>
      <c r="O183" s="18"/>
    </row>
    <row r="184" spans="12:15" ht="12" customHeight="1">
      <c r="L184" s="16"/>
      <c r="M184" s="6"/>
      <c r="N184" s="17"/>
      <c r="O184" s="18"/>
    </row>
    <row r="185" spans="12:15" ht="12" customHeight="1">
      <c r="L185" s="16"/>
      <c r="M185" s="6"/>
      <c r="N185" s="17"/>
      <c r="O185" s="18"/>
    </row>
    <row r="186" spans="12:15" ht="12" customHeight="1">
      <c r="L186" s="16"/>
      <c r="M186" s="6"/>
      <c r="N186" s="17"/>
      <c r="O186" s="18"/>
    </row>
    <row r="187" spans="12:15" ht="12" customHeight="1">
      <c r="L187" s="16"/>
      <c r="M187" s="6"/>
      <c r="N187" s="17"/>
      <c r="O187" s="18"/>
    </row>
    <row r="188" spans="12:15" ht="12" customHeight="1">
      <c r="L188" s="16"/>
      <c r="M188" s="6"/>
      <c r="N188" s="17"/>
      <c r="O188" s="18"/>
    </row>
    <row r="189" spans="12:15" ht="12" customHeight="1">
      <c r="L189" s="16"/>
      <c r="M189" s="6"/>
      <c r="N189" s="17"/>
      <c r="O189" s="18"/>
    </row>
    <row r="190" spans="12:15" ht="12" customHeight="1">
      <c r="L190" s="16"/>
      <c r="M190" s="6"/>
      <c r="N190" s="17"/>
      <c r="O190" s="18"/>
    </row>
    <row r="191" spans="12:15" ht="12" customHeight="1">
      <c r="L191" s="16"/>
      <c r="M191" s="6"/>
      <c r="N191" s="17"/>
      <c r="O191" s="18"/>
    </row>
    <row r="192" spans="12:15" ht="12" customHeight="1">
      <c r="L192" s="16"/>
      <c r="M192" s="6"/>
      <c r="N192" s="17"/>
      <c r="O192" s="18"/>
    </row>
    <row r="193" spans="12:15" ht="12" customHeight="1">
      <c r="L193" s="16"/>
      <c r="M193" s="6"/>
      <c r="N193" s="17"/>
      <c r="O193" s="18"/>
    </row>
    <row r="194" spans="12:15" ht="12" customHeight="1">
      <c r="L194" s="16"/>
      <c r="M194" s="6"/>
      <c r="N194" s="17"/>
      <c r="O194" s="18"/>
    </row>
    <row r="195" spans="12:15" ht="12" customHeight="1">
      <c r="L195" s="16"/>
      <c r="M195" s="6"/>
      <c r="N195" s="17"/>
      <c r="O195" s="18"/>
    </row>
    <row r="196" spans="12:15" ht="12" customHeight="1">
      <c r="L196" s="16"/>
      <c r="M196" s="6"/>
      <c r="N196" s="17"/>
      <c r="O196" s="18"/>
    </row>
    <row r="197" spans="12:15" ht="12" customHeight="1">
      <c r="L197" s="16"/>
      <c r="M197" s="6"/>
      <c r="N197" s="17"/>
      <c r="O197" s="18"/>
    </row>
    <row r="198" spans="12:15" ht="12" customHeight="1">
      <c r="L198" s="16"/>
      <c r="M198" s="6"/>
      <c r="N198" s="17"/>
      <c r="O198" s="18"/>
    </row>
    <row r="199" spans="12:15" ht="12" customHeight="1">
      <c r="L199" s="16"/>
      <c r="M199" s="6"/>
      <c r="N199" s="17"/>
      <c r="O199" s="18"/>
    </row>
    <row r="200" spans="12:15" ht="12" customHeight="1">
      <c r="L200" s="16"/>
      <c r="M200" s="6"/>
      <c r="N200" s="17"/>
      <c r="O200" s="18"/>
    </row>
    <row r="201" spans="12:15" ht="12" customHeight="1">
      <c r="L201" s="16"/>
      <c r="M201" s="6"/>
      <c r="N201" s="17"/>
      <c r="O201" s="18"/>
    </row>
    <row r="202" spans="12:15" ht="12" customHeight="1">
      <c r="L202" s="16"/>
      <c r="M202" s="6"/>
      <c r="N202" s="17"/>
      <c r="O202" s="18"/>
    </row>
    <row r="203" spans="12:15" ht="12" customHeight="1">
      <c r="L203" s="16"/>
      <c r="M203" s="6"/>
      <c r="N203" s="17"/>
      <c r="O203" s="18"/>
    </row>
    <row r="204" spans="12:15" ht="12" customHeight="1">
      <c r="L204" s="16"/>
      <c r="M204" s="6"/>
      <c r="N204" s="17"/>
      <c r="O204" s="18"/>
    </row>
    <row r="205" spans="12:15" ht="12" customHeight="1">
      <c r="L205" s="16"/>
      <c r="M205" s="6"/>
      <c r="N205" s="17"/>
      <c r="O205" s="18"/>
    </row>
    <row r="206" spans="12:15" ht="12" customHeight="1">
      <c r="L206" s="16"/>
      <c r="M206" s="6"/>
      <c r="N206" s="17"/>
      <c r="O206" s="18"/>
    </row>
    <row r="207" spans="12:15" ht="12" customHeight="1">
      <c r="L207" s="16"/>
      <c r="M207" s="6"/>
      <c r="N207" s="17"/>
      <c r="O207" s="18"/>
    </row>
    <row r="208" spans="12:15" ht="12" customHeight="1">
      <c r="L208" s="16"/>
      <c r="M208" s="6"/>
      <c r="N208" s="17"/>
      <c r="O208" s="18"/>
    </row>
    <row r="209" spans="12:15" ht="12" customHeight="1">
      <c r="L209" s="16"/>
      <c r="M209" s="6"/>
      <c r="N209" s="17"/>
      <c r="O209" s="18"/>
    </row>
    <row r="210" spans="12:15" ht="12" customHeight="1">
      <c r="L210" s="16"/>
      <c r="M210" s="6"/>
      <c r="N210" s="17"/>
      <c r="O210" s="18"/>
    </row>
    <row r="211" spans="12:15" ht="12" customHeight="1">
      <c r="L211" s="16"/>
      <c r="M211" s="6"/>
      <c r="N211" s="17"/>
      <c r="O211" s="18"/>
    </row>
    <row r="212" spans="12:15" ht="12" customHeight="1">
      <c r="L212" s="16"/>
      <c r="M212" s="6"/>
      <c r="N212" s="17"/>
      <c r="O212" s="18"/>
    </row>
    <row r="213" spans="12:15" ht="12" customHeight="1">
      <c r="L213" s="16"/>
      <c r="M213" s="6"/>
      <c r="N213" s="17"/>
      <c r="O213" s="18"/>
    </row>
    <row r="214" spans="12:15" ht="12" customHeight="1">
      <c r="L214" s="16"/>
      <c r="M214" s="6"/>
      <c r="N214" s="17"/>
      <c r="O214" s="18"/>
    </row>
    <row r="215" spans="12:15" ht="12" customHeight="1">
      <c r="L215" s="16"/>
      <c r="M215" s="6"/>
      <c r="N215" s="17"/>
      <c r="O215" s="18"/>
    </row>
    <row r="216" spans="12:15" ht="12" customHeight="1">
      <c r="L216" s="16"/>
      <c r="M216" s="6"/>
      <c r="N216" s="17"/>
      <c r="O216" s="18"/>
    </row>
    <row r="217" spans="12:15" ht="12" customHeight="1">
      <c r="L217" s="16"/>
      <c r="M217" s="6"/>
      <c r="N217" s="17"/>
      <c r="O217" s="18"/>
    </row>
    <row r="218" spans="12:15" ht="12" customHeight="1">
      <c r="L218" s="16"/>
      <c r="M218" s="6"/>
      <c r="N218" s="17"/>
      <c r="O218" s="18"/>
    </row>
    <row r="219" spans="12:15" ht="12" customHeight="1">
      <c r="L219" s="16"/>
      <c r="M219" s="6"/>
      <c r="N219" s="17"/>
      <c r="O219" s="18"/>
    </row>
    <row r="220" spans="12:15" ht="12" customHeight="1">
      <c r="L220" s="16"/>
      <c r="M220" s="6"/>
      <c r="N220" s="17"/>
      <c r="O220" s="18"/>
    </row>
    <row r="221" spans="12:15" ht="12" customHeight="1">
      <c r="L221" s="16"/>
      <c r="M221" s="6"/>
      <c r="N221" s="17"/>
      <c r="O221" s="18"/>
    </row>
    <row r="222" spans="12:15" ht="12" customHeight="1">
      <c r="L222" s="16"/>
      <c r="M222" s="6"/>
      <c r="N222" s="17"/>
      <c r="O222" s="18"/>
    </row>
    <row r="223" spans="12:15" ht="12" customHeight="1">
      <c r="L223" s="16"/>
      <c r="M223" s="6"/>
      <c r="N223" s="17"/>
      <c r="O223" s="18"/>
    </row>
    <row r="224" spans="12:15" ht="12" customHeight="1">
      <c r="L224" s="16"/>
      <c r="M224" s="6"/>
      <c r="N224" s="17"/>
      <c r="O224" s="18"/>
    </row>
    <row r="225" spans="12:15" ht="12" customHeight="1">
      <c r="L225" s="16"/>
      <c r="M225" s="6"/>
      <c r="N225" s="17"/>
      <c r="O225" s="18"/>
    </row>
    <row r="226" spans="12:15" ht="12" customHeight="1">
      <c r="L226" s="16"/>
      <c r="M226" s="6"/>
      <c r="N226" s="17"/>
      <c r="O226" s="18"/>
    </row>
    <row r="227" spans="12:15" ht="12" customHeight="1">
      <c r="L227" s="16"/>
      <c r="M227" s="6"/>
      <c r="N227" s="17"/>
      <c r="O227" s="18"/>
    </row>
    <row r="228" spans="12:15" ht="12" customHeight="1">
      <c r="L228" s="16"/>
      <c r="M228" s="6"/>
      <c r="N228" s="17"/>
      <c r="O228" s="18"/>
    </row>
    <row r="229" spans="12:15" ht="12" customHeight="1">
      <c r="L229" s="16"/>
      <c r="M229" s="6"/>
      <c r="N229" s="17"/>
      <c r="O229" s="18"/>
    </row>
    <row r="230" spans="12:15" ht="12" customHeight="1">
      <c r="L230" s="16"/>
      <c r="M230" s="6"/>
      <c r="N230" s="17"/>
      <c r="O230" s="18"/>
    </row>
    <row r="231" spans="12:15" ht="12" customHeight="1">
      <c r="L231" s="16"/>
      <c r="M231" s="6"/>
      <c r="N231" s="17"/>
      <c r="O231" s="18"/>
    </row>
    <row r="232" spans="12:15" ht="12" customHeight="1">
      <c r="L232" s="16"/>
      <c r="M232" s="6"/>
      <c r="N232" s="17"/>
      <c r="O232" s="18"/>
    </row>
    <row r="233" spans="12:15" ht="12" customHeight="1">
      <c r="L233" s="16"/>
      <c r="M233" s="6"/>
      <c r="N233" s="17"/>
      <c r="O233" s="18"/>
    </row>
    <row r="234" spans="12:15" ht="12" customHeight="1">
      <c r="L234" s="16"/>
      <c r="M234" s="6"/>
      <c r="N234" s="17"/>
      <c r="O234" s="18"/>
    </row>
    <row r="235" spans="12:15" ht="12" customHeight="1">
      <c r="L235" s="16"/>
      <c r="M235" s="6"/>
      <c r="N235" s="17"/>
      <c r="O235" s="18"/>
    </row>
    <row r="236" spans="12:15" ht="12" customHeight="1">
      <c r="L236" s="16"/>
      <c r="M236" s="6"/>
      <c r="N236" s="17"/>
      <c r="O236" s="18"/>
    </row>
    <row r="237" ht="12" customHeight="1">
      <c r="O237" s="18"/>
    </row>
    <row r="238" spans="12:14" ht="12" customHeight="1">
      <c r="L238" s="16"/>
      <c r="M238" s="6"/>
      <c r="N238" s="17"/>
    </row>
    <row r="239" spans="12:14" ht="12" customHeight="1">
      <c r="L239" s="16"/>
      <c r="M239" s="6"/>
      <c r="N239" s="17"/>
    </row>
    <row r="240" spans="12:14" ht="12" customHeight="1">
      <c r="L240" s="16"/>
      <c r="M240" s="6"/>
      <c r="N240" s="17"/>
    </row>
    <row r="241" spans="12:14" ht="12" customHeight="1">
      <c r="L241" s="16"/>
      <c r="M241" s="6"/>
      <c r="N241" s="17"/>
    </row>
    <row r="242" spans="12:17" s="17" customFormat="1" ht="12" customHeight="1">
      <c r="L242" s="16"/>
      <c r="M242" s="6"/>
      <c r="O242" s="6"/>
      <c r="P242" s="6"/>
      <c r="Q242" s="6"/>
    </row>
    <row r="243" spans="12:17" s="17" customFormat="1" ht="12" customHeight="1">
      <c r="L243" s="16"/>
      <c r="M243" s="6"/>
      <c r="O243" s="6"/>
      <c r="P243" s="6"/>
      <c r="Q243" s="6"/>
    </row>
    <row r="244" spans="12:17" s="17" customFormat="1" ht="12" customHeight="1">
      <c r="L244" s="16"/>
      <c r="M244" s="6"/>
      <c r="O244" s="6"/>
      <c r="P244" s="6"/>
      <c r="Q244" s="6"/>
    </row>
    <row r="245" spans="12:17" s="17" customFormat="1" ht="12" customHeight="1">
      <c r="L245" s="16"/>
      <c r="M245" s="6"/>
      <c r="O245" s="6"/>
      <c r="P245" s="6"/>
      <c r="Q245" s="6"/>
    </row>
    <row r="246" spans="12:17" s="17" customFormat="1" ht="12" customHeight="1">
      <c r="L246" s="16"/>
      <c r="M246" s="6"/>
      <c r="O246" s="6"/>
      <c r="P246" s="6"/>
      <c r="Q246" s="6"/>
    </row>
    <row r="247" spans="12:17" s="17" customFormat="1" ht="12" customHeight="1">
      <c r="L247" s="16"/>
      <c r="M247" s="6"/>
      <c r="O247" s="6"/>
      <c r="P247" s="6"/>
      <c r="Q247" s="6"/>
    </row>
    <row r="248" spans="12:17" s="17" customFormat="1" ht="12" customHeight="1">
      <c r="L248" s="16"/>
      <c r="M248" s="6"/>
      <c r="O248" s="6"/>
      <c r="P248" s="6"/>
      <c r="Q248" s="6"/>
    </row>
    <row r="249" spans="12:17" s="17" customFormat="1" ht="12" customHeight="1">
      <c r="L249" s="16"/>
      <c r="M249" s="6"/>
      <c r="O249" s="6"/>
      <c r="P249" s="6"/>
      <c r="Q249" s="6"/>
    </row>
    <row r="250" spans="12:17" s="17" customFormat="1" ht="12" customHeight="1">
      <c r="L250" s="16"/>
      <c r="M250" s="6"/>
      <c r="O250" s="6"/>
      <c r="P250" s="6"/>
      <c r="Q250" s="6"/>
    </row>
    <row r="251" spans="12:17" s="17" customFormat="1" ht="12" customHeight="1">
      <c r="L251" s="16"/>
      <c r="M251" s="6"/>
      <c r="O251" s="6"/>
      <c r="P251" s="6"/>
      <c r="Q251" s="6"/>
    </row>
    <row r="252" spans="12:17" s="17" customFormat="1" ht="12" customHeight="1">
      <c r="L252" s="16"/>
      <c r="M252" s="6"/>
      <c r="O252" s="6"/>
      <c r="P252" s="6"/>
      <c r="Q252" s="6"/>
    </row>
    <row r="253" spans="12:17" s="17" customFormat="1" ht="12" customHeight="1">
      <c r="L253" s="16"/>
      <c r="M253" s="6"/>
      <c r="O253" s="6"/>
      <c r="P253" s="6"/>
      <c r="Q253" s="6"/>
    </row>
    <row r="254" spans="12:17" s="17" customFormat="1" ht="12" customHeight="1">
      <c r="L254" s="16"/>
      <c r="M254" s="6"/>
      <c r="O254" s="6"/>
      <c r="P254" s="6"/>
      <c r="Q254" s="6"/>
    </row>
    <row r="255" spans="12:17" s="17" customFormat="1" ht="12" customHeight="1">
      <c r="L255" s="16"/>
      <c r="M255" s="6"/>
      <c r="O255" s="6"/>
      <c r="P255" s="6"/>
      <c r="Q255" s="6"/>
    </row>
    <row r="256" spans="12:17" s="17" customFormat="1" ht="12" customHeight="1">
      <c r="L256" s="16"/>
      <c r="M256" s="6"/>
      <c r="O256" s="6"/>
      <c r="P256" s="6"/>
      <c r="Q256" s="6"/>
    </row>
    <row r="257" spans="12:17" s="17" customFormat="1" ht="12" customHeight="1">
      <c r="L257" s="16"/>
      <c r="M257" s="6"/>
      <c r="O257" s="6"/>
      <c r="P257" s="6"/>
      <c r="Q257" s="6"/>
    </row>
    <row r="258" spans="12:17" s="17" customFormat="1" ht="12" customHeight="1">
      <c r="L258" s="16"/>
      <c r="M258" s="6"/>
      <c r="O258" s="6"/>
      <c r="P258" s="6"/>
      <c r="Q258" s="6"/>
    </row>
    <row r="259" spans="12:17" s="17" customFormat="1" ht="12" customHeight="1">
      <c r="L259" s="16"/>
      <c r="M259" s="6"/>
      <c r="O259" s="6"/>
      <c r="P259" s="6"/>
      <c r="Q259" s="6"/>
    </row>
    <row r="260" spans="12:17" s="17" customFormat="1" ht="12" customHeight="1">
      <c r="L260" s="16"/>
      <c r="M260" s="6"/>
      <c r="O260" s="6"/>
      <c r="P260" s="6"/>
      <c r="Q260" s="6"/>
    </row>
    <row r="261" spans="12:17" s="17" customFormat="1" ht="12" customHeight="1">
      <c r="L261" s="16"/>
      <c r="M261" s="6"/>
      <c r="O261" s="6"/>
      <c r="P261" s="6"/>
      <c r="Q261" s="6"/>
    </row>
    <row r="262" spans="12:17" s="17" customFormat="1" ht="12" customHeight="1">
      <c r="L262" s="16"/>
      <c r="M262" s="6"/>
      <c r="O262" s="6"/>
      <c r="P262" s="6"/>
      <c r="Q262" s="6"/>
    </row>
    <row r="263" spans="12:17" s="17" customFormat="1" ht="12" customHeight="1">
      <c r="L263" s="16"/>
      <c r="M263" s="6"/>
      <c r="O263" s="6"/>
      <c r="P263" s="6"/>
      <c r="Q263" s="6"/>
    </row>
    <row r="264" spans="12:17" s="17" customFormat="1" ht="12" customHeight="1">
      <c r="L264" s="16"/>
      <c r="M264" s="6"/>
      <c r="O264" s="6"/>
      <c r="P264" s="6"/>
      <c r="Q264" s="6"/>
    </row>
    <row r="265" spans="12:17" s="17" customFormat="1" ht="12" customHeight="1">
      <c r="L265" s="16"/>
      <c r="M265" s="6"/>
      <c r="O265" s="6"/>
      <c r="P265" s="6"/>
      <c r="Q265" s="6"/>
    </row>
    <row r="266" spans="12:17" s="17" customFormat="1" ht="12" customHeight="1">
      <c r="L266" s="6"/>
      <c r="M266" s="6"/>
      <c r="N266" s="6"/>
      <c r="O266" s="6"/>
      <c r="P266" s="6"/>
      <c r="Q266" s="6"/>
    </row>
    <row r="267" spans="12:17" s="17" customFormat="1" ht="12" customHeight="1">
      <c r="L267" s="16"/>
      <c r="M267" s="6"/>
      <c r="O267" s="6"/>
      <c r="P267" s="6"/>
      <c r="Q267" s="6"/>
    </row>
    <row r="268" spans="12:17" s="17" customFormat="1" ht="12" customHeight="1">
      <c r="L268" s="16"/>
      <c r="M268" s="6"/>
      <c r="O268" s="6"/>
      <c r="P268" s="6"/>
      <c r="Q268" s="6"/>
    </row>
    <row r="269" spans="12:17" s="17" customFormat="1" ht="12" customHeight="1">
      <c r="L269" s="16"/>
      <c r="M269" s="6"/>
      <c r="O269" s="6"/>
      <c r="P269" s="6"/>
      <c r="Q269" s="6"/>
    </row>
    <row r="270" spans="12:17" s="17" customFormat="1" ht="12" customHeight="1">
      <c r="L270" s="16"/>
      <c r="M270" s="6"/>
      <c r="O270" s="6"/>
      <c r="P270" s="6"/>
      <c r="Q270" s="6"/>
    </row>
    <row r="271" spans="12:17" s="17" customFormat="1" ht="12" customHeight="1">
      <c r="L271" s="16"/>
      <c r="M271" s="6"/>
      <c r="O271" s="6"/>
      <c r="P271" s="6"/>
      <c r="Q271" s="6"/>
    </row>
    <row r="272" spans="12:17" s="17" customFormat="1" ht="12" customHeight="1">
      <c r="L272" s="16"/>
      <c r="M272" s="6"/>
      <c r="O272" s="6"/>
      <c r="P272" s="6"/>
      <c r="Q272" s="6"/>
    </row>
    <row r="273" spans="12:17" s="17" customFormat="1" ht="12" customHeight="1">
      <c r="L273" s="16"/>
      <c r="M273" s="6"/>
      <c r="O273" s="6"/>
      <c r="P273" s="6"/>
      <c r="Q273" s="6"/>
    </row>
    <row r="274" spans="12:17" s="17" customFormat="1" ht="12" customHeight="1">
      <c r="L274" s="16"/>
      <c r="M274" s="6"/>
      <c r="O274" s="6"/>
      <c r="P274" s="6"/>
      <c r="Q274" s="6"/>
    </row>
    <row r="275" spans="12:17" s="17" customFormat="1" ht="12" customHeight="1">
      <c r="L275" s="16"/>
      <c r="M275" s="6"/>
      <c r="O275" s="6"/>
      <c r="P275" s="6"/>
      <c r="Q275" s="6"/>
    </row>
    <row r="276" spans="12:17" s="17" customFormat="1" ht="12" customHeight="1">
      <c r="L276" s="16"/>
      <c r="M276" s="6"/>
      <c r="O276" s="6"/>
      <c r="P276" s="6"/>
      <c r="Q276" s="6"/>
    </row>
    <row r="277" spans="12:17" s="17" customFormat="1" ht="12" customHeight="1">
      <c r="L277" s="16"/>
      <c r="M277" s="6"/>
      <c r="O277" s="6"/>
      <c r="P277" s="6"/>
      <c r="Q277" s="6"/>
    </row>
    <row r="278" spans="12:17" s="17" customFormat="1" ht="12" customHeight="1">
      <c r="L278" s="16"/>
      <c r="M278" s="6"/>
      <c r="O278" s="6"/>
      <c r="P278" s="6"/>
      <c r="Q278" s="6"/>
    </row>
    <row r="279" spans="12:17" s="17" customFormat="1" ht="12" customHeight="1">
      <c r="L279" s="16"/>
      <c r="M279" s="6"/>
      <c r="O279" s="6"/>
      <c r="P279" s="6"/>
      <c r="Q279" s="6"/>
    </row>
    <row r="280" spans="12:17" s="17" customFormat="1" ht="12" customHeight="1">
      <c r="L280" s="16"/>
      <c r="M280" s="6"/>
      <c r="O280" s="6"/>
      <c r="P280" s="6"/>
      <c r="Q280" s="6"/>
    </row>
    <row r="281" spans="12:17" s="17" customFormat="1" ht="12" customHeight="1">
      <c r="L281" s="16"/>
      <c r="M281" s="6"/>
      <c r="O281" s="6"/>
      <c r="P281" s="6"/>
      <c r="Q281" s="6"/>
    </row>
    <row r="282" spans="12:17" s="17" customFormat="1" ht="12" customHeight="1">
      <c r="L282" s="16"/>
      <c r="M282" s="6"/>
      <c r="O282" s="6"/>
      <c r="P282" s="6"/>
      <c r="Q282" s="6"/>
    </row>
    <row r="283" spans="12:17" s="17" customFormat="1" ht="12" customHeight="1">
      <c r="L283" s="16"/>
      <c r="M283" s="6"/>
      <c r="O283" s="6"/>
      <c r="P283" s="6"/>
      <c r="Q283" s="6"/>
    </row>
    <row r="284" spans="12:17" s="17" customFormat="1" ht="12" customHeight="1">
      <c r="L284" s="16"/>
      <c r="M284" s="6"/>
      <c r="O284" s="6"/>
      <c r="P284" s="6"/>
      <c r="Q284" s="6"/>
    </row>
    <row r="285" spans="12:17" s="17" customFormat="1" ht="12" customHeight="1">
      <c r="L285" s="16"/>
      <c r="M285" s="6"/>
      <c r="O285" s="6"/>
      <c r="P285" s="6"/>
      <c r="Q285" s="6"/>
    </row>
    <row r="286" spans="12:17" s="17" customFormat="1" ht="12" customHeight="1">
      <c r="L286" s="6"/>
      <c r="M286" s="16"/>
      <c r="N286" s="6"/>
      <c r="O286" s="6"/>
      <c r="P286" s="6"/>
      <c r="Q286" s="6"/>
    </row>
    <row r="287" spans="12:17" s="17" customFormat="1" ht="12" customHeight="1">
      <c r="L287" s="16"/>
      <c r="M287" s="6"/>
      <c r="O287" s="6"/>
      <c r="P287" s="6"/>
      <c r="Q287" s="6"/>
    </row>
    <row r="288" spans="12:17" s="17" customFormat="1" ht="12" customHeight="1">
      <c r="L288" s="16"/>
      <c r="M288" s="6"/>
      <c r="O288" s="6"/>
      <c r="P288" s="6"/>
      <c r="Q288" s="6"/>
    </row>
    <row r="289" spans="12:17" s="17" customFormat="1" ht="12" customHeight="1">
      <c r="L289" s="16"/>
      <c r="M289" s="6"/>
      <c r="O289" s="6"/>
      <c r="P289" s="6"/>
      <c r="Q289" s="6"/>
    </row>
    <row r="290" spans="12:17" s="17" customFormat="1" ht="12" customHeight="1">
      <c r="L290" s="16"/>
      <c r="M290" s="6"/>
      <c r="O290" s="6"/>
      <c r="P290" s="6"/>
      <c r="Q290" s="6"/>
    </row>
    <row r="291" spans="12:17" s="17" customFormat="1" ht="12" customHeight="1">
      <c r="L291" s="16"/>
      <c r="M291" s="6"/>
      <c r="O291" s="6"/>
      <c r="P291" s="6"/>
      <c r="Q291" s="6"/>
    </row>
    <row r="292" spans="12:17" s="17" customFormat="1" ht="12" customHeight="1">
      <c r="L292" s="16"/>
      <c r="M292" s="6"/>
      <c r="O292" s="6"/>
      <c r="P292" s="6"/>
      <c r="Q292" s="6"/>
    </row>
    <row r="293" spans="12:17" s="17" customFormat="1" ht="12" customHeight="1">
      <c r="L293" s="16"/>
      <c r="M293" s="6"/>
      <c r="O293" s="6"/>
      <c r="P293" s="6"/>
      <c r="Q293" s="6"/>
    </row>
    <row r="294" spans="12:17" s="17" customFormat="1" ht="12" customHeight="1">
      <c r="L294" s="16"/>
      <c r="M294" s="6"/>
      <c r="O294" s="6"/>
      <c r="P294" s="6"/>
      <c r="Q294" s="6"/>
    </row>
    <row r="295" spans="12:17" s="17" customFormat="1" ht="12" customHeight="1">
      <c r="L295" s="16"/>
      <c r="M295" s="6"/>
      <c r="O295" s="6"/>
      <c r="P295" s="6"/>
      <c r="Q295" s="6"/>
    </row>
    <row r="296" spans="12:17" s="17" customFormat="1" ht="12" customHeight="1">
      <c r="L296" s="16"/>
      <c r="M296" s="6"/>
      <c r="O296" s="6"/>
      <c r="P296" s="6"/>
      <c r="Q296" s="6"/>
    </row>
    <row r="297" spans="12:17" s="17" customFormat="1" ht="12" customHeight="1">
      <c r="L297" s="16"/>
      <c r="M297" s="6"/>
      <c r="O297" s="6"/>
      <c r="P297" s="6"/>
      <c r="Q297" s="6"/>
    </row>
    <row r="298" spans="12:17" s="17" customFormat="1" ht="12" customHeight="1">
      <c r="L298" s="16"/>
      <c r="M298" s="6"/>
      <c r="O298" s="6"/>
      <c r="P298" s="6"/>
      <c r="Q298" s="6"/>
    </row>
    <row r="299" spans="12:17" s="17" customFormat="1" ht="12" customHeight="1">
      <c r="L299" s="16"/>
      <c r="M299" s="6"/>
      <c r="O299" s="6"/>
      <c r="P299" s="6"/>
      <c r="Q299" s="6"/>
    </row>
    <row r="300" spans="12:17" s="17" customFormat="1" ht="12" customHeight="1">
      <c r="L300" s="16"/>
      <c r="M300" s="6"/>
      <c r="O300" s="6"/>
      <c r="P300" s="6"/>
      <c r="Q300" s="6"/>
    </row>
    <row r="301" spans="12:17" s="17" customFormat="1" ht="12" customHeight="1">
      <c r="L301" s="16"/>
      <c r="M301" s="6"/>
      <c r="O301" s="6"/>
      <c r="P301" s="6"/>
      <c r="Q301" s="6"/>
    </row>
    <row r="302" spans="12:17" s="17" customFormat="1" ht="12" customHeight="1">
      <c r="L302" s="16"/>
      <c r="M302" s="6"/>
      <c r="O302" s="6"/>
      <c r="P302" s="6"/>
      <c r="Q302" s="6"/>
    </row>
    <row r="303" spans="12:17" s="17" customFormat="1" ht="12" customHeight="1">
      <c r="L303" s="16"/>
      <c r="M303" s="6"/>
      <c r="O303" s="6"/>
      <c r="P303" s="6"/>
      <c r="Q303" s="6"/>
    </row>
    <row r="304" spans="12:17" s="17" customFormat="1" ht="12" customHeight="1">
      <c r="L304" s="16"/>
      <c r="M304" s="6"/>
      <c r="O304" s="6"/>
      <c r="P304" s="6"/>
      <c r="Q304" s="6"/>
    </row>
    <row r="305" spans="12:17" s="17" customFormat="1" ht="12" customHeight="1">
      <c r="L305" s="16"/>
      <c r="M305" s="6"/>
      <c r="O305" s="6"/>
      <c r="P305" s="6"/>
      <c r="Q305" s="6"/>
    </row>
    <row r="306" spans="12:17" s="17" customFormat="1" ht="12" customHeight="1">
      <c r="L306" s="16"/>
      <c r="M306" s="6"/>
      <c r="O306" s="6"/>
      <c r="P306" s="6"/>
      <c r="Q306" s="6"/>
    </row>
    <row r="307" spans="12:17" s="17" customFormat="1" ht="12" customHeight="1">
      <c r="L307" s="16"/>
      <c r="M307" s="6"/>
      <c r="O307" s="6"/>
      <c r="P307" s="6"/>
      <c r="Q307" s="6"/>
    </row>
    <row r="308" spans="12:17" s="17" customFormat="1" ht="12" customHeight="1">
      <c r="L308" s="16"/>
      <c r="M308" s="6"/>
      <c r="O308" s="6"/>
      <c r="P308" s="6"/>
      <c r="Q308" s="6"/>
    </row>
    <row r="309" spans="12:17" s="17" customFormat="1" ht="12" customHeight="1">
      <c r="L309" s="16"/>
      <c r="M309" s="6"/>
      <c r="O309" s="6"/>
      <c r="P309" s="6"/>
      <c r="Q309" s="6"/>
    </row>
    <row r="310" spans="12:17" s="17" customFormat="1" ht="12" customHeight="1">
      <c r="L310" s="16"/>
      <c r="M310" s="6"/>
      <c r="O310" s="6"/>
      <c r="P310" s="6"/>
      <c r="Q310" s="6"/>
    </row>
    <row r="311" spans="12:17" s="17" customFormat="1" ht="12" customHeight="1">
      <c r="L311" s="16"/>
      <c r="M311" s="6"/>
      <c r="O311" s="6"/>
      <c r="P311" s="6"/>
      <c r="Q311" s="6"/>
    </row>
    <row r="312" spans="12:17" s="17" customFormat="1" ht="12" customHeight="1">
      <c r="L312" s="16"/>
      <c r="M312" s="6"/>
      <c r="O312" s="6"/>
      <c r="P312" s="6"/>
      <c r="Q312" s="6"/>
    </row>
    <row r="313" spans="12:17" s="17" customFormat="1" ht="12" customHeight="1">
      <c r="L313" s="16"/>
      <c r="M313" s="6"/>
      <c r="O313" s="6"/>
      <c r="P313" s="6"/>
      <c r="Q313" s="6"/>
    </row>
    <row r="314" spans="12:17" s="17" customFormat="1" ht="12" customHeight="1">
      <c r="L314" s="16"/>
      <c r="M314" s="6"/>
      <c r="O314" s="6"/>
      <c r="P314" s="6"/>
      <c r="Q314" s="6"/>
    </row>
    <row r="315" spans="12:17" s="17" customFormat="1" ht="12" customHeight="1">
      <c r="L315" s="16"/>
      <c r="M315" s="6"/>
      <c r="O315" s="6"/>
      <c r="P315" s="6"/>
      <c r="Q315" s="6"/>
    </row>
    <row r="316" spans="12:17" s="17" customFormat="1" ht="12" customHeight="1">
      <c r="L316" s="16"/>
      <c r="M316" s="6"/>
      <c r="O316" s="6"/>
      <c r="P316" s="6"/>
      <c r="Q316" s="6"/>
    </row>
    <row r="317" spans="12:17" s="17" customFormat="1" ht="12" customHeight="1">
      <c r="L317" s="16"/>
      <c r="M317" s="6"/>
      <c r="O317" s="6"/>
      <c r="P317" s="6"/>
      <c r="Q317" s="6"/>
    </row>
    <row r="318" spans="12:17" s="17" customFormat="1" ht="12" customHeight="1">
      <c r="L318" s="16"/>
      <c r="M318" s="6"/>
      <c r="O318" s="6"/>
      <c r="P318" s="6"/>
      <c r="Q318" s="6"/>
    </row>
    <row r="319" spans="12:17" s="17" customFormat="1" ht="12" customHeight="1">
      <c r="L319" s="16"/>
      <c r="M319" s="6"/>
      <c r="O319" s="6"/>
      <c r="P319" s="6"/>
      <c r="Q319" s="6"/>
    </row>
    <row r="320" spans="12:17" s="17" customFormat="1" ht="12" customHeight="1">
      <c r="L320" s="16"/>
      <c r="M320" s="6"/>
      <c r="O320" s="6"/>
      <c r="P320" s="6"/>
      <c r="Q320" s="6"/>
    </row>
    <row r="321" spans="12:17" s="17" customFormat="1" ht="12" customHeight="1">
      <c r="L321" s="16"/>
      <c r="M321" s="6"/>
      <c r="O321" s="6"/>
      <c r="P321" s="6"/>
      <c r="Q321" s="6"/>
    </row>
    <row r="322" spans="12:17" s="17" customFormat="1" ht="12" customHeight="1">
      <c r="L322" s="16"/>
      <c r="M322" s="6"/>
      <c r="O322" s="6"/>
      <c r="P322" s="6"/>
      <c r="Q322" s="6"/>
    </row>
    <row r="323" spans="12:17" s="17" customFormat="1" ht="12" customHeight="1">
      <c r="L323" s="16"/>
      <c r="M323" s="6"/>
      <c r="O323" s="6"/>
      <c r="P323" s="6"/>
      <c r="Q323" s="6"/>
    </row>
    <row r="324" spans="12:17" s="17" customFormat="1" ht="12" customHeight="1">
      <c r="L324" s="16"/>
      <c r="M324" s="6"/>
      <c r="O324" s="6"/>
      <c r="P324" s="6"/>
      <c r="Q324" s="6"/>
    </row>
    <row r="325" spans="12:17" s="17" customFormat="1" ht="12" customHeight="1">
      <c r="L325" s="16"/>
      <c r="M325" s="6"/>
      <c r="O325" s="6"/>
      <c r="P325" s="6"/>
      <c r="Q325" s="6"/>
    </row>
    <row r="326" spans="12:17" s="17" customFormat="1" ht="12" customHeight="1">
      <c r="L326" s="16"/>
      <c r="M326" s="6"/>
      <c r="O326" s="6"/>
      <c r="P326" s="6"/>
      <c r="Q326" s="6"/>
    </row>
    <row r="327" spans="12:17" s="17" customFormat="1" ht="12" customHeight="1">
      <c r="L327" s="16"/>
      <c r="M327" s="6"/>
      <c r="O327" s="6"/>
      <c r="P327" s="6"/>
      <c r="Q327" s="6"/>
    </row>
    <row r="328" spans="12:17" s="17" customFormat="1" ht="12" customHeight="1">
      <c r="L328" s="16"/>
      <c r="M328" s="6"/>
      <c r="O328" s="6"/>
      <c r="P328" s="6"/>
      <c r="Q328" s="6"/>
    </row>
    <row r="329" spans="12:17" s="17" customFormat="1" ht="12" customHeight="1">
      <c r="L329" s="16"/>
      <c r="M329" s="6"/>
      <c r="O329" s="6"/>
      <c r="P329" s="6"/>
      <c r="Q329" s="6"/>
    </row>
    <row r="330" spans="12:17" s="17" customFormat="1" ht="12" customHeight="1">
      <c r="L330" s="16"/>
      <c r="M330" s="6"/>
      <c r="O330" s="6"/>
      <c r="P330" s="6"/>
      <c r="Q330" s="6"/>
    </row>
    <row r="331" spans="12:17" s="17" customFormat="1" ht="12" customHeight="1">
      <c r="L331" s="16"/>
      <c r="M331" s="6"/>
      <c r="O331" s="6"/>
      <c r="P331" s="6"/>
      <c r="Q331" s="6"/>
    </row>
    <row r="332" spans="12:17" s="17" customFormat="1" ht="12" customHeight="1">
      <c r="L332" s="16"/>
      <c r="M332" s="6"/>
      <c r="O332" s="6"/>
      <c r="P332" s="6"/>
      <c r="Q332" s="6"/>
    </row>
    <row r="333" spans="12:17" s="17" customFormat="1" ht="12" customHeight="1">
      <c r="L333" s="16"/>
      <c r="M333" s="6"/>
      <c r="O333" s="6"/>
      <c r="P333" s="6"/>
      <c r="Q333" s="6"/>
    </row>
    <row r="334" spans="12:17" s="17" customFormat="1" ht="12" customHeight="1">
      <c r="L334" s="16"/>
      <c r="M334" s="6"/>
      <c r="O334" s="6"/>
      <c r="P334" s="6"/>
      <c r="Q334" s="6"/>
    </row>
    <row r="335" spans="12:17" s="17" customFormat="1" ht="12" customHeight="1">
      <c r="L335" s="16"/>
      <c r="M335" s="6"/>
      <c r="O335" s="6"/>
      <c r="P335" s="6"/>
      <c r="Q335" s="6"/>
    </row>
    <row r="336" spans="12:17" s="17" customFormat="1" ht="12" customHeight="1">
      <c r="L336" s="16"/>
      <c r="M336" s="6"/>
      <c r="O336" s="6"/>
      <c r="P336" s="6"/>
      <c r="Q336" s="6"/>
    </row>
    <row r="337" spans="12:17" s="17" customFormat="1" ht="12" customHeight="1">
      <c r="L337" s="16"/>
      <c r="M337" s="6"/>
      <c r="O337" s="6"/>
      <c r="P337" s="6"/>
      <c r="Q337" s="6"/>
    </row>
    <row r="338" spans="12:17" s="17" customFormat="1" ht="12" customHeight="1">
      <c r="L338" s="16"/>
      <c r="M338" s="6"/>
      <c r="O338" s="6"/>
      <c r="P338" s="6"/>
      <c r="Q338" s="6"/>
    </row>
    <row r="339" spans="12:17" s="17" customFormat="1" ht="12" customHeight="1">
      <c r="L339" s="16"/>
      <c r="M339" s="6"/>
      <c r="O339" s="6"/>
      <c r="P339" s="6"/>
      <c r="Q339" s="6"/>
    </row>
    <row r="340" spans="12:17" s="17" customFormat="1" ht="12" customHeight="1">
      <c r="L340" s="16"/>
      <c r="M340" s="6"/>
      <c r="O340" s="6"/>
      <c r="P340" s="6"/>
      <c r="Q340" s="6"/>
    </row>
    <row r="341" spans="12:17" s="17" customFormat="1" ht="12" customHeight="1">
      <c r="L341" s="16"/>
      <c r="M341" s="6"/>
      <c r="O341" s="6"/>
      <c r="P341" s="6"/>
      <c r="Q341" s="6"/>
    </row>
    <row r="342" spans="12:17" s="17" customFormat="1" ht="12" customHeight="1">
      <c r="L342" s="16"/>
      <c r="M342" s="6"/>
      <c r="O342" s="6"/>
      <c r="P342" s="6"/>
      <c r="Q342" s="6"/>
    </row>
    <row r="343" spans="12:17" s="17" customFormat="1" ht="12" customHeight="1">
      <c r="L343" s="16"/>
      <c r="M343" s="6"/>
      <c r="O343" s="6"/>
      <c r="P343" s="6"/>
      <c r="Q343" s="6"/>
    </row>
    <row r="344" spans="12:17" s="17" customFormat="1" ht="12" customHeight="1">
      <c r="L344" s="6"/>
      <c r="M344" s="16"/>
      <c r="N344" s="6"/>
      <c r="O344" s="6"/>
      <c r="P344" s="6"/>
      <c r="Q344" s="6"/>
    </row>
    <row r="345" spans="12:17" s="17" customFormat="1" ht="12" customHeight="1">
      <c r="L345" s="6"/>
      <c r="M345" s="16"/>
      <c r="N345" s="6"/>
      <c r="O345" s="6"/>
      <c r="P345" s="6"/>
      <c r="Q345" s="6"/>
    </row>
    <row r="346" spans="12:17" s="17" customFormat="1" ht="12" customHeight="1">
      <c r="L346" s="6"/>
      <c r="M346" s="16"/>
      <c r="N346" s="6"/>
      <c r="O346" s="6"/>
      <c r="P346" s="6"/>
      <c r="Q346" s="6"/>
    </row>
    <row r="347" spans="12:17" s="17" customFormat="1" ht="12" customHeight="1">
      <c r="L347" s="6"/>
      <c r="M347" s="16"/>
      <c r="N347" s="6"/>
      <c r="O347" s="6"/>
      <c r="P347" s="6"/>
      <c r="Q347" s="6"/>
    </row>
    <row r="348" spans="12:17" s="17" customFormat="1" ht="12" customHeight="1">
      <c r="L348" s="6"/>
      <c r="M348" s="16"/>
      <c r="N348" s="6"/>
      <c r="O348" s="6"/>
      <c r="P348" s="6"/>
      <c r="Q348" s="6"/>
    </row>
    <row r="349" spans="12:17" s="17" customFormat="1" ht="12" customHeight="1">
      <c r="L349" s="6"/>
      <c r="M349" s="16"/>
      <c r="N349" s="6"/>
      <c r="O349" s="6"/>
      <c r="P349" s="6"/>
      <c r="Q349" s="6"/>
    </row>
    <row r="350" spans="12:17" s="17" customFormat="1" ht="12" customHeight="1">
      <c r="L350" s="6"/>
      <c r="M350" s="16"/>
      <c r="N350" s="6"/>
      <c r="O350" s="6"/>
      <c r="P350" s="6"/>
      <c r="Q350" s="6"/>
    </row>
    <row r="351" spans="12:17" s="17" customFormat="1" ht="12" customHeight="1">
      <c r="L351" s="6"/>
      <c r="M351" s="16"/>
      <c r="N351" s="6"/>
      <c r="O351" s="6"/>
      <c r="P351" s="6"/>
      <c r="Q351" s="6"/>
    </row>
    <row r="352" spans="12:17" s="17" customFormat="1" ht="12" customHeight="1">
      <c r="L352" s="6"/>
      <c r="M352" s="16"/>
      <c r="N352" s="6"/>
      <c r="O352" s="6"/>
      <c r="P352" s="6"/>
      <c r="Q352" s="6"/>
    </row>
    <row r="353" spans="12:17" s="17" customFormat="1" ht="12" customHeight="1">
      <c r="L353" s="6"/>
      <c r="M353" s="16"/>
      <c r="N353" s="6"/>
      <c r="O353" s="6"/>
      <c r="P353" s="6"/>
      <c r="Q353" s="6"/>
    </row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</sheetData>
  <sheetProtection/>
  <printOptions/>
  <pageMargins left="0.5" right="0.5" top="0.75" bottom="0.75" header="0.5" footer="0.5"/>
  <pageSetup orientation="portrait" scale="48" r:id="rId3"/>
  <headerFooter alignWithMargins="0">
    <oddHeader>&amp;C&amp;A</oddHeader>
    <oddFooter>&amp;L&amp;F&amp;Cpage &amp;P&amp;R  7/2/97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N64"/>
  <sheetViews>
    <sheetView zoomScalePageLayoutView="0" workbookViewId="0" topLeftCell="A1">
      <selection activeCell="N29" sqref="N29"/>
    </sheetView>
  </sheetViews>
  <sheetFormatPr defaultColWidth="8.796875" defaultRowHeight="15"/>
  <cols>
    <col min="1" max="1" width="11.796875" style="129" customWidth="1"/>
    <col min="2" max="14" width="6.09765625" style="129" bestFit="1" customWidth="1"/>
    <col min="15" max="16384" width="8.8984375" style="129" customWidth="1"/>
  </cols>
  <sheetData>
    <row r="2" spans="1:14" ht="21" customHeight="1">
      <c r="A2" s="226" t="s">
        <v>315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ht="13.5" thickBot="1"/>
    <row r="4" spans="1:14" ht="18" customHeight="1">
      <c r="A4" s="222" t="s">
        <v>302</v>
      </c>
      <c r="B4" s="224" t="s">
        <v>0</v>
      </c>
      <c r="C4" s="220" t="s">
        <v>1</v>
      </c>
      <c r="D4" s="220" t="s">
        <v>2</v>
      </c>
      <c r="E4" s="220" t="s">
        <v>3</v>
      </c>
      <c r="F4" s="220" t="s">
        <v>4</v>
      </c>
      <c r="G4" s="220" t="s">
        <v>5</v>
      </c>
      <c r="H4" s="220" t="s">
        <v>6</v>
      </c>
      <c r="I4" s="220" t="s">
        <v>7</v>
      </c>
      <c r="J4" s="220" t="s">
        <v>8</v>
      </c>
      <c r="K4" s="220" t="s">
        <v>9</v>
      </c>
      <c r="L4" s="220" t="s">
        <v>10</v>
      </c>
      <c r="M4" s="220" t="s">
        <v>11</v>
      </c>
      <c r="N4" s="218" t="s">
        <v>106</v>
      </c>
    </row>
    <row r="5" spans="1:14" ht="18.75" customHeight="1" thickBot="1">
      <c r="A5" s="223"/>
      <c r="B5" s="225" t="s">
        <v>0</v>
      </c>
      <c r="C5" s="221" t="s">
        <v>1</v>
      </c>
      <c r="D5" s="221" t="s">
        <v>2</v>
      </c>
      <c r="E5" s="221" t="s">
        <v>3</v>
      </c>
      <c r="F5" s="221" t="s">
        <v>4</v>
      </c>
      <c r="G5" s="221" t="s">
        <v>5</v>
      </c>
      <c r="H5" s="221" t="s">
        <v>6</v>
      </c>
      <c r="I5" s="221" t="s">
        <v>7</v>
      </c>
      <c r="J5" s="221" t="s">
        <v>8</v>
      </c>
      <c r="K5" s="221" t="s">
        <v>9</v>
      </c>
      <c r="L5" s="221" t="s">
        <v>10</v>
      </c>
      <c r="M5" s="221" t="s">
        <v>11</v>
      </c>
      <c r="N5" s="219" t="s">
        <v>106</v>
      </c>
    </row>
    <row r="6" spans="1:14" ht="15" customHeight="1">
      <c r="A6" s="130" t="s">
        <v>303</v>
      </c>
      <c r="B6" s="131">
        <v>292.5789523254516</v>
      </c>
      <c r="C6" s="132">
        <v>277.6540282151211</v>
      </c>
      <c r="D6" s="132">
        <v>260.3846592923183</v>
      </c>
      <c r="E6" s="132">
        <v>282.4149886680583</v>
      </c>
      <c r="F6" s="132">
        <v>273.38794693880817</v>
      </c>
      <c r="G6" s="132">
        <v>327.3765214109051</v>
      </c>
      <c r="H6" s="132">
        <v>339.23223835328434</v>
      </c>
      <c r="I6" s="132">
        <v>330.94983268401506</v>
      </c>
      <c r="J6" s="132">
        <v>235.47599459602904</v>
      </c>
      <c r="K6" s="132">
        <v>273.64063663062416</v>
      </c>
      <c r="L6" s="132">
        <v>270.73986807125146</v>
      </c>
      <c r="M6" s="132">
        <v>304.41078178460293</v>
      </c>
      <c r="N6" s="133">
        <v>3468.2464489704694</v>
      </c>
    </row>
    <row r="7" spans="1:14" ht="15" customHeight="1">
      <c r="A7" s="130" t="s">
        <v>304</v>
      </c>
      <c r="B7" s="131">
        <v>295.89712338693323</v>
      </c>
      <c r="C7" s="132">
        <v>249.88510251070852</v>
      </c>
      <c r="D7" s="132">
        <v>199.4390299521329</v>
      </c>
      <c r="E7" s="132">
        <v>194.7858490350251</v>
      </c>
      <c r="F7" s="132">
        <v>227.64446447592474</v>
      </c>
      <c r="G7" s="132">
        <v>258.7546562571782</v>
      </c>
      <c r="H7" s="132">
        <v>265.43860317510024</v>
      </c>
      <c r="I7" s="132">
        <v>197.59817113510098</v>
      </c>
      <c r="J7" s="132">
        <v>187.41737259424414</v>
      </c>
      <c r="K7" s="132">
        <v>199.80731679605003</v>
      </c>
      <c r="L7" s="132">
        <v>177.14993707292788</v>
      </c>
      <c r="M7" s="132">
        <v>240.75898190571763</v>
      </c>
      <c r="N7" s="133">
        <v>2694.5766082970435</v>
      </c>
    </row>
    <row r="8" spans="1:14" ht="15" customHeight="1">
      <c r="A8" s="130" t="s">
        <v>208</v>
      </c>
      <c r="B8" s="131">
        <v>163.84677911586198</v>
      </c>
      <c r="C8" s="132">
        <v>164.47716383184644</v>
      </c>
      <c r="D8" s="132">
        <v>166.28474739792597</v>
      </c>
      <c r="E8" s="132">
        <v>140.896752166491</v>
      </c>
      <c r="F8" s="132">
        <v>130.5280278570814</v>
      </c>
      <c r="G8" s="132">
        <v>104.49650794359626</v>
      </c>
      <c r="H8" s="132">
        <v>140.92391087932697</v>
      </c>
      <c r="I8" s="132">
        <v>164.18479971269218</v>
      </c>
      <c r="J8" s="132">
        <v>164.07659192363585</v>
      </c>
      <c r="K8" s="132">
        <v>157.38459062523393</v>
      </c>
      <c r="L8" s="132">
        <v>152.78707972601256</v>
      </c>
      <c r="M8" s="132">
        <v>176.42250913387545</v>
      </c>
      <c r="N8" s="133">
        <v>1826.3094603135796</v>
      </c>
    </row>
    <row r="9" spans="1:14" ht="15" customHeight="1">
      <c r="A9" s="130" t="s">
        <v>107</v>
      </c>
      <c r="B9" s="131">
        <v>90.09958683117489</v>
      </c>
      <c r="C9" s="132">
        <v>84.71425815417092</v>
      </c>
      <c r="D9" s="132">
        <v>81.8301277790554</v>
      </c>
      <c r="E9" s="132">
        <v>53.67571700622386</v>
      </c>
      <c r="F9" s="132">
        <v>26.410524489628152</v>
      </c>
      <c r="G9" s="132">
        <v>20.753353808161567</v>
      </c>
      <c r="H9" s="132">
        <v>27.587237427653594</v>
      </c>
      <c r="I9" s="132">
        <v>31.067571093890223</v>
      </c>
      <c r="J9" s="132">
        <v>23.764337314300537</v>
      </c>
      <c r="K9" s="132">
        <v>44.889655926791406</v>
      </c>
      <c r="L9" s="132">
        <v>54.05340955680314</v>
      </c>
      <c r="M9" s="132">
        <v>89.944479006154</v>
      </c>
      <c r="N9" s="133">
        <v>628.7902583940077</v>
      </c>
    </row>
    <row r="10" spans="1:14" ht="15" customHeight="1">
      <c r="A10" s="130" t="s">
        <v>305</v>
      </c>
      <c r="B10" s="131">
        <v>101.66228597945997</v>
      </c>
      <c r="C10" s="132">
        <v>67.40261157553005</v>
      </c>
      <c r="D10" s="132">
        <v>71.82782505330147</v>
      </c>
      <c r="E10" s="132">
        <v>95.17298820725512</v>
      </c>
      <c r="F10" s="132">
        <v>84.65559921916838</v>
      </c>
      <c r="G10" s="132">
        <v>105.84913070340929</v>
      </c>
      <c r="H10" s="132">
        <v>125.95172640264514</v>
      </c>
      <c r="I10" s="132">
        <v>110.51364105672712</v>
      </c>
      <c r="J10" s="132">
        <v>106.28158689062548</v>
      </c>
      <c r="K10" s="132">
        <v>91.92154507088912</v>
      </c>
      <c r="L10" s="132">
        <v>90.71777511697746</v>
      </c>
      <c r="M10" s="132">
        <v>124.40927032896218</v>
      </c>
      <c r="N10" s="133">
        <v>1176.3659856049508</v>
      </c>
    </row>
    <row r="11" spans="1:14" ht="15" customHeight="1" thickBot="1">
      <c r="A11" s="134" t="s">
        <v>306</v>
      </c>
      <c r="B11" s="135">
        <v>944.0847276388816</v>
      </c>
      <c r="C11" s="136">
        <v>844.133164287377</v>
      </c>
      <c r="D11" s="136">
        <v>779.7663894747341</v>
      </c>
      <c r="E11" s="136">
        <v>766.9462950830534</v>
      </c>
      <c r="F11" s="136">
        <v>742.6265629806109</v>
      </c>
      <c r="G11" s="136">
        <v>817.2301701232506</v>
      </c>
      <c r="H11" s="136">
        <v>899.1337162380103</v>
      </c>
      <c r="I11" s="136">
        <v>834.3140156824256</v>
      </c>
      <c r="J11" s="136">
        <v>717.015883318835</v>
      </c>
      <c r="K11" s="136">
        <v>767.6437450495887</v>
      </c>
      <c r="L11" s="136">
        <v>745.4480695439726</v>
      </c>
      <c r="M11" s="136">
        <v>935.9460221593122</v>
      </c>
      <c r="N11" s="137">
        <v>9794.288761580054</v>
      </c>
    </row>
    <row r="12" spans="1:14" ht="15" customHeight="1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4" ht="13.5" thickBo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8" customHeight="1">
      <c r="A14" s="222" t="s">
        <v>307</v>
      </c>
      <c r="B14" s="224" t="s">
        <v>0</v>
      </c>
      <c r="C14" s="220" t="s">
        <v>1</v>
      </c>
      <c r="D14" s="220" t="s">
        <v>2</v>
      </c>
      <c r="E14" s="220" t="s">
        <v>3</v>
      </c>
      <c r="F14" s="220" t="s">
        <v>4</v>
      </c>
      <c r="G14" s="220" t="s">
        <v>5</v>
      </c>
      <c r="H14" s="220" t="s">
        <v>6</v>
      </c>
      <c r="I14" s="220" t="s">
        <v>7</v>
      </c>
      <c r="J14" s="220" t="s">
        <v>8</v>
      </c>
      <c r="K14" s="220" t="s">
        <v>9</v>
      </c>
      <c r="L14" s="220" t="s">
        <v>10</v>
      </c>
      <c r="M14" s="220" t="s">
        <v>11</v>
      </c>
      <c r="N14" s="218" t="s">
        <v>106</v>
      </c>
    </row>
    <row r="15" spans="1:14" ht="18.75" customHeight="1" thickBot="1">
      <c r="A15" s="223"/>
      <c r="B15" s="225" t="s">
        <v>0</v>
      </c>
      <c r="C15" s="221" t="s">
        <v>1</v>
      </c>
      <c r="D15" s="221" t="s">
        <v>2</v>
      </c>
      <c r="E15" s="221" t="s">
        <v>3</v>
      </c>
      <c r="F15" s="221" t="s">
        <v>4</v>
      </c>
      <c r="G15" s="221" t="s">
        <v>5</v>
      </c>
      <c r="H15" s="221" t="s">
        <v>6</v>
      </c>
      <c r="I15" s="221" t="s">
        <v>7</v>
      </c>
      <c r="J15" s="221" t="s">
        <v>8</v>
      </c>
      <c r="K15" s="221" t="s">
        <v>9</v>
      </c>
      <c r="L15" s="221" t="s">
        <v>10</v>
      </c>
      <c r="M15" s="221" t="s">
        <v>11</v>
      </c>
      <c r="N15" s="219" t="s">
        <v>106</v>
      </c>
    </row>
    <row r="16" spans="1:14" ht="15" customHeight="1">
      <c r="A16" s="130" t="s">
        <v>303</v>
      </c>
      <c r="B16" s="131">
        <v>137.98156299048526</v>
      </c>
      <c r="C16" s="132">
        <v>146.70471129674468</v>
      </c>
      <c r="D16" s="132">
        <v>134.40756996442448</v>
      </c>
      <c r="E16" s="132">
        <v>136.4641885249215</v>
      </c>
      <c r="F16" s="132">
        <v>129.53123304413936</v>
      </c>
      <c r="G16" s="132">
        <v>126.24186288068853</v>
      </c>
      <c r="H16" s="132">
        <v>125.322243523424</v>
      </c>
      <c r="I16" s="132">
        <v>130.05545179364717</v>
      </c>
      <c r="J16" s="132">
        <v>132.79075680610134</v>
      </c>
      <c r="K16" s="132">
        <v>142.05270705745647</v>
      </c>
      <c r="L16" s="132">
        <v>137.43528884167088</v>
      </c>
      <c r="M16" s="132">
        <v>127.73212813717782</v>
      </c>
      <c r="N16" s="133">
        <v>133.25067761228084</v>
      </c>
    </row>
    <row r="17" spans="1:14" ht="15" customHeight="1">
      <c r="A17" s="130" t="s">
        <v>304</v>
      </c>
      <c r="B17" s="131">
        <v>174.56807820969826</v>
      </c>
      <c r="C17" s="132">
        <v>169.96795822653885</v>
      </c>
      <c r="D17" s="132">
        <v>149.56446304939115</v>
      </c>
      <c r="E17" s="132">
        <v>160.61112367275186</v>
      </c>
      <c r="F17" s="132">
        <v>173.56942492572398</v>
      </c>
      <c r="G17" s="132">
        <v>156.35821765670357</v>
      </c>
      <c r="H17" s="132">
        <v>161.84710742012663</v>
      </c>
      <c r="I17" s="132">
        <v>152.41109555558864</v>
      </c>
      <c r="J17" s="132">
        <v>173.8011197998205</v>
      </c>
      <c r="K17" s="132">
        <v>177.49474965934914</v>
      </c>
      <c r="L17" s="132">
        <v>178.1828365369235</v>
      </c>
      <c r="M17" s="132">
        <v>165.0411190902617</v>
      </c>
      <c r="N17" s="133">
        <v>165.60134732983715</v>
      </c>
    </row>
    <row r="18" spans="1:14" ht="15" customHeight="1">
      <c r="A18" s="130" t="s">
        <v>208</v>
      </c>
      <c r="B18" s="131">
        <v>301.0155594973385</v>
      </c>
      <c r="C18" s="132">
        <v>298.08451253047065</v>
      </c>
      <c r="D18" s="132">
        <v>265.6065693696415</v>
      </c>
      <c r="E18" s="132">
        <v>275.23634188609276</v>
      </c>
      <c r="F18" s="132">
        <v>281.25716584109205</v>
      </c>
      <c r="G18" s="132">
        <v>273.6547192401532</v>
      </c>
      <c r="H18" s="132">
        <v>243.04486402548343</v>
      </c>
      <c r="I18" s="132">
        <v>223.45580423479944</v>
      </c>
      <c r="J18" s="132">
        <v>254.34634727971877</v>
      </c>
      <c r="K18" s="132">
        <v>275.621846626219</v>
      </c>
      <c r="L18" s="132">
        <v>282.01623080872383</v>
      </c>
      <c r="M18" s="132">
        <v>269.89166408136214</v>
      </c>
      <c r="N18" s="133">
        <v>268.33269358528554</v>
      </c>
    </row>
    <row r="19" spans="1:14" ht="15" customHeight="1">
      <c r="A19" s="130" t="s">
        <v>107</v>
      </c>
      <c r="B19" s="131">
        <v>140.15397207813598</v>
      </c>
      <c r="C19" s="132">
        <v>150.93064669171275</v>
      </c>
      <c r="D19" s="132">
        <v>144.9302321761064</v>
      </c>
      <c r="E19" s="132">
        <v>136.13100449772003</v>
      </c>
      <c r="F19" s="132">
        <v>141.70890552813222</v>
      </c>
      <c r="G19" s="132">
        <v>138.76243890390776</v>
      </c>
      <c r="H19" s="132">
        <v>130.24762944417657</v>
      </c>
      <c r="I19" s="132">
        <v>147.75545815417655</v>
      </c>
      <c r="J19" s="132">
        <v>152.62173558314933</v>
      </c>
      <c r="K19" s="132">
        <v>159.06396833859665</v>
      </c>
      <c r="L19" s="132">
        <v>142.5549409694268</v>
      </c>
      <c r="M19" s="132">
        <v>136.65713292457926</v>
      </c>
      <c r="N19" s="133">
        <v>143.02632800127873</v>
      </c>
    </row>
    <row r="20" spans="1:14" ht="15" customHeight="1">
      <c r="A20" s="130" t="s">
        <v>305</v>
      </c>
      <c r="B20" s="131">
        <v>190.52834939333172</v>
      </c>
      <c r="C20" s="132">
        <v>170.83002841268518</v>
      </c>
      <c r="D20" s="132">
        <v>168.15713412240214</v>
      </c>
      <c r="E20" s="132">
        <v>167.01680235010738</v>
      </c>
      <c r="F20" s="132">
        <v>176.11659902971968</v>
      </c>
      <c r="G20" s="132">
        <v>167.13614852692683</v>
      </c>
      <c r="H20" s="132">
        <v>165.27492492580856</v>
      </c>
      <c r="I20" s="132">
        <v>164.06699710596175</v>
      </c>
      <c r="J20" s="132">
        <v>175.85334619039375</v>
      </c>
      <c r="K20" s="132">
        <v>182.4960001166535</v>
      </c>
      <c r="L20" s="132">
        <v>185.0936979207949</v>
      </c>
      <c r="M20" s="132">
        <v>182.90591835280054</v>
      </c>
      <c r="N20" s="133">
        <v>174.1952097230994</v>
      </c>
    </row>
    <row r="21" spans="1:14" ht="15" customHeight="1" thickBot="1">
      <c r="A21" s="134" t="s">
        <v>306</v>
      </c>
      <c r="B21" s="135">
        <v>170.52935894707872</v>
      </c>
      <c r="C21" s="136">
        <v>173.31858730130938</v>
      </c>
      <c r="D21" s="136">
        <v>159.50829866136283</v>
      </c>
      <c r="E21" s="136">
        <v>161.17925225213813</v>
      </c>
      <c r="F21" s="136">
        <v>163.09703433116977</v>
      </c>
      <c r="G21" s="136">
        <v>150.97940546923522</v>
      </c>
      <c r="H21" s="136">
        <v>152.37890526126807</v>
      </c>
      <c r="I21" s="136">
        <v>152.81123352747264</v>
      </c>
      <c r="J21" s="136">
        <v>168.43992575629795</v>
      </c>
      <c r="K21" s="136">
        <v>174.1099949897516</v>
      </c>
      <c r="L21" s="136">
        <v>170.38000832869446</v>
      </c>
      <c r="M21" s="136">
        <v>160.42912930129827</v>
      </c>
      <c r="N21" s="137">
        <v>162.54715670464168</v>
      </c>
    </row>
    <row r="22" spans="1:14" ht="12.75">
      <c r="A22" s="140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</row>
    <row r="23" spans="1:14" ht="13.5" thickBo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1:14" ht="18" customHeight="1">
      <c r="A24" s="222" t="s">
        <v>308</v>
      </c>
      <c r="B24" s="224" t="s">
        <v>0</v>
      </c>
      <c r="C24" s="220" t="s">
        <v>1</v>
      </c>
      <c r="D24" s="220" t="s">
        <v>2</v>
      </c>
      <c r="E24" s="220" t="s">
        <v>3</v>
      </c>
      <c r="F24" s="220" t="s">
        <v>4</v>
      </c>
      <c r="G24" s="220" t="s">
        <v>5</v>
      </c>
      <c r="H24" s="220" t="s">
        <v>6</v>
      </c>
      <c r="I24" s="220" t="s">
        <v>7</v>
      </c>
      <c r="J24" s="220" t="s">
        <v>8</v>
      </c>
      <c r="K24" s="220" t="s">
        <v>9</v>
      </c>
      <c r="L24" s="220" t="s">
        <v>10</v>
      </c>
      <c r="M24" s="220" t="s">
        <v>11</v>
      </c>
      <c r="N24" s="218" t="s">
        <v>106</v>
      </c>
    </row>
    <row r="25" spans="1:14" ht="18.75" customHeight="1" thickBot="1">
      <c r="A25" s="223"/>
      <c r="B25" s="225" t="s">
        <v>0</v>
      </c>
      <c r="C25" s="221" t="s">
        <v>1</v>
      </c>
      <c r="D25" s="221" t="s">
        <v>2</v>
      </c>
      <c r="E25" s="221" t="s">
        <v>3</v>
      </c>
      <c r="F25" s="221" t="s">
        <v>4</v>
      </c>
      <c r="G25" s="221" t="s">
        <v>5</v>
      </c>
      <c r="H25" s="221" t="s">
        <v>6</v>
      </c>
      <c r="I25" s="221" t="s">
        <v>7</v>
      </c>
      <c r="J25" s="221" t="s">
        <v>8</v>
      </c>
      <c r="K25" s="221" t="s">
        <v>9</v>
      </c>
      <c r="L25" s="221" t="s">
        <v>10</v>
      </c>
      <c r="M25" s="221" t="s">
        <v>11</v>
      </c>
      <c r="N25" s="219" t="s">
        <v>106</v>
      </c>
    </row>
    <row r="26" spans="1:14" ht="15" customHeight="1">
      <c r="A26" s="130" t="s">
        <v>303</v>
      </c>
      <c r="B26" s="131">
        <v>1552.09258866049</v>
      </c>
      <c r="C26" s="132">
        <v>1414.8704073322156</v>
      </c>
      <c r="D26" s="132">
        <v>1235.8532552526199</v>
      </c>
      <c r="E26" s="132">
        <v>1218.0245847343233</v>
      </c>
      <c r="F26" s="132">
        <v>1161.2101624174886</v>
      </c>
      <c r="G26" s="132">
        <v>1237.855803300915</v>
      </c>
      <c r="H26" s="132">
        <v>1199.8278291832146</v>
      </c>
      <c r="I26" s="132">
        <v>1185.6715640452105</v>
      </c>
      <c r="J26" s="132">
        <v>1211.4889755505271</v>
      </c>
      <c r="K26" s="132">
        <v>1351.797951123817</v>
      </c>
      <c r="L26" s="132">
        <v>1317.9634790929204</v>
      </c>
      <c r="M26" s="132">
        <v>1337.8668625163423</v>
      </c>
      <c r="N26" s="133">
        <v>1275.6450879125646</v>
      </c>
    </row>
    <row r="27" spans="1:14" ht="15" customHeight="1">
      <c r="A27" s="130" t="s">
        <v>304</v>
      </c>
      <c r="B27" s="131">
        <v>2184.7472244306414</v>
      </c>
      <c r="C27" s="132">
        <v>1794.9892563862727</v>
      </c>
      <c r="D27" s="132">
        <v>1446.3790729887894</v>
      </c>
      <c r="E27" s="132">
        <v>1549.6146951674477</v>
      </c>
      <c r="F27" s="132">
        <v>1707.4180463999255</v>
      </c>
      <c r="G27" s="132">
        <v>1658.1264496249119</v>
      </c>
      <c r="H27" s="132">
        <v>1679.5022666948198</v>
      </c>
      <c r="I27" s="132">
        <v>1526.1419421603039</v>
      </c>
      <c r="J27" s="132">
        <v>1735.417168185843</v>
      </c>
      <c r="K27" s="132">
        <v>1775.9231685703298</v>
      </c>
      <c r="L27" s="132">
        <v>1824.093693188998</v>
      </c>
      <c r="M27" s="132">
        <v>1870.5817226467314</v>
      </c>
      <c r="N27" s="133">
        <v>1725.6683495134691</v>
      </c>
    </row>
    <row r="28" spans="1:14" ht="15" customHeight="1">
      <c r="A28" s="130" t="s">
        <v>208</v>
      </c>
      <c r="B28" s="131">
        <v>1768.2151742413855</v>
      </c>
      <c r="C28" s="132">
        <v>1695.2259529929531</v>
      </c>
      <c r="D28" s="132">
        <v>1548.5069332467012</v>
      </c>
      <c r="E28" s="132">
        <v>1596.8360493409361</v>
      </c>
      <c r="F28" s="132">
        <v>1602.0885713316256</v>
      </c>
      <c r="G28" s="132">
        <v>1596.5274106326344</v>
      </c>
      <c r="H28" s="132">
        <v>1441.826623023941</v>
      </c>
      <c r="I28" s="132">
        <v>1404.5980657093028</v>
      </c>
      <c r="J28" s="132">
        <v>1418.3609608238787</v>
      </c>
      <c r="K28" s="132">
        <v>1516.707293604884</v>
      </c>
      <c r="L28" s="132">
        <v>1593.1536958280335</v>
      </c>
      <c r="M28" s="132">
        <v>1666.4384049864284</v>
      </c>
      <c r="N28" s="133">
        <v>1563.5144558491752</v>
      </c>
    </row>
    <row r="29" spans="1:14" ht="15" customHeight="1">
      <c r="A29" s="130" t="s">
        <v>107</v>
      </c>
      <c r="B29" s="131">
        <v>2053.303054967431</v>
      </c>
      <c r="C29" s="132">
        <v>1972.3838000851777</v>
      </c>
      <c r="D29" s="132">
        <v>1856.277843295894</v>
      </c>
      <c r="E29" s="132">
        <v>1611.319071194636</v>
      </c>
      <c r="F29" s="132">
        <v>1504.4763161899493</v>
      </c>
      <c r="G29" s="132">
        <v>1652.7996746875026</v>
      </c>
      <c r="H29" s="132">
        <v>1537.8005878810836</v>
      </c>
      <c r="I29" s="132">
        <v>1628.982311636412</v>
      </c>
      <c r="J29" s="132">
        <v>1689.5873722910867</v>
      </c>
      <c r="K29" s="132">
        <v>1968.9608566890608</v>
      </c>
      <c r="L29" s="132">
        <v>1820.0354823247017</v>
      </c>
      <c r="M29" s="132">
        <v>1847.9482075382946</v>
      </c>
      <c r="N29" s="133">
        <v>1814.2563823341552</v>
      </c>
    </row>
    <row r="30" spans="1:14" ht="15" customHeight="1">
      <c r="A30" s="130" t="s">
        <v>305</v>
      </c>
      <c r="B30" s="131">
        <v>1921.5673603874031</v>
      </c>
      <c r="C30" s="132">
        <v>1765.089234418802</v>
      </c>
      <c r="D30" s="132">
        <v>1718.2071082228986</v>
      </c>
      <c r="E30" s="132">
        <v>1854.9353024025634</v>
      </c>
      <c r="F30" s="132">
        <v>1827.9071090633452</v>
      </c>
      <c r="G30" s="132">
        <v>2034.3582748217902</v>
      </c>
      <c r="H30" s="132">
        <v>1929.0509328853734</v>
      </c>
      <c r="I30" s="132">
        <v>1727.8739163763478</v>
      </c>
      <c r="J30" s="132">
        <v>2006.3000917555623</v>
      </c>
      <c r="K30" s="132">
        <v>1720.5937020429385</v>
      </c>
      <c r="L30" s="132">
        <v>1864.332489969313</v>
      </c>
      <c r="M30" s="132">
        <v>2121.5035987082233</v>
      </c>
      <c r="N30" s="133">
        <v>1880.6832934428905</v>
      </c>
    </row>
    <row r="31" spans="1:14" ht="15" customHeight="1" thickBot="1">
      <c r="A31" s="134" t="s">
        <v>306</v>
      </c>
      <c r="B31" s="135">
        <v>1838.9149005949187</v>
      </c>
      <c r="C31" s="136">
        <v>1643.520053252438</v>
      </c>
      <c r="D31" s="136">
        <v>1439.0777221863057</v>
      </c>
      <c r="E31" s="136">
        <v>1445.9301240825976</v>
      </c>
      <c r="F31" s="136">
        <v>1444.513424793884</v>
      </c>
      <c r="G31" s="136">
        <v>1484.3545392202814</v>
      </c>
      <c r="H31" s="136">
        <v>1446.1305491504975</v>
      </c>
      <c r="I31" s="136">
        <v>1371.0498200724064</v>
      </c>
      <c r="J31" s="136">
        <v>1478.1267511004</v>
      </c>
      <c r="K31" s="136">
        <v>1551.0260282566176</v>
      </c>
      <c r="L31" s="136">
        <v>1563.4377278677348</v>
      </c>
      <c r="M31" s="136">
        <v>1643.6681724053717</v>
      </c>
      <c r="N31" s="137">
        <v>1525.483711291216</v>
      </c>
    </row>
    <row r="33" ht="12.75">
      <c r="A33" s="170" t="s">
        <v>317</v>
      </c>
    </row>
    <row r="35" ht="12.75">
      <c r="A35" s="129" t="s">
        <v>316</v>
      </c>
    </row>
    <row r="48" spans="2:14" ht="12.75"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</row>
    <row r="57" spans="2:14" ht="12" customHeight="1"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</row>
    <row r="58" spans="2:14" ht="12.75"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</row>
    <row r="59" spans="2:14" ht="12.75"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</row>
    <row r="60" spans="2:14" ht="12.75"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</row>
    <row r="61" spans="2:14" ht="12.75"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</row>
    <row r="62" spans="2:14" ht="12.75"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</row>
    <row r="63" spans="2:14" ht="12.75"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</row>
    <row r="64" spans="2:14" ht="12.75"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</row>
  </sheetData>
  <sheetProtection/>
  <mergeCells count="56">
    <mergeCell ref="A2:N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A24:A25"/>
    <mergeCell ref="B24:B25"/>
    <mergeCell ref="C24:C25"/>
    <mergeCell ref="D24:D25"/>
    <mergeCell ref="E24:E25"/>
    <mergeCell ref="F24:F25"/>
    <mergeCell ref="K24:K25"/>
    <mergeCell ref="L24:L25"/>
    <mergeCell ref="M24:M25"/>
    <mergeCell ref="L14:L15"/>
    <mergeCell ref="M14:M15"/>
    <mergeCell ref="N14:N15"/>
    <mergeCell ref="G57:G58"/>
    <mergeCell ref="H57:H58"/>
    <mergeCell ref="I57:I58"/>
    <mergeCell ref="J57:J58"/>
    <mergeCell ref="H24:H25"/>
    <mergeCell ref="I24:I25"/>
    <mergeCell ref="J24:J25"/>
    <mergeCell ref="G24:G25"/>
    <mergeCell ref="K57:K58"/>
    <mergeCell ref="L57:L58"/>
    <mergeCell ref="M57:M58"/>
    <mergeCell ref="N57:N58"/>
    <mergeCell ref="N24:N25"/>
    <mergeCell ref="B57:B58"/>
    <mergeCell ref="C57:C58"/>
    <mergeCell ref="D57:D58"/>
    <mergeCell ref="E57:E58"/>
    <mergeCell ref="F57:F58"/>
  </mergeCells>
  <printOptions/>
  <pageMargins left="0.75" right="0.75" top="0.5" bottom="0.5" header="0.5" footer="0.5"/>
  <pageSetup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N25" sqref="N25"/>
    </sheetView>
  </sheetViews>
  <sheetFormatPr defaultColWidth="8.796875" defaultRowHeight="15"/>
  <cols>
    <col min="1" max="1" width="7.59765625" style="129" customWidth="1"/>
    <col min="2" max="13" width="6.8984375" style="129" bestFit="1" customWidth="1"/>
    <col min="14" max="14" width="7.69921875" style="129" bestFit="1" customWidth="1"/>
    <col min="15" max="16384" width="8.8984375" style="129" customWidth="1"/>
  </cols>
  <sheetData>
    <row r="2" spans="1:14" ht="12.75">
      <c r="A2" s="226" t="s">
        <v>318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4" s="146" customFormat="1" ht="7.5" customHeight="1" thickBot="1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20.25" customHeight="1" thickBot="1">
      <c r="A4" s="147"/>
      <c r="B4" s="148" t="s">
        <v>0</v>
      </c>
      <c r="C4" s="149" t="s">
        <v>1</v>
      </c>
      <c r="D4" s="149" t="s">
        <v>2</v>
      </c>
      <c r="E4" s="149" t="s">
        <v>3</v>
      </c>
      <c r="F4" s="149" t="s">
        <v>4</v>
      </c>
      <c r="G4" s="149" t="s">
        <v>5</v>
      </c>
      <c r="H4" s="149" t="s">
        <v>6</v>
      </c>
      <c r="I4" s="149" t="s">
        <v>7</v>
      </c>
      <c r="J4" s="149" t="s">
        <v>8</v>
      </c>
      <c r="K4" s="149" t="s">
        <v>9</v>
      </c>
      <c r="L4" s="149" t="s">
        <v>10</v>
      </c>
      <c r="M4" s="149" t="s">
        <v>11</v>
      </c>
      <c r="N4" s="150" t="s">
        <v>106</v>
      </c>
    </row>
    <row r="5" spans="1:14" ht="15" customHeight="1">
      <c r="A5" s="130" t="s">
        <v>303</v>
      </c>
      <c r="B5" s="151">
        <v>2120420.627106731</v>
      </c>
      <c r="C5" s="152">
        <v>1892604.7143332756</v>
      </c>
      <c r="D5" s="152">
        <v>1937276.74238317</v>
      </c>
      <c r="E5" s="152">
        <v>2069517.2244143952</v>
      </c>
      <c r="F5" s="152">
        <v>2110594.800295369</v>
      </c>
      <c r="G5" s="152">
        <v>2593248.4988779784</v>
      </c>
      <c r="H5" s="152">
        <v>2706879.7111813463</v>
      </c>
      <c r="I5" s="152">
        <v>2544682.503653269</v>
      </c>
      <c r="J5" s="152">
        <v>1773286.034809387</v>
      </c>
      <c r="K5" s="152">
        <v>1926331.7278420043</v>
      </c>
      <c r="L5" s="152">
        <v>1969944.3305507293</v>
      </c>
      <c r="M5" s="152">
        <v>2383196.6649587266</v>
      </c>
      <c r="N5" s="153">
        <v>26027983.58040638</v>
      </c>
    </row>
    <row r="6" spans="1:14" ht="15" customHeight="1">
      <c r="A6" s="130" t="s">
        <v>304</v>
      </c>
      <c r="B6" s="151">
        <v>1695024.2359401446</v>
      </c>
      <c r="C6" s="152">
        <v>1470189.470521576</v>
      </c>
      <c r="D6" s="152">
        <v>1333465.355913266</v>
      </c>
      <c r="E6" s="152">
        <v>1212779.3180247273</v>
      </c>
      <c r="F6" s="152">
        <v>1311547.0341239031</v>
      </c>
      <c r="G6" s="152">
        <v>1654883.6392168005</v>
      </c>
      <c r="H6" s="152">
        <v>1640057.7520738032</v>
      </c>
      <c r="I6" s="152">
        <v>1296481.5351191498</v>
      </c>
      <c r="J6" s="152">
        <v>1078343.872640789</v>
      </c>
      <c r="K6" s="152">
        <v>1125708.3219617682</v>
      </c>
      <c r="L6" s="152">
        <v>994203.1483835898</v>
      </c>
      <c r="M6" s="152">
        <v>1458781.8068177633</v>
      </c>
      <c r="N6" s="153">
        <v>16271465.49073728</v>
      </c>
    </row>
    <row r="7" spans="1:14" ht="15" customHeight="1">
      <c r="A7" s="130" t="s">
        <v>208</v>
      </c>
      <c r="B7" s="151">
        <v>544313.3218411279</v>
      </c>
      <c r="C7" s="152">
        <v>551780.3069860375</v>
      </c>
      <c r="D7" s="152">
        <v>626056.606177197</v>
      </c>
      <c r="E7" s="152">
        <v>511911.87617513636</v>
      </c>
      <c r="F7" s="152">
        <v>464087.83031977457</v>
      </c>
      <c r="G7" s="152">
        <v>381855.31107867527</v>
      </c>
      <c r="H7" s="152">
        <v>579826.7387561458</v>
      </c>
      <c r="I7" s="152">
        <v>734752.8978937267</v>
      </c>
      <c r="J7" s="152">
        <v>645091.2060600254</v>
      </c>
      <c r="K7" s="152">
        <v>571016.3854996191</v>
      </c>
      <c r="L7" s="152">
        <v>541766.9730847501</v>
      </c>
      <c r="M7" s="152">
        <v>653678.9853601804</v>
      </c>
      <c r="N7" s="153">
        <v>6806138.439232395</v>
      </c>
    </row>
    <row r="8" spans="1:14" ht="15" customHeight="1">
      <c r="A8" s="130" t="s">
        <v>107</v>
      </c>
      <c r="B8" s="151">
        <v>642861.4579752636</v>
      </c>
      <c r="C8" s="152">
        <v>561279.3691078936</v>
      </c>
      <c r="D8" s="152">
        <v>564617.3786544596</v>
      </c>
      <c r="E8" s="152">
        <v>394294.5782576874</v>
      </c>
      <c r="F8" s="152">
        <v>186371.6637370056</v>
      </c>
      <c r="G8" s="152">
        <v>149560.31309404375</v>
      </c>
      <c r="H8" s="152">
        <v>211806.06161801456</v>
      </c>
      <c r="I8" s="152">
        <v>210263.44124270882</v>
      </c>
      <c r="J8" s="152">
        <v>155707.42413261032</v>
      </c>
      <c r="K8" s="152">
        <v>282211.3417366502</v>
      </c>
      <c r="L8" s="152">
        <v>379175.9807777954</v>
      </c>
      <c r="M8" s="152">
        <v>658176.2479664646</v>
      </c>
      <c r="N8" s="153">
        <v>4396325.258300597</v>
      </c>
    </row>
    <row r="9" spans="1:14" ht="15" customHeight="1" thickBot="1">
      <c r="A9" s="134" t="s">
        <v>305</v>
      </c>
      <c r="B9" s="154">
        <v>533580.8886350328</v>
      </c>
      <c r="C9" s="155">
        <v>394559.50573690236</v>
      </c>
      <c r="D9" s="155">
        <v>427147.0575908944</v>
      </c>
      <c r="E9" s="155">
        <v>569840.7996564899</v>
      </c>
      <c r="F9" s="155">
        <v>480679.27546615154</v>
      </c>
      <c r="G9" s="155">
        <v>633310.8165787142</v>
      </c>
      <c r="H9" s="155">
        <v>762074.0197533565</v>
      </c>
      <c r="I9" s="155">
        <v>673588.4913243856</v>
      </c>
      <c r="J9" s="155">
        <v>604376.2555166623</v>
      </c>
      <c r="K9" s="155">
        <v>503690.7384936209</v>
      </c>
      <c r="L9" s="155">
        <v>490118.11928787176</v>
      </c>
      <c r="M9" s="155">
        <v>680181.7647529244</v>
      </c>
      <c r="N9" s="156">
        <v>6753147.732793006</v>
      </c>
    </row>
    <row r="10" spans="1:14" ht="12.7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ht="12.7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s="146" customFormat="1" ht="15" customHeight="1">
      <c r="A12" s="226" t="s">
        <v>319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</row>
    <row r="13" spans="1:14" s="146" customFormat="1" ht="7.5" customHeight="1" thickBot="1">
      <c r="A13" s="144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ht="20.25" customHeight="1" thickBot="1">
      <c r="A14" s="147"/>
      <c r="B14" s="148" t="s">
        <v>0</v>
      </c>
      <c r="C14" s="149" t="s">
        <v>1</v>
      </c>
      <c r="D14" s="149" t="s">
        <v>2</v>
      </c>
      <c r="E14" s="149" t="s">
        <v>3</v>
      </c>
      <c r="F14" s="149" t="s">
        <v>4</v>
      </c>
      <c r="G14" s="149" t="s">
        <v>5</v>
      </c>
      <c r="H14" s="149" t="s">
        <v>6</v>
      </c>
      <c r="I14" s="149" t="s">
        <v>7</v>
      </c>
      <c r="J14" s="149" t="s">
        <v>8</v>
      </c>
      <c r="K14" s="149" t="s">
        <v>9</v>
      </c>
      <c r="L14" s="149" t="s">
        <v>10</v>
      </c>
      <c r="M14" s="149" t="s">
        <v>11</v>
      </c>
      <c r="N14" s="150" t="s">
        <v>106</v>
      </c>
    </row>
    <row r="15" spans="1:14" ht="15" customHeight="1">
      <c r="A15" s="130" t="s">
        <v>303</v>
      </c>
      <c r="B15" s="151">
        <v>188506.12035842362</v>
      </c>
      <c r="C15" s="152">
        <v>196239.90068365826</v>
      </c>
      <c r="D15" s="152">
        <v>210692.21461822608</v>
      </c>
      <c r="E15" s="152">
        <v>231863.12674440714</v>
      </c>
      <c r="F15" s="152">
        <v>235433.64998601977</v>
      </c>
      <c r="G15" s="152">
        <v>264470.6439456922</v>
      </c>
      <c r="H15" s="152">
        <v>282734.097428143</v>
      </c>
      <c r="I15" s="152">
        <v>279124.373662887</v>
      </c>
      <c r="J15" s="152">
        <v>194369.07751391098</v>
      </c>
      <c r="K15" s="152">
        <v>202427.17219916856</v>
      </c>
      <c r="L15" s="152">
        <v>205422.8909723556</v>
      </c>
      <c r="M15" s="152">
        <v>227534.4358347051</v>
      </c>
      <c r="N15" s="153">
        <v>2718817.703947597</v>
      </c>
    </row>
    <row r="16" spans="1:14" ht="15" customHeight="1">
      <c r="A16" s="130" t="s">
        <v>304</v>
      </c>
      <c r="B16" s="151">
        <v>135437.69278116184</v>
      </c>
      <c r="C16" s="152">
        <v>139212.5895025048</v>
      </c>
      <c r="D16" s="152">
        <v>137888.4924959632</v>
      </c>
      <c r="E16" s="152">
        <v>125699.53656381468</v>
      </c>
      <c r="F16" s="152">
        <v>133326.72976949663</v>
      </c>
      <c r="G16" s="152">
        <v>156052.42671070813</v>
      </c>
      <c r="H16" s="152">
        <v>158045.99281516345</v>
      </c>
      <c r="I16" s="152">
        <v>129475.61801190936</v>
      </c>
      <c r="J16" s="152">
        <v>107995.57364651698</v>
      </c>
      <c r="K16" s="152">
        <v>112508.98706214908</v>
      </c>
      <c r="L16" s="152">
        <v>97116.68744560097</v>
      </c>
      <c r="M16" s="152">
        <v>128708.07994694929</v>
      </c>
      <c r="N16" s="153">
        <v>1561468.4067519384</v>
      </c>
    </row>
    <row r="17" spans="1:14" ht="15" customHeight="1">
      <c r="A17" s="130" t="s">
        <v>208</v>
      </c>
      <c r="B17" s="151">
        <v>92662.2401519413</v>
      </c>
      <c r="C17" s="152">
        <v>97023.7410189827</v>
      </c>
      <c r="D17" s="152">
        <v>107383.92178153343</v>
      </c>
      <c r="E17" s="152">
        <v>88234.95200064119</v>
      </c>
      <c r="F17" s="152">
        <v>81473.66518480872</v>
      </c>
      <c r="G17" s="152">
        <v>65452.37322432744</v>
      </c>
      <c r="H17" s="152">
        <v>97739.84515819763</v>
      </c>
      <c r="I17" s="152">
        <v>116890.94818009813</v>
      </c>
      <c r="J17" s="152">
        <v>115680.42018607816</v>
      </c>
      <c r="K17" s="152">
        <v>103767.28013957455</v>
      </c>
      <c r="L17" s="152">
        <v>95902.28496228185</v>
      </c>
      <c r="M17" s="152">
        <v>105868.00484552697</v>
      </c>
      <c r="N17" s="153">
        <v>1168079.6768339921</v>
      </c>
    </row>
    <row r="18" spans="1:14" ht="15" customHeight="1">
      <c r="A18" s="130" t="s">
        <v>107</v>
      </c>
      <c r="B18" s="151">
        <v>43880.31596855732</v>
      </c>
      <c r="C18" s="152">
        <v>42950.189588107816</v>
      </c>
      <c r="D18" s="152">
        <v>44082.909287848204</v>
      </c>
      <c r="E18" s="152">
        <v>33311.66245455566</v>
      </c>
      <c r="F18" s="152">
        <v>17554.62961126047</v>
      </c>
      <c r="G18" s="152">
        <v>12556.484688373039</v>
      </c>
      <c r="H18" s="152">
        <v>17939.411419828957</v>
      </c>
      <c r="I18" s="152">
        <v>19071.76699953295</v>
      </c>
      <c r="J18" s="152">
        <v>14065.172185843227</v>
      </c>
      <c r="K18" s="152">
        <v>22798.653296884913</v>
      </c>
      <c r="L18" s="152">
        <v>29699.096573524817</v>
      </c>
      <c r="M18" s="152">
        <v>48672.61898317575</v>
      </c>
      <c r="N18" s="153">
        <v>346582.91105749307</v>
      </c>
    </row>
    <row r="19" spans="1:14" ht="15" customHeight="1" thickBot="1">
      <c r="A19" s="134" t="s">
        <v>305</v>
      </c>
      <c r="B19" s="154">
        <v>52905.91840556869</v>
      </c>
      <c r="C19" s="155">
        <v>38186.517860511434</v>
      </c>
      <c r="D19" s="155">
        <v>41803.9389486587</v>
      </c>
      <c r="E19" s="155">
        <v>51307.982593238936</v>
      </c>
      <c r="F19" s="155">
        <v>46312.8562712071</v>
      </c>
      <c r="G19" s="155">
        <v>52030.72242163523</v>
      </c>
      <c r="H19" s="155">
        <v>65292.068890194176</v>
      </c>
      <c r="I19" s="155">
        <v>63959.3201849435</v>
      </c>
      <c r="J19" s="155">
        <v>52973.92315704201</v>
      </c>
      <c r="K19" s="155">
        <v>53424.317990788026</v>
      </c>
      <c r="L19" s="155">
        <v>48659.6546512316</v>
      </c>
      <c r="M19" s="155">
        <v>58642.02653472498</v>
      </c>
      <c r="N19" s="156">
        <v>625499.2479097444</v>
      </c>
    </row>
    <row r="20" spans="1:14" ht="12.7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</row>
    <row r="21" spans="1:14" ht="12.7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</row>
    <row r="22" spans="1:14" ht="12.75">
      <c r="A22" s="226" t="s">
        <v>320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</row>
    <row r="23" spans="1:14" s="146" customFormat="1" ht="7.5" customHeight="1" thickBot="1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</row>
    <row r="24" spans="1:14" ht="20.25" customHeight="1" thickBot="1">
      <c r="A24" s="147"/>
      <c r="B24" s="148" t="s">
        <v>0</v>
      </c>
      <c r="C24" s="149" t="s">
        <v>1</v>
      </c>
      <c r="D24" s="149" t="s">
        <v>2</v>
      </c>
      <c r="E24" s="149" t="s">
        <v>3</v>
      </c>
      <c r="F24" s="149" t="s">
        <v>4</v>
      </c>
      <c r="G24" s="149" t="s">
        <v>5</v>
      </c>
      <c r="H24" s="149" t="s">
        <v>6</v>
      </c>
      <c r="I24" s="149" t="s">
        <v>7</v>
      </c>
      <c r="J24" s="149" t="s">
        <v>8</v>
      </c>
      <c r="K24" s="149" t="s">
        <v>9</v>
      </c>
      <c r="L24" s="149" t="s">
        <v>10</v>
      </c>
      <c r="M24" s="149" t="s">
        <v>11</v>
      </c>
      <c r="N24" s="150" t="s">
        <v>106</v>
      </c>
    </row>
    <row r="25" spans="1:14" ht="15" customHeight="1">
      <c r="A25" s="130" t="s">
        <v>303</v>
      </c>
      <c r="B25" s="157">
        <v>11.248550567350199</v>
      </c>
      <c r="C25" s="157">
        <v>9.644341990287609</v>
      </c>
      <c r="D25" s="157">
        <v>9.194818830365953</v>
      </c>
      <c r="E25" s="157">
        <v>8.925598707619063</v>
      </c>
      <c r="F25" s="157">
        <v>8.964711715681668</v>
      </c>
      <c r="G25" s="157">
        <v>9.805430425807446</v>
      </c>
      <c r="H25" s="157">
        <v>9.573941508308176</v>
      </c>
      <c r="I25" s="157">
        <v>9.116661759988807</v>
      </c>
      <c r="J25" s="157">
        <v>9.123292951176728</v>
      </c>
      <c r="K25" s="157">
        <v>9.516171702219316</v>
      </c>
      <c r="L25" s="157">
        <v>9.58970210781344</v>
      </c>
      <c r="M25" s="157">
        <v>10.474004324734503</v>
      </c>
      <c r="N25" s="158">
        <v>9.573272802591713</v>
      </c>
    </row>
    <row r="26" spans="1:14" ht="15" customHeight="1">
      <c r="A26" s="130" t="s">
        <v>304</v>
      </c>
      <c r="B26" s="157">
        <v>12.515158824205157</v>
      </c>
      <c r="C26" s="157">
        <v>10.560750832776684</v>
      </c>
      <c r="D26" s="157">
        <v>9.670606529782058</v>
      </c>
      <c r="E26" s="157">
        <v>9.648240169994803</v>
      </c>
      <c r="F26" s="157">
        <v>9.837089954815404</v>
      </c>
      <c r="G26" s="157">
        <v>10.604664561126267</v>
      </c>
      <c r="H26" s="157">
        <v>10.37709164820059</v>
      </c>
      <c r="I26" s="157">
        <v>10.01332571357101</v>
      </c>
      <c r="J26" s="157">
        <v>9.985074723250635</v>
      </c>
      <c r="K26" s="157">
        <v>10.00549690612658</v>
      </c>
      <c r="L26" s="157">
        <v>10.237202014746268</v>
      </c>
      <c r="M26" s="157">
        <v>11.33403440886572</v>
      </c>
      <c r="N26" s="158">
        <v>10.420617811015523</v>
      </c>
    </row>
    <row r="27" spans="1:14" ht="15" customHeight="1">
      <c r="A27" s="130" t="s">
        <v>208</v>
      </c>
      <c r="B27" s="157">
        <v>5.874165366049857</v>
      </c>
      <c r="C27" s="157">
        <v>5.6870648481600155</v>
      </c>
      <c r="D27" s="157">
        <v>5.8300776856601875</v>
      </c>
      <c r="E27" s="157">
        <v>5.801690425030394</v>
      </c>
      <c r="F27" s="157">
        <v>5.696169790165604</v>
      </c>
      <c r="G27" s="157">
        <v>5.834094201136571</v>
      </c>
      <c r="H27" s="157">
        <v>5.93234762974775</v>
      </c>
      <c r="I27" s="157">
        <v>6.285798082171993</v>
      </c>
      <c r="J27" s="157">
        <v>5.576494319629559</v>
      </c>
      <c r="K27" s="157">
        <v>5.502855859106651</v>
      </c>
      <c r="L27" s="157">
        <v>5.649156047719049</v>
      </c>
      <c r="M27" s="157">
        <v>6.174471563093776</v>
      </c>
      <c r="N27" s="158">
        <v>5.826775839196187</v>
      </c>
    </row>
    <row r="28" spans="1:14" ht="15" customHeight="1">
      <c r="A28" s="130" t="s">
        <v>107</v>
      </c>
      <c r="B28" s="157">
        <v>14.650337942778478</v>
      </c>
      <c r="C28" s="157">
        <v>13.0681464852789</v>
      </c>
      <c r="D28" s="157">
        <v>12.808078862664829</v>
      </c>
      <c r="E28" s="157">
        <v>11.836532589617548</v>
      </c>
      <c r="F28" s="157">
        <v>10.616667389977682</v>
      </c>
      <c r="G28" s="157">
        <v>11.911001909040076</v>
      </c>
      <c r="H28" s="157">
        <v>11.806745308483148</v>
      </c>
      <c r="I28" s="157">
        <v>11.024853714281324</v>
      </c>
      <c r="J28" s="157">
        <v>11.07042431299432</v>
      </c>
      <c r="K28" s="157">
        <v>12.378421569979752</v>
      </c>
      <c r="L28" s="157">
        <v>12.767256399166394</v>
      </c>
      <c r="M28" s="157">
        <v>13.522515568639747</v>
      </c>
      <c r="N28" s="158">
        <v>12.68477215130584</v>
      </c>
    </row>
    <row r="29" spans="1:14" ht="15" customHeight="1" thickBot="1">
      <c r="A29" s="134" t="s">
        <v>305</v>
      </c>
      <c r="B29" s="159">
        <v>10.085466895115273</v>
      </c>
      <c r="C29" s="159">
        <v>10.332429554801465</v>
      </c>
      <c r="D29" s="159">
        <v>10.217866266513616</v>
      </c>
      <c r="E29" s="159">
        <v>11.106279585656134</v>
      </c>
      <c r="F29" s="159">
        <v>10.378959843273408</v>
      </c>
      <c r="G29" s="159">
        <v>12.171862836088032</v>
      </c>
      <c r="H29" s="159">
        <v>11.67177013543536</v>
      </c>
      <c r="I29" s="159">
        <v>10.531514240249123</v>
      </c>
      <c r="J29" s="159">
        <v>11.40893895520971</v>
      </c>
      <c r="K29" s="159">
        <v>9.428117333766853</v>
      </c>
      <c r="L29" s="159">
        <v>10.072371511898238</v>
      </c>
      <c r="M29" s="159">
        <v>11.598878908970747</v>
      </c>
      <c r="N29" s="160">
        <v>10.796412234483522</v>
      </c>
    </row>
    <row r="30" ht="9.75" customHeight="1"/>
    <row r="31" ht="18.75" customHeight="1">
      <c r="A31" s="129" t="s">
        <v>316</v>
      </c>
    </row>
  </sheetData>
  <sheetProtection/>
  <mergeCells count="3">
    <mergeCell ref="A2:N2"/>
    <mergeCell ref="A12:N12"/>
    <mergeCell ref="A22:N22"/>
  </mergeCells>
  <printOptions/>
  <pageMargins left="0.75" right="0.75" top="1" bottom="1" header="0.5" footer="0.5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7"/>
  <sheetViews>
    <sheetView zoomScalePageLayoutView="0" workbookViewId="0" topLeftCell="A1">
      <selection activeCell="N27" sqref="N27"/>
    </sheetView>
  </sheetViews>
  <sheetFormatPr defaultColWidth="8.796875" defaultRowHeight="15"/>
  <cols>
    <col min="1" max="1" width="11.8984375" style="129" customWidth="1"/>
    <col min="2" max="2" width="7" style="129" bestFit="1" customWidth="1"/>
    <col min="3" max="3" width="6.59765625" style="129" bestFit="1" customWidth="1"/>
    <col min="4" max="4" width="7.09765625" style="129" bestFit="1" customWidth="1"/>
    <col min="5" max="5" width="7" style="129" bestFit="1" customWidth="1"/>
    <col min="6" max="6" width="6.3984375" style="129" bestFit="1" customWidth="1"/>
    <col min="7" max="7" width="6.59765625" style="129" bestFit="1" customWidth="1"/>
    <col min="8" max="8" width="7.09765625" style="129" bestFit="1" customWidth="1"/>
    <col min="9" max="9" width="6.3984375" style="129" bestFit="1" customWidth="1"/>
    <col min="10" max="11" width="7.09765625" style="129" bestFit="1" customWidth="1"/>
    <col min="12" max="12" width="7" style="129" bestFit="1" customWidth="1"/>
    <col min="13" max="13" width="6.3984375" style="129" bestFit="1" customWidth="1"/>
    <col min="14" max="14" width="9.59765625" style="129" customWidth="1"/>
    <col min="15" max="28" width="7.8984375" style="129" customWidth="1"/>
    <col min="29" max="16384" width="8.8984375" style="129" customWidth="1"/>
  </cols>
  <sheetData>
    <row r="2" spans="1:14" ht="19.5" customHeight="1">
      <c r="A2" s="226" t="s">
        <v>321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ht="13.5" thickBot="1"/>
    <row r="4" spans="1:14" ht="18" customHeight="1">
      <c r="A4" s="222" t="s">
        <v>302</v>
      </c>
      <c r="B4" s="224" t="s">
        <v>0</v>
      </c>
      <c r="C4" s="220" t="s">
        <v>1</v>
      </c>
      <c r="D4" s="220" t="s">
        <v>2</v>
      </c>
      <c r="E4" s="220" t="s">
        <v>3</v>
      </c>
      <c r="F4" s="220" t="s">
        <v>4</v>
      </c>
      <c r="G4" s="220" t="s">
        <v>5</v>
      </c>
      <c r="H4" s="220" t="s">
        <v>6</v>
      </c>
      <c r="I4" s="220" t="s">
        <v>7</v>
      </c>
      <c r="J4" s="220" t="s">
        <v>8</v>
      </c>
      <c r="K4" s="220" t="s">
        <v>9</v>
      </c>
      <c r="L4" s="220" t="s">
        <v>10</v>
      </c>
      <c r="M4" s="220" t="s">
        <v>11</v>
      </c>
      <c r="N4" s="218" t="s">
        <v>106</v>
      </c>
    </row>
    <row r="5" spans="1:14" ht="18.75" customHeight="1" thickBot="1">
      <c r="A5" s="223"/>
      <c r="B5" s="225" t="s">
        <v>0</v>
      </c>
      <c r="C5" s="221" t="s">
        <v>1</v>
      </c>
      <c r="D5" s="221" t="s">
        <v>2</v>
      </c>
      <c r="E5" s="221" t="s">
        <v>3</v>
      </c>
      <c r="F5" s="221" t="s">
        <v>4</v>
      </c>
      <c r="G5" s="221" t="s">
        <v>5</v>
      </c>
      <c r="H5" s="221" t="s">
        <v>6</v>
      </c>
      <c r="I5" s="221" t="s">
        <v>7</v>
      </c>
      <c r="J5" s="221" t="s">
        <v>8</v>
      </c>
      <c r="K5" s="221" t="s">
        <v>9</v>
      </c>
      <c r="L5" s="221" t="s">
        <v>10</v>
      </c>
      <c r="M5" s="221" t="s">
        <v>11</v>
      </c>
      <c r="N5" s="219" t="s">
        <v>106</v>
      </c>
    </row>
    <row r="6" spans="1:28" ht="15" customHeight="1">
      <c r="A6" s="130" t="s">
        <v>309</v>
      </c>
      <c r="B6" s="161">
        <v>476.88139425909037</v>
      </c>
      <c r="C6" s="132">
        <v>426.70149904488636</v>
      </c>
      <c r="D6" s="132">
        <v>402.42908873166294</v>
      </c>
      <c r="E6" s="132">
        <v>390.6095893826593</v>
      </c>
      <c r="F6" s="132">
        <v>376.03643213310573</v>
      </c>
      <c r="G6" s="132">
        <v>393.51010931300357</v>
      </c>
      <c r="H6" s="132">
        <v>448.9847633547208</v>
      </c>
      <c r="I6" s="132">
        <v>430.0719355514629</v>
      </c>
      <c r="J6" s="132">
        <v>392.40275892081473</v>
      </c>
      <c r="K6" s="132">
        <v>401.2577633769192</v>
      </c>
      <c r="L6" s="132">
        <v>389.3542356820484</v>
      </c>
      <c r="M6" s="132">
        <v>482.3943852086696</v>
      </c>
      <c r="N6" s="133">
        <v>5010.633954959044</v>
      </c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</row>
    <row r="7" spans="1:28" ht="15" customHeight="1">
      <c r="A7" s="130" t="s">
        <v>310</v>
      </c>
      <c r="B7" s="161">
        <v>246.20887097351414</v>
      </c>
      <c r="C7" s="132">
        <v>219.991705616094</v>
      </c>
      <c r="D7" s="132">
        <v>198.80160404923228</v>
      </c>
      <c r="E7" s="132">
        <v>195.9601839756447</v>
      </c>
      <c r="F7" s="132">
        <v>188.16918344126032</v>
      </c>
      <c r="G7" s="132">
        <v>218.2894552499186</v>
      </c>
      <c r="H7" s="132">
        <v>231.4631057399642</v>
      </c>
      <c r="I7" s="132">
        <v>206.63391357079402</v>
      </c>
      <c r="J7" s="132">
        <v>165.01080196536205</v>
      </c>
      <c r="K7" s="132">
        <v>188.97552795462474</v>
      </c>
      <c r="L7" s="132">
        <v>184.799330570201</v>
      </c>
      <c r="M7" s="132">
        <v>239.49344714621301</v>
      </c>
      <c r="N7" s="133">
        <v>2483.797130252823</v>
      </c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</row>
    <row r="8" spans="1:28" ht="15" customHeight="1">
      <c r="A8" s="130" t="s">
        <v>311</v>
      </c>
      <c r="B8" s="161">
        <v>2.3634082342807914</v>
      </c>
      <c r="C8" s="132">
        <v>2.0930231124652043</v>
      </c>
      <c r="D8" s="132">
        <v>1.9025207980557606</v>
      </c>
      <c r="E8" s="132">
        <v>1.9375881254386562</v>
      </c>
      <c r="F8" s="132">
        <v>1.9090978817678685</v>
      </c>
      <c r="G8" s="132">
        <v>2.2060519445796207</v>
      </c>
      <c r="H8" s="132">
        <v>2.3582055947680685</v>
      </c>
      <c r="I8" s="132">
        <v>2.150129943924418</v>
      </c>
      <c r="J8" s="132">
        <v>1.7165540860668724</v>
      </c>
      <c r="K8" s="132">
        <v>1.9077025993162564</v>
      </c>
      <c r="L8" s="132">
        <v>1.8408384154520374</v>
      </c>
      <c r="M8" s="132">
        <v>2.2761552899338144</v>
      </c>
      <c r="N8" s="133">
        <v>24.661276026049368</v>
      </c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</row>
    <row r="9" spans="1:28" ht="15" customHeight="1">
      <c r="A9" s="130" t="s">
        <v>312</v>
      </c>
      <c r="B9" s="161">
        <v>6.037263683254204</v>
      </c>
      <c r="C9" s="132">
        <v>5.365541051576079</v>
      </c>
      <c r="D9" s="132">
        <v>4.7482113724553106</v>
      </c>
      <c r="E9" s="132">
        <v>4.813590600490659</v>
      </c>
      <c r="F9" s="132">
        <v>4.850035671275614</v>
      </c>
      <c r="G9" s="132">
        <v>5.705484908325911</v>
      </c>
      <c r="H9" s="132">
        <v>5.968535773040857</v>
      </c>
      <c r="I9" s="132">
        <v>5.168989814707778</v>
      </c>
      <c r="J9" s="132">
        <v>4.185288231306119</v>
      </c>
      <c r="K9" s="132">
        <v>4.682316641431407</v>
      </c>
      <c r="L9" s="132">
        <v>4.469339283957318</v>
      </c>
      <c r="M9" s="132">
        <v>5.752657127605983</v>
      </c>
      <c r="N9" s="133">
        <v>61.747254159427236</v>
      </c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</row>
    <row r="10" spans="1:28" ht="15" customHeight="1">
      <c r="A10" s="130" t="s">
        <v>313</v>
      </c>
      <c r="B10" s="161">
        <v>95.59006988527777</v>
      </c>
      <c r="C10" s="132">
        <v>85.5707526027412</v>
      </c>
      <c r="D10" s="132">
        <v>76.66347414539256</v>
      </c>
      <c r="E10" s="132">
        <v>78.41344213021551</v>
      </c>
      <c r="F10" s="132">
        <v>78.4077004789933</v>
      </c>
      <c r="G10" s="132">
        <v>91.71419773498977</v>
      </c>
      <c r="H10" s="132">
        <v>96.29752357769269</v>
      </c>
      <c r="I10" s="132">
        <v>86.15957251765059</v>
      </c>
      <c r="J10" s="132">
        <v>68.08004914402386</v>
      </c>
      <c r="K10" s="132">
        <v>76.69430159627116</v>
      </c>
      <c r="L10" s="132">
        <v>73.80117019087267</v>
      </c>
      <c r="M10" s="132">
        <v>91.72436017259386</v>
      </c>
      <c r="N10" s="133">
        <v>999.116614176715</v>
      </c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</row>
    <row r="11" spans="1:28" ht="15" customHeight="1" thickBot="1">
      <c r="A11" s="134" t="s">
        <v>314</v>
      </c>
      <c r="B11" s="163">
        <v>117.0037206034644</v>
      </c>
      <c r="C11" s="136">
        <v>104.41064285961423</v>
      </c>
      <c r="D11" s="136">
        <v>95.22149037793545</v>
      </c>
      <c r="E11" s="136">
        <v>95.2119008686047</v>
      </c>
      <c r="F11" s="136">
        <v>93.25411337420792</v>
      </c>
      <c r="G11" s="136">
        <v>105.80487097243284</v>
      </c>
      <c r="H11" s="136">
        <v>114.06158219782374</v>
      </c>
      <c r="I11" s="136">
        <v>104.12947428388598</v>
      </c>
      <c r="J11" s="136">
        <v>85.6204309712615</v>
      </c>
      <c r="K11" s="136">
        <v>94.12613288102594</v>
      </c>
      <c r="L11" s="136">
        <v>91.1831554014411</v>
      </c>
      <c r="M11" s="136">
        <v>114.305017214296</v>
      </c>
      <c r="N11" s="137">
        <v>1214.3325320059937</v>
      </c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</row>
    <row r="12" spans="1:28" ht="12.75">
      <c r="A12" s="146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</row>
    <row r="13" ht="13.5" thickBot="1"/>
    <row r="14" spans="1:14" ht="18" customHeight="1">
      <c r="A14" s="222" t="s">
        <v>307</v>
      </c>
      <c r="B14" s="224" t="s">
        <v>0</v>
      </c>
      <c r="C14" s="220" t="s">
        <v>1</v>
      </c>
      <c r="D14" s="220" t="s">
        <v>2</v>
      </c>
      <c r="E14" s="220" t="s">
        <v>3</v>
      </c>
      <c r="F14" s="220" t="s">
        <v>4</v>
      </c>
      <c r="G14" s="220" t="s">
        <v>5</v>
      </c>
      <c r="H14" s="220" t="s">
        <v>6</v>
      </c>
      <c r="I14" s="220" t="s">
        <v>7</v>
      </c>
      <c r="J14" s="220" t="s">
        <v>8</v>
      </c>
      <c r="K14" s="220" t="s">
        <v>9</v>
      </c>
      <c r="L14" s="220" t="s">
        <v>10</v>
      </c>
      <c r="M14" s="220" t="s">
        <v>11</v>
      </c>
      <c r="N14" s="218" t="s">
        <v>106</v>
      </c>
    </row>
    <row r="15" spans="1:14" ht="18.75" customHeight="1" thickBot="1">
      <c r="A15" s="223"/>
      <c r="B15" s="225" t="s">
        <v>0</v>
      </c>
      <c r="C15" s="221" t="s">
        <v>1</v>
      </c>
      <c r="D15" s="221" t="s">
        <v>2</v>
      </c>
      <c r="E15" s="221" t="s">
        <v>3</v>
      </c>
      <c r="F15" s="221" t="s">
        <v>4</v>
      </c>
      <c r="G15" s="221" t="s">
        <v>5</v>
      </c>
      <c r="H15" s="221" t="s">
        <v>6</v>
      </c>
      <c r="I15" s="221" t="s">
        <v>7</v>
      </c>
      <c r="J15" s="221" t="s">
        <v>8</v>
      </c>
      <c r="K15" s="221" t="s">
        <v>9</v>
      </c>
      <c r="L15" s="221" t="s">
        <v>10</v>
      </c>
      <c r="M15" s="221" t="s">
        <v>11</v>
      </c>
      <c r="N15" s="219" t="s">
        <v>106</v>
      </c>
    </row>
    <row r="16" spans="1:28" ht="15" customHeight="1">
      <c r="A16" s="178" t="s">
        <v>309</v>
      </c>
      <c r="B16" s="179">
        <v>188.869602278276</v>
      </c>
      <c r="C16" s="180">
        <v>192.07183574786558</v>
      </c>
      <c r="D16" s="180">
        <v>176.0221072147963</v>
      </c>
      <c r="E16" s="180">
        <v>168.24122273345841</v>
      </c>
      <c r="F16" s="180">
        <v>163.20366977232277</v>
      </c>
      <c r="G16" s="180">
        <v>152.1320040136823</v>
      </c>
      <c r="H16" s="180">
        <v>154.82074271792754</v>
      </c>
      <c r="I16" s="180">
        <v>153.23053035670122</v>
      </c>
      <c r="J16" s="180">
        <v>175.13667695003915</v>
      </c>
      <c r="K16" s="180">
        <v>189.66931964884654</v>
      </c>
      <c r="L16" s="180">
        <v>182.045846419679</v>
      </c>
      <c r="M16" s="180">
        <v>167.99122288244186</v>
      </c>
      <c r="N16" s="208">
        <v>170.90435796005505</v>
      </c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</row>
    <row r="17" spans="1:28" ht="15" customHeight="1">
      <c r="A17" s="130" t="s">
        <v>310</v>
      </c>
      <c r="B17" s="161">
        <v>167.29811431333493</v>
      </c>
      <c r="C17" s="132">
        <v>170.29527582035152</v>
      </c>
      <c r="D17" s="132">
        <v>153.24108489715573</v>
      </c>
      <c r="E17" s="132">
        <v>164.9809965048651</v>
      </c>
      <c r="F17" s="132">
        <v>176.6031532026287</v>
      </c>
      <c r="G17" s="132">
        <v>155.61953326803084</v>
      </c>
      <c r="H17" s="132">
        <v>157.10655072483326</v>
      </c>
      <c r="I17" s="132">
        <v>158.5214265251115</v>
      </c>
      <c r="J17" s="132">
        <v>170.00774181942705</v>
      </c>
      <c r="K17" s="132">
        <v>168.39250130237403</v>
      </c>
      <c r="L17" s="132">
        <v>163.47271091281513</v>
      </c>
      <c r="M17" s="132">
        <v>162.91234473862627</v>
      </c>
      <c r="N17" s="209">
        <v>163.54796810928107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</row>
    <row r="18" spans="1:28" ht="15" customHeight="1">
      <c r="A18" s="130" t="s">
        <v>311</v>
      </c>
      <c r="B18" s="161">
        <v>71.00432953130458</v>
      </c>
      <c r="C18" s="132">
        <v>96.5271398063675</v>
      </c>
      <c r="D18" s="132">
        <v>94.39804107083359</v>
      </c>
      <c r="E18" s="132">
        <v>120.53018920253952</v>
      </c>
      <c r="F18" s="132">
        <v>125.6281611535024</v>
      </c>
      <c r="G18" s="132">
        <v>128.4360566611005</v>
      </c>
      <c r="H18" s="132">
        <v>128.57164245519402</v>
      </c>
      <c r="I18" s="132">
        <v>145.32056192770153</v>
      </c>
      <c r="J18" s="132">
        <v>111.20982901877721</v>
      </c>
      <c r="K18" s="132">
        <v>100.64685190975617</v>
      </c>
      <c r="L18" s="132">
        <v>103.10069529915899</v>
      </c>
      <c r="M18" s="132">
        <v>83.789472931876</v>
      </c>
      <c r="N18" s="209">
        <v>104.44466499156808</v>
      </c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</row>
    <row r="19" spans="1:28" ht="15" customHeight="1">
      <c r="A19" s="130" t="s">
        <v>312</v>
      </c>
      <c r="B19" s="161">
        <v>287.0771476062516</v>
      </c>
      <c r="C19" s="132">
        <v>267.34291775713064</v>
      </c>
      <c r="D19" s="132">
        <v>248.33510571550343</v>
      </c>
      <c r="E19" s="132">
        <v>278.4411702220674</v>
      </c>
      <c r="F19" s="132">
        <v>273.253174138097</v>
      </c>
      <c r="G19" s="132">
        <v>290.5697706837212</v>
      </c>
      <c r="H19" s="132">
        <v>329.8674390129743</v>
      </c>
      <c r="I19" s="132">
        <v>305.03663106910795</v>
      </c>
      <c r="J19" s="132">
        <v>240.24773917444972</v>
      </c>
      <c r="K19" s="132">
        <v>288.890645624067</v>
      </c>
      <c r="L19" s="132">
        <v>288.4102808346743</v>
      </c>
      <c r="M19" s="132">
        <v>249.4228516391044</v>
      </c>
      <c r="N19" s="209">
        <v>277.9895889781758</v>
      </c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</row>
    <row r="20" spans="1:28" ht="15" customHeight="1">
      <c r="A20" s="130" t="s">
        <v>313</v>
      </c>
      <c r="B20" s="161">
        <v>157.33011541769758</v>
      </c>
      <c r="C20" s="132">
        <v>153.8798753740199</v>
      </c>
      <c r="D20" s="132">
        <v>142.6864672418897</v>
      </c>
      <c r="E20" s="132">
        <v>149.53278548819588</v>
      </c>
      <c r="F20" s="132">
        <v>134.34339250452362</v>
      </c>
      <c r="G20" s="132">
        <v>139.47392977949514</v>
      </c>
      <c r="H20" s="132">
        <v>137.23101064370132</v>
      </c>
      <c r="I20" s="132">
        <v>142.5252712146932</v>
      </c>
      <c r="J20" s="132">
        <v>142.69731486026762</v>
      </c>
      <c r="K20" s="132">
        <v>148.46363187002905</v>
      </c>
      <c r="L20" s="132">
        <v>159.3777584854278</v>
      </c>
      <c r="M20" s="132">
        <v>154.84209645470446</v>
      </c>
      <c r="N20" s="209">
        <v>146.45721183726278</v>
      </c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</row>
    <row r="21" spans="1:28" ht="15" customHeight="1" thickBot="1">
      <c r="A21" s="134" t="s">
        <v>314</v>
      </c>
      <c r="B21" s="163">
        <v>133.30611668153847</v>
      </c>
      <c r="C21" s="136">
        <v>137.53177265887055</v>
      </c>
      <c r="D21" s="136">
        <v>130.71829738101508</v>
      </c>
      <c r="E21" s="136">
        <v>137.769972081428</v>
      </c>
      <c r="F21" s="136">
        <v>164.43631337433627</v>
      </c>
      <c r="G21" s="136">
        <v>145.11189853305237</v>
      </c>
      <c r="H21" s="136">
        <v>144.53298098285967</v>
      </c>
      <c r="I21" s="136">
        <v>145.98277470548143</v>
      </c>
      <c r="J21" s="136">
        <v>159.83040082362797</v>
      </c>
      <c r="K21" s="136">
        <v>151.9603787468613</v>
      </c>
      <c r="L21" s="136">
        <v>149.5862404440084</v>
      </c>
      <c r="M21" s="136">
        <v>134.5093722132311</v>
      </c>
      <c r="N21" s="210">
        <v>143.3753375341668</v>
      </c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</row>
    <row r="22" spans="2:14" ht="12.75"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</row>
    <row r="23" spans="15:28" ht="13.5" thickBot="1"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</row>
    <row r="24" spans="1:14" ht="18" customHeight="1">
      <c r="A24" s="222" t="s">
        <v>308</v>
      </c>
      <c r="B24" s="224" t="s">
        <v>0</v>
      </c>
      <c r="C24" s="220" t="s">
        <v>1</v>
      </c>
      <c r="D24" s="220" t="s">
        <v>2</v>
      </c>
      <c r="E24" s="220" t="s">
        <v>3</v>
      </c>
      <c r="F24" s="220" t="s">
        <v>4</v>
      </c>
      <c r="G24" s="220" t="s">
        <v>5</v>
      </c>
      <c r="H24" s="220" t="s">
        <v>6</v>
      </c>
      <c r="I24" s="220" t="s">
        <v>7</v>
      </c>
      <c r="J24" s="220" t="s">
        <v>8</v>
      </c>
      <c r="K24" s="220" t="s">
        <v>9</v>
      </c>
      <c r="L24" s="220" t="s">
        <v>10</v>
      </c>
      <c r="M24" s="220" t="s">
        <v>11</v>
      </c>
      <c r="N24" s="218" t="s">
        <v>106</v>
      </c>
    </row>
    <row r="25" spans="1:14" ht="18.75" customHeight="1" thickBot="1">
      <c r="A25" s="223"/>
      <c r="B25" s="225" t="s">
        <v>0</v>
      </c>
      <c r="C25" s="221" t="s">
        <v>1</v>
      </c>
      <c r="D25" s="221" t="s">
        <v>2</v>
      </c>
      <c r="E25" s="221" t="s">
        <v>3</v>
      </c>
      <c r="F25" s="221" t="s">
        <v>4</v>
      </c>
      <c r="G25" s="221" t="s">
        <v>5</v>
      </c>
      <c r="H25" s="221" t="s">
        <v>6</v>
      </c>
      <c r="I25" s="221" t="s">
        <v>7</v>
      </c>
      <c r="J25" s="221" t="s">
        <v>8</v>
      </c>
      <c r="K25" s="221" t="s">
        <v>9</v>
      </c>
      <c r="L25" s="221" t="s">
        <v>10</v>
      </c>
      <c r="M25" s="221" t="s">
        <v>11</v>
      </c>
      <c r="N25" s="219" t="s">
        <v>106</v>
      </c>
    </row>
    <row r="26" spans="1:28" ht="15" customHeight="1">
      <c r="A26" s="178" t="s">
        <v>309</v>
      </c>
      <c r="B26" s="179">
        <v>1498.9941949134775</v>
      </c>
      <c r="C26" s="180">
        <v>1357.085875799915</v>
      </c>
      <c r="D26" s="180">
        <v>1233.880582861114</v>
      </c>
      <c r="E26" s="180">
        <v>1184.913661188499</v>
      </c>
      <c r="F26" s="180">
        <v>1154.5917968864949</v>
      </c>
      <c r="G26" s="180">
        <v>1192.8212223403827</v>
      </c>
      <c r="H26" s="180">
        <v>1154.9067144221624</v>
      </c>
      <c r="I26" s="180">
        <v>1115.8262136385126</v>
      </c>
      <c r="J26" s="180">
        <v>1197.4259226157135</v>
      </c>
      <c r="K26" s="180">
        <v>1269.1692970756012</v>
      </c>
      <c r="L26" s="180">
        <v>1288.4361108373234</v>
      </c>
      <c r="M26" s="180">
        <v>1337.4024282133416</v>
      </c>
      <c r="N26" s="208">
        <v>1244.9125388120692</v>
      </c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</row>
    <row r="27" spans="1:28" ht="15" customHeight="1">
      <c r="A27" s="130" t="s">
        <v>310</v>
      </c>
      <c r="B27" s="161">
        <v>1585.4110028745984</v>
      </c>
      <c r="C27" s="132">
        <v>1444.5189600816598</v>
      </c>
      <c r="D27" s="132">
        <v>1252.599426264329</v>
      </c>
      <c r="E27" s="132">
        <v>1252.8228776180717</v>
      </c>
      <c r="F27" s="132">
        <v>1294.1591289770165</v>
      </c>
      <c r="G27" s="132">
        <v>1237.7656116987637</v>
      </c>
      <c r="H27" s="132">
        <v>1220.4989659523567</v>
      </c>
      <c r="I27" s="132">
        <v>1169.4687175376448</v>
      </c>
      <c r="J27" s="132">
        <v>1223.8140400218065</v>
      </c>
      <c r="K27" s="132">
        <v>1323.4869536304805</v>
      </c>
      <c r="L27" s="132">
        <v>1334.2022815884204</v>
      </c>
      <c r="M27" s="132">
        <v>1447.458983986824</v>
      </c>
      <c r="N27" s="209">
        <v>1312.5142068023044</v>
      </c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</row>
    <row r="28" spans="1:28" ht="15" customHeight="1">
      <c r="A28" s="130" t="s">
        <v>311</v>
      </c>
      <c r="B28" s="161">
        <v>476.5396933160542</v>
      </c>
      <c r="C28" s="132">
        <v>496.7597854098903</v>
      </c>
      <c r="D28" s="132">
        <v>451.56627322968967</v>
      </c>
      <c r="E28" s="132">
        <v>473.8323414957676</v>
      </c>
      <c r="F28" s="132">
        <v>516.855420471511</v>
      </c>
      <c r="G28" s="132">
        <v>615.5275892061246</v>
      </c>
      <c r="H28" s="132">
        <v>508.6498516732788</v>
      </c>
      <c r="I28" s="132">
        <v>592.3072501342019</v>
      </c>
      <c r="J28" s="132">
        <v>485.2206137005193</v>
      </c>
      <c r="K28" s="132">
        <v>518.4753502944153</v>
      </c>
      <c r="L28" s="132">
        <v>515.5439932236023</v>
      </c>
      <c r="M28" s="132">
        <v>502.27781928487485</v>
      </c>
      <c r="N28" s="209">
        <v>510.1771064203381</v>
      </c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</row>
    <row r="29" spans="1:28" ht="15" customHeight="1">
      <c r="A29" s="130" t="s">
        <v>312</v>
      </c>
      <c r="B29" s="161">
        <v>1138.3311268605962</v>
      </c>
      <c r="C29" s="132">
        <v>1061.8368872401948</v>
      </c>
      <c r="D29" s="132">
        <v>863.6215485311184</v>
      </c>
      <c r="E29" s="132">
        <v>934.9566283890582</v>
      </c>
      <c r="F29" s="132">
        <v>965.4190569860107</v>
      </c>
      <c r="G29" s="132">
        <v>1053.949875686428</v>
      </c>
      <c r="H29" s="132">
        <v>1087.9802013783242</v>
      </c>
      <c r="I29" s="132">
        <v>1019.1683999986733</v>
      </c>
      <c r="J29" s="132">
        <v>886.9336842533971</v>
      </c>
      <c r="K29" s="132">
        <v>1088.6442791858017</v>
      </c>
      <c r="L29" s="132">
        <v>1040.29227531807</v>
      </c>
      <c r="M29" s="132">
        <v>1002.2227441108089</v>
      </c>
      <c r="N29" s="209">
        <v>1011.3541463412599</v>
      </c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</row>
    <row r="30" spans="1:28" ht="15" customHeight="1">
      <c r="A30" s="130" t="s">
        <v>313</v>
      </c>
      <c r="B30" s="161">
        <v>1348.9932532493124</v>
      </c>
      <c r="C30" s="132">
        <v>1196.2583406111821</v>
      </c>
      <c r="D30" s="132">
        <v>1050.0303157632047</v>
      </c>
      <c r="E30" s="132">
        <v>1031.029391908635</v>
      </c>
      <c r="F30" s="132">
        <v>957.9613414309451</v>
      </c>
      <c r="G30" s="132">
        <v>1045.544108858666</v>
      </c>
      <c r="H30" s="132">
        <v>1009.1734531976566</v>
      </c>
      <c r="I30" s="132">
        <v>998.1748041771135</v>
      </c>
      <c r="J30" s="132">
        <v>952.1570793209346</v>
      </c>
      <c r="K30" s="132">
        <v>1047.8537404488534</v>
      </c>
      <c r="L30" s="132">
        <v>1175.766289417496</v>
      </c>
      <c r="M30" s="132">
        <v>1177.6528571810995</v>
      </c>
      <c r="N30" s="209">
        <v>1076.5041952258066</v>
      </c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</row>
    <row r="31" spans="1:28" ht="15" customHeight="1" thickBot="1">
      <c r="A31" s="134" t="s">
        <v>314</v>
      </c>
      <c r="B31" s="163">
        <v>1148.2409241289497</v>
      </c>
      <c r="C31" s="136">
        <v>1013.2241585841643</v>
      </c>
      <c r="D31" s="136">
        <v>898.0571418206536</v>
      </c>
      <c r="E31" s="136">
        <v>891.6751606787315</v>
      </c>
      <c r="F31" s="136">
        <v>1024.9987668851131</v>
      </c>
      <c r="G31" s="136">
        <v>991.3144715232174</v>
      </c>
      <c r="H31" s="136">
        <v>962.5280922115678</v>
      </c>
      <c r="I31" s="136">
        <v>963.4610191330745</v>
      </c>
      <c r="J31" s="136">
        <v>1009.7597023409435</v>
      </c>
      <c r="K31" s="136">
        <v>1025.6969453410716</v>
      </c>
      <c r="L31" s="136">
        <v>1045.2589114889925</v>
      </c>
      <c r="M31" s="136">
        <v>1044.7150370857319</v>
      </c>
      <c r="N31" s="210">
        <v>999.2400027523851</v>
      </c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</row>
    <row r="32" ht="9" customHeight="1"/>
    <row r="33" ht="9" customHeight="1"/>
    <row r="34" ht="12.75">
      <c r="A34" s="170" t="s">
        <v>317</v>
      </c>
    </row>
    <row r="35" ht="9" customHeight="1"/>
    <row r="36" ht="15.75" customHeight="1">
      <c r="A36" s="129" t="s">
        <v>316</v>
      </c>
    </row>
    <row r="39" spans="15:28" ht="12.75"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</row>
    <row r="51" spans="2:14" ht="12.75"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</row>
    <row r="60" spans="2:14" ht="12.75"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</row>
    <row r="61" spans="2:14" ht="12.75"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</row>
    <row r="62" spans="2:14" ht="12.75"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</row>
    <row r="63" spans="2:14" ht="12.75"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</row>
    <row r="64" spans="2:14" ht="12.75"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</row>
    <row r="65" spans="2:14" ht="12.75"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</row>
    <row r="66" spans="2:14" ht="12.75"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</row>
    <row r="67" spans="2:14" ht="12.75"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</row>
  </sheetData>
  <sheetProtection/>
  <mergeCells count="56">
    <mergeCell ref="A2:N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A24:A25"/>
    <mergeCell ref="B24:B25"/>
    <mergeCell ref="C24:C25"/>
    <mergeCell ref="D24:D25"/>
    <mergeCell ref="E24:E25"/>
    <mergeCell ref="F24:F25"/>
    <mergeCell ref="K24:K25"/>
    <mergeCell ref="L24:L25"/>
    <mergeCell ref="M24:M25"/>
    <mergeCell ref="L14:L15"/>
    <mergeCell ref="M14:M15"/>
    <mergeCell ref="N14:N15"/>
    <mergeCell ref="G60:G61"/>
    <mergeCell ref="H60:H61"/>
    <mergeCell ref="I60:I61"/>
    <mergeCell ref="J60:J61"/>
    <mergeCell ref="H24:H25"/>
    <mergeCell ref="I24:I25"/>
    <mergeCell ref="J24:J25"/>
    <mergeCell ref="G24:G25"/>
    <mergeCell ref="K60:K61"/>
    <mergeCell ref="L60:L61"/>
    <mergeCell ref="M60:M61"/>
    <mergeCell ref="N60:N61"/>
    <mergeCell ref="N24:N25"/>
    <mergeCell ref="B60:B61"/>
    <mergeCell ref="C60:C61"/>
    <mergeCell ref="D60:D61"/>
    <mergeCell ref="E60:E61"/>
    <mergeCell ref="F60:F61"/>
  </mergeCells>
  <printOptions horizontalCentered="1"/>
  <pageMargins left="0.75" right="0.75" top="0.5" bottom="0.5" header="0.5" footer="0.5"/>
  <pageSetup fitToHeight="1" fitToWidth="1" horizontalDpi="600" verticalDpi="600" orientation="landscape" scale="92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Nahoopii</dc:creator>
  <cp:keywords/>
  <dc:description/>
  <cp:lastModifiedBy>Minh-Chau Chun</cp:lastModifiedBy>
  <cp:lastPrinted>2010-08-06T21:30:51Z</cp:lastPrinted>
  <dcterms:created xsi:type="dcterms:W3CDTF">2010-08-03T23:45:58Z</dcterms:created>
  <dcterms:modified xsi:type="dcterms:W3CDTF">2010-08-06T21:35:07Z</dcterms:modified>
  <cp:category/>
  <cp:version/>
  <cp:contentType/>
  <cp:contentStatus/>
</cp:coreProperties>
</file>