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ourism Research\VSAT\2014 VSAT\2014 EOY\"/>
    </mc:Choice>
  </mc:AlternateContent>
  <bookViews>
    <workbookView xWindow="0" yWindow="0" windowWidth="7695" windowHeight="9345" tabRatio="770"/>
  </bookViews>
  <sheets>
    <sheet name="Table of Contents" sheetId="89" r:id="rId1"/>
    <sheet name="Table 4.1" sheetId="29" r:id="rId2"/>
    <sheet name="Table 4.2" sheetId="28" r:id="rId3"/>
    <sheet name="Table 4.2.1" sheetId="31" r:id="rId4"/>
    <sheet name="Table 4.3" sheetId="27" r:id="rId5"/>
    <sheet name="Table 4.3.1" sheetId="32" r:id="rId6"/>
    <sheet name="Table 4.4" sheetId="33" r:id="rId7"/>
    <sheet name="Table 4.4.1" sheetId="34" r:id="rId8"/>
    <sheet name="Table 4.5" sheetId="35" r:id="rId9"/>
    <sheet name="Table 4.5.1" sheetId="36" r:id="rId10"/>
    <sheet name="Table 4.6" sheetId="77" r:id="rId11"/>
    <sheet name="Table 5.1" sheetId="42" r:id="rId12"/>
    <sheet name="Table 5.2" sheetId="44" r:id="rId13"/>
    <sheet name="Table 5.3" sheetId="45" r:id="rId14"/>
    <sheet name="Table 5.4" sheetId="46" r:id="rId15"/>
    <sheet name="Table 5.5" sheetId="47" r:id="rId16"/>
    <sheet name="Table 5.6" sheetId="43" r:id="rId17"/>
    <sheet name="Table 5.7" sheetId="79" r:id="rId18"/>
    <sheet name="Table 5.8" sheetId="50" r:id="rId19"/>
    <sheet name="Table 5.9" sheetId="48" r:id="rId20"/>
    <sheet name="Table 5.10" sheetId="49" r:id="rId21"/>
    <sheet name="Table 5.11" sheetId="51" r:id="rId22"/>
    <sheet name="Table 5.12" sheetId="52" r:id="rId23"/>
    <sheet name="Table 5.12.1" sheetId="53" r:id="rId24"/>
    <sheet name="Table 5.12.2" sheetId="80" r:id="rId25"/>
    <sheet name="Table 6.1-6.1.7" sheetId="54" r:id="rId26"/>
    <sheet name="Table 6.2" sheetId="55" r:id="rId27"/>
    <sheet name="Table 6.3" sheetId="56" r:id="rId28"/>
    <sheet name="Table 6.4-6.4.7" sheetId="57" r:id="rId29"/>
    <sheet name="Table 6.5-6.5.7" sheetId="58" r:id="rId30"/>
    <sheet name="Table 6.6-6.6.7" sheetId="92" r:id="rId31"/>
    <sheet name="Table 6.7-6.7.7" sheetId="93" r:id="rId32"/>
    <sheet name="Table 6.8" sheetId="62" r:id="rId33"/>
    <sheet name="Table 6.8.1-6.8.7" sheetId="63" r:id="rId34"/>
    <sheet name="Table 6.9" sheetId="64" r:id="rId35"/>
    <sheet name="Table 6.9.1-6.9.7" sheetId="65" r:id="rId36"/>
    <sheet name="Table 6.10" sheetId="66" r:id="rId37"/>
    <sheet name="Table 6.10.1-6.10.7" sheetId="67" r:id="rId38"/>
    <sheet name="Table 6.12" sheetId="82" r:id="rId39"/>
    <sheet name="Table 6.12.1-6.12.7" sheetId="83" r:id="rId40"/>
    <sheet name="Table 6.13" sheetId="85" r:id="rId41"/>
    <sheet name="Table 6.13.1-6.13.7" sheetId="86" r:id="rId42"/>
    <sheet name="Table 6.14" sheetId="87" r:id="rId43"/>
    <sheet name="Table 6.14.1-6.14.7" sheetId="88" r:id="rId44"/>
    <sheet name="Table 7.1" sheetId="37" r:id="rId45"/>
    <sheet name="Table 7.2-7.8" sheetId="38" r:id="rId46"/>
    <sheet name="Table 8.1" sheetId="94" r:id="rId47"/>
    <sheet name="Table 8.2.1-8.2.7" sheetId="95" r:id="rId48"/>
    <sheet name="Table 8.3-8.9" sheetId="96" r:id="rId49"/>
    <sheet name="Table 8.10" sheetId="97" r:id="rId50"/>
    <sheet name="Table 8.10.1-8.10.7" sheetId="98" r:id="rId51"/>
    <sheet name="Table 8.11" sheetId="99" r:id="rId52"/>
    <sheet name="Table 8.11.1-8.11.7" sheetId="100" r:id="rId53"/>
    <sheet name="Table 8.12" sheetId="110" r:id="rId54"/>
    <sheet name="Table 9.0" sheetId="102" r:id="rId55"/>
    <sheet name="Table 9.0.1-9.0.7" sheetId="103" r:id="rId56"/>
    <sheet name="Table 9.1" sheetId="104" r:id="rId57"/>
    <sheet name="Table 9.1.1-9.1.7" sheetId="105" r:id="rId58"/>
    <sheet name="Table 9.2" sheetId="106" r:id="rId59"/>
    <sheet name="Table 9.2.1-9.2.6" sheetId="107" r:id="rId60"/>
    <sheet name="Table 9.3" sheetId="108" r:id="rId61"/>
    <sheet name="Table 9.3.1-9.3.6" sheetId="109" r:id="rId62"/>
    <sheet name="Table 10.1-10.2" sheetId="116" r:id="rId63"/>
    <sheet name="Table 11.1" sheetId="123" r:id="rId64"/>
    <sheet name="Table 12.1 " sheetId="124" r:id="rId65"/>
    <sheet name="Tables 12.2.1 - Tables 12.2.6" sheetId="130" r:id="rId66"/>
    <sheet name="Tables 13.1-13.6" sheetId="119" r:id="rId67"/>
  </sheets>
  <definedNames>
    <definedName name="_xlnm.Print_Area" localSheetId="62">'Table 10.1-10.2'!$A$1:$G$53</definedName>
    <definedName name="_xlnm.Print_Area" localSheetId="63">'Table 11.1'!$A$1:$H$73</definedName>
    <definedName name="_xlnm.Print_Area" localSheetId="64">'Table 12.1 '!$A$1:$I$77</definedName>
    <definedName name="_xlnm.Print_Area" localSheetId="1">'Table 4.1'!$A$2:$I$46</definedName>
    <definedName name="_xlnm.Print_Area" localSheetId="2">'Table 4.2'!$A$1:$I$15</definedName>
    <definedName name="_xlnm.Print_Area" localSheetId="3">'Table 4.2.1'!$A$2:$J$42</definedName>
    <definedName name="_xlnm.Print_Area" localSheetId="4">'Table 4.3'!$A$2:$I$10</definedName>
    <definedName name="_xlnm.Print_Area" localSheetId="6">'Table 4.4'!$A$1:$I$11</definedName>
    <definedName name="_xlnm.Print_Area" localSheetId="7">'Table 4.4.1'!$A$2:$J$42</definedName>
    <definedName name="_xlnm.Print_Area" localSheetId="8">'Table 4.5'!$A$2:$I$10</definedName>
    <definedName name="_xlnm.Print_Area" localSheetId="9">'Table 4.5.1'!$A$2:$J$42</definedName>
    <definedName name="_xlnm.Print_Area" localSheetId="10">'Table 4.6'!$A$2:$I$19</definedName>
    <definedName name="_xlnm.Print_Area" localSheetId="11">'Table 5.1'!$A$2:$J$66</definedName>
    <definedName name="_xlnm.Print_Area" localSheetId="24">'Table 5.12.2'!$A$2:$I$67</definedName>
    <definedName name="_xlnm.Print_Area" localSheetId="13">'Table 5.3'!$A$2:$J$66</definedName>
    <definedName name="_xlnm.Print_Area" localSheetId="36">'Table 6.10'!$A$1:$I$19</definedName>
    <definedName name="_xlnm.Print_Area" localSheetId="37">'Table 6.10.1-6.10.7'!$A$2:$K$140</definedName>
    <definedName name="_xlnm.Print_Area" localSheetId="39">'Table 6.12.1-6.12.7'!$A$1:$J$140</definedName>
    <definedName name="_xlnm.Print_Area" localSheetId="41">'Table 6.13.1-6.13.7'!$A$2:$J$140</definedName>
    <definedName name="_xlnm.Print_Area" localSheetId="42">'Table 6.14'!$A$1:$I$19</definedName>
    <definedName name="_xlnm.Print_Area" localSheetId="43">'Table 6.14.1-6.14.7'!$A$2:$J$140</definedName>
    <definedName name="_xlnm.Print_Area" localSheetId="25">'Table 6.1-6.1.7'!$A$1:$I$144</definedName>
    <definedName name="_xlnm.Print_Area" localSheetId="26">'Table 6.2'!$A$1:$I$18</definedName>
    <definedName name="_xlnm.Print_Area" localSheetId="27">'Table 6.3'!$A$1:$I$18</definedName>
    <definedName name="_xlnm.Print_Area" localSheetId="28">'Table 6.4-6.4.7'!$A$1:$I$144</definedName>
    <definedName name="_xlnm.Print_Area" localSheetId="29">'Table 6.5-6.5.7'!$A$1:$I$144</definedName>
    <definedName name="_xlnm.Print_Area" localSheetId="30">'Table 6.6-6.6.7'!$A$1:$I$151</definedName>
    <definedName name="_xlnm.Print_Area" localSheetId="31">'Table 6.7-6.7.7'!$A$2:$I$151</definedName>
    <definedName name="_xlnm.Print_Area" localSheetId="32">'Table 6.8'!$A$1:$J$20</definedName>
    <definedName name="_xlnm.Print_Area" localSheetId="33">'Table 6.8.1-6.8.7'!$A$1:$K$141</definedName>
    <definedName name="_xlnm.Print_Area" localSheetId="34">'Table 6.9'!$A$2:$J$19</definedName>
    <definedName name="_xlnm.Print_Area" localSheetId="35">'Table 6.9.1-6.9.7'!$A$2:$K$141</definedName>
    <definedName name="_xlnm.Print_Area" localSheetId="44">'Table 7.1'!$A$2:$I$18</definedName>
    <definedName name="_xlnm.Print_Area" localSheetId="45">'Table 7.2-7.8'!$A$2:$J$133</definedName>
    <definedName name="_xlnm.Print_Area" localSheetId="49">'Table 8.10'!$A$1:$I$23</definedName>
    <definedName name="_xlnm.Print_Area" localSheetId="50">'Table 8.10.1-8.10.7'!$A$2:$J$168</definedName>
    <definedName name="_xlnm.Print_Area" localSheetId="52">'Table 8.11.1-8.11.7'!$A$2:$J$168</definedName>
    <definedName name="_xlnm.Print_Area" localSheetId="53">'Table 8.12'!$A$2:$I$13</definedName>
    <definedName name="_xlnm.Print_Area" localSheetId="47">'Table 8.2.1-8.2.7'!$A$2:$G$133</definedName>
    <definedName name="_xlnm.Print_Area" localSheetId="48">'Table 8.3-8.9'!$A$2:$I$169</definedName>
    <definedName name="_xlnm.Print_Area" localSheetId="54">'Table 9.0'!$A$2:$I$13</definedName>
    <definedName name="_xlnm.Print_Area" localSheetId="55">'Table 9.0.1-9.0.7'!$A$2:$J$98</definedName>
    <definedName name="_xlnm.Print_Area" localSheetId="56">'Table 9.1'!$A$1:$I$22</definedName>
    <definedName name="_xlnm.Print_Area" localSheetId="57">'Table 9.1.1-9.1.7'!$A$2:$J$154</definedName>
    <definedName name="_xlnm.Print_Area" localSheetId="58">'Table 9.2'!$A$2:$I$11</definedName>
    <definedName name="_xlnm.Print_Area" localSheetId="59">'Table 9.2.1-9.2.6'!$A$1:$J$84</definedName>
    <definedName name="_xlnm.Print_Area" localSheetId="60">'Table 9.3'!$A$1:$H$17</definedName>
    <definedName name="_xlnm.Print_Area" localSheetId="61">'Table 9.3.1-9.3.6'!$A$2:$J$133</definedName>
    <definedName name="_xlnm.Print_Area" localSheetId="65">'Tables 12.2.1 - Tables 12.2.6'!$A$2:$D$120</definedName>
    <definedName name="_xlnm.Print_Area" localSheetId="66">'Tables 13.1-13.6'!$A$2:$K$138</definedName>
    <definedName name="T10.1" localSheetId="62">'Table 10.1-10.2'!$A$2</definedName>
    <definedName name="T10.1" localSheetId="64">#REF!</definedName>
    <definedName name="T10.1">#REF!</definedName>
    <definedName name="T10.2" localSheetId="62">'Table 10.1-10.2'!$A$25</definedName>
    <definedName name="T10.2" localSheetId="64">#REF!</definedName>
    <definedName name="T10.2">#REF!</definedName>
    <definedName name="T11.1" localSheetId="63">'Table 11.1'!$A$1</definedName>
    <definedName name="T11.1" localSheetId="64">#REF!</definedName>
    <definedName name="T11.1">#REF!</definedName>
    <definedName name="T12.1" localSheetId="64">'Table 12.1 '!$A$1</definedName>
    <definedName name="T12.1">#REF!</definedName>
    <definedName name="T13.1" localSheetId="64">#REF!</definedName>
    <definedName name="T13.1" localSheetId="66">'Tables 13.1-13.6'!#REF!</definedName>
    <definedName name="T13.1">#REF!</definedName>
    <definedName name="T13.2" localSheetId="64">#REF!</definedName>
    <definedName name="T13.2" localSheetId="66">'Tables 13.1-13.6'!$A$2</definedName>
    <definedName name="T13.2">#REF!</definedName>
    <definedName name="T13.3" localSheetId="64">#REF!</definedName>
    <definedName name="T13.3" localSheetId="66">'Tables 13.1-13.6'!$A$25</definedName>
    <definedName name="T13.3">#REF!</definedName>
    <definedName name="T13.4" localSheetId="64">#REF!</definedName>
    <definedName name="T13.4" localSheetId="66">'Tables 13.1-13.6'!$A$48</definedName>
    <definedName name="T13.4">#REF!</definedName>
    <definedName name="T13.5" localSheetId="64">#REF!</definedName>
    <definedName name="T13.5" localSheetId="66">'Tables 13.1-13.6'!$A$71</definedName>
    <definedName name="T13.5">#REF!</definedName>
    <definedName name="T13.6" localSheetId="64">#REF!</definedName>
    <definedName name="T13.6" localSheetId="66">'Tables 13.1-13.6'!$A$94</definedName>
    <definedName name="T13.6">#REF!</definedName>
    <definedName name="T13.7" localSheetId="64">#REF!</definedName>
    <definedName name="T13.7" localSheetId="66">'Tables 13.1-13.6'!$A$117</definedName>
    <definedName name="T13.7">#REF!</definedName>
    <definedName name="T18.10.3">'Table 8.10.1-8.10.7'!$A$50</definedName>
    <definedName name="T4.1_T4.1" localSheetId="46">#REF!</definedName>
    <definedName name="T4.1_T4.1" localSheetId="50">#REF!</definedName>
    <definedName name="T4.1_T4.1" localSheetId="51">#REF!</definedName>
    <definedName name="T4.1_T4.1" localSheetId="52">#REF!</definedName>
    <definedName name="T4.1_T4.1" localSheetId="53">#REF!</definedName>
    <definedName name="T4.1_T4.1" localSheetId="54">#REF!</definedName>
    <definedName name="T4.1_T4.1" localSheetId="55">#REF!</definedName>
    <definedName name="T4.1_T4.1" localSheetId="56">#REF!</definedName>
    <definedName name="T4.1_T4.1" localSheetId="57">#REF!</definedName>
    <definedName name="T4.1_T4.1" localSheetId="58">#REF!</definedName>
    <definedName name="T4.1_T4.1" localSheetId="59">#REF!</definedName>
    <definedName name="T4.1_T4.1" localSheetId="60">#REF!</definedName>
    <definedName name="T4.1_T4.1" localSheetId="61">#REF!</definedName>
    <definedName name="T4.1_T4.1">'Table 4.1'!$A$2</definedName>
    <definedName name="T4.2" localSheetId="46">#REF!</definedName>
    <definedName name="T4.2" localSheetId="50">#REF!</definedName>
    <definedName name="T4.2" localSheetId="51">#REF!</definedName>
    <definedName name="T4.2" localSheetId="52">#REF!</definedName>
    <definedName name="T4.2" localSheetId="53">#REF!</definedName>
    <definedName name="T4.2" localSheetId="54">#REF!</definedName>
    <definedName name="T4.2" localSheetId="55">#REF!</definedName>
    <definedName name="T4.2" localSheetId="56">#REF!</definedName>
    <definedName name="T4.2" localSheetId="57">#REF!</definedName>
    <definedName name="T4.2" localSheetId="58">#REF!</definedName>
    <definedName name="T4.2" localSheetId="59">#REF!</definedName>
    <definedName name="T4.2" localSheetId="60">#REF!</definedName>
    <definedName name="T4.2" localSheetId="61">#REF!</definedName>
    <definedName name="T4.2">'Table 4.2'!$A$2</definedName>
    <definedName name="T4.2.1" localSheetId="46">#REF!</definedName>
    <definedName name="T4.2.1" localSheetId="50">#REF!</definedName>
    <definedName name="T4.2.1" localSheetId="51">#REF!</definedName>
    <definedName name="T4.2.1" localSheetId="52">#REF!</definedName>
    <definedName name="T4.2.1" localSheetId="53">#REF!</definedName>
    <definedName name="T4.2.1" localSheetId="54">#REF!</definedName>
    <definedName name="T4.2.1" localSheetId="55">#REF!</definedName>
    <definedName name="T4.2.1" localSheetId="56">#REF!</definedName>
    <definedName name="T4.2.1" localSheetId="57">#REF!</definedName>
    <definedName name="T4.2.1" localSheetId="58">#REF!</definedName>
    <definedName name="T4.2.1" localSheetId="59">#REF!</definedName>
    <definedName name="T4.2.1" localSheetId="60">#REF!</definedName>
    <definedName name="T4.2.1" localSheetId="61">#REF!</definedName>
    <definedName name="T4.2.1">'Table 4.2.1'!$A$2</definedName>
    <definedName name="T4.3" localSheetId="46">#REF!</definedName>
    <definedName name="T4.3" localSheetId="50">#REF!</definedName>
    <definedName name="T4.3" localSheetId="51">#REF!</definedName>
    <definedName name="T4.3" localSheetId="52">#REF!</definedName>
    <definedName name="T4.3" localSheetId="53">#REF!</definedName>
    <definedName name="T4.3" localSheetId="54">#REF!</definedName>
    <definedName name="T4.3" localSheetId="55">#REF!</definedName>
    <definedName name="T4.3" localSheetId="56">#REF!</definedName>
    <definedName name="T4.3" localSheetId="57">#REF!</definedName>
    <definedName name="T4.3" localSheetId="58">#REF!</definedName>
    <definedName name="T4.3" localSheetId="59">#REF!</definedName>
    <definedName name="T4.3" localSheetId="60">#REF!</definedName>
    <definedName name="T4.3" localSheetId="61">#REF!</definedName>
    <definedName name="T4.3">'Table 4.3'!$A$2</definedName>
    <definedName name="T4.3.1" localSheetId="46">#REF!</definedName>
    <definedName name="T4.3.1" localSheetId="50">#REF!</definedName>
    <definedName name="T4.3.1" localSheetId="51">#REF!</definedName>
    <definedName name="T4.3.1" localSheetId="52">#REF!</definedName>
    <definedName name="T4.3.1" localSheetId="53">#REF!</definedName>
    <definedName name="T4.3.1" localSheetId="54">#REF!</definedName>
    <definedName name="T4.3.1" localSheetId="55">#REF!</definedName>
    <definedName name="T4.3.1" localSheetId="56">#REF!</definedName>
    <definedName name="T4.3.1" localSheetId="57">#REF!</definedName>
    <definedName name="T4.3.1" localSheetId="58">#REF!</definedName>
    <definedName name="T4.3.1" localSheetId="59">#REF!</definedName>
    <definedName name="T4.3.1" localSheetId="60">#REF!</definedName>
    <definedName name="T4.3.1" localSheetId="61">#REF!</definedName>
    <definedName name="T4.3.1">'Table 4.3.1'!$A$2</definedName>
    <definedName name="T4.4" localSheetId="46">#REF!</definedName>
    <definedName name="T4.4" localSheetId="50">#REF!</definedName>
    <definedName name="T4.4" localSheetId="51">#REF!</definedName>
    <definedName name="T4.4" localSheetId="52">#REF!</definedName>
    <definedName name="T4.4" localSheetId="53">#REF!</definedName>
    <definedName name="T4.4" localSheetId="54">#REF!</definedName>
    <definedName name="T4.4" localSheetId="55">#REF!</definedName>
    <definedName name="T4.4" localSheetId="56">#REF!</definedName>
    <definedName name="T4.4" localSheetId="57">#REF!</definedName>
    <definedName name="T4.4" localSheetId="58">#REF!</definedName>
    <definedName name="T4.4" localSheetId="59">#REF!</definedName>
    <definedName name="T4.4" localSheetId="60">#REF!</definedName>
    <definedName name="T4.4" localSheetId="61">#REF!</definedName>
    <definedName name="T4.4">'Table 4.4'!$A$2</definedName>
    <definedName name="T4.4.1" localSheetId="46">#REF!</definedName>
    <definedName name="T4.4.1" localSheetId="50">#REF!</definedName>
    <definedName name="T4.4.1" localSheetId="51">#REF!</definedName>
    <definedName name="T4.4.1" localSheetId="52">#REF!</definedName>
    <definedName name="T4.4.1" localSheetId="53">#REF!</definedName>
    <definedName name="T4.4.1" localSheetId="54">#REF!</definedName>
    <definedName name="T4.4.1" localSheetId="55">#REF!</definedName>
    <definedName name="T4.4.1" localSheetId="56">#REF!</definedName>
    <definedName name="T4.4.1" localSheetId="57">#REF!</definedName>
    <definedName name="T4.4.1" localSheetId="58">#REF!</definedName>
    <definedName name="T4.4.1" localSheetId="59">#REF!</definedName>
    <definedName name="T4.4.1" localSheetId="60">#REF!</definedName>
    <definedName name="T4.4.1" localSheetId="61">#REF!</definedName>
    <definedName name="T4.4.1">'Table 4.4.1'!$A$2</definedName>
    <definedName name="T4.5" localSheetId="46">#REF!</definedName>
    <definedName name="T4.5" localSheetId="50">#REF!</definedName>
    <definedName name="T4.5" localSheetId="51">#REF!</definedName>
    <definedName name="T4.5" localSheetId="52">#REF!</definedName>
    <definedName name="T4.5" localSheetId="53">#REF!</definedName>
    <definedName name="T4.5" localSheetId="54">#REF!</definedName>
    <definedName name="T4.5" localSheetId="55">#REF!</definedName>
    <definedName name="T4.5" localSheetId="56">#REF!</definedName>
    <definedName name="T4.5" localSheetId="57">#REF!</definedName>
    <definedName name="T4.5" localSheetId="58">#REF!</definedName>
    <definedName name="T4.5" localSheetId="59">#REF!</definedName>
    <definedName name="T4.5" localSheetId="60">#REF!</definedName>
    <definedName name="T4.5" localSheetId="61">#REF!</definedName>
    <definedName name="T4.5">'Table 4.5'!$A$2</definedName>
    <definedName name="T4.5.1" localSheetId="46">#REF!</definedName>
    <definedName name="T4.5.1" localSheetId="50">#REF!</definedName>
    <definedName name="T4.5.1" localSheetId="51">#REF!</definedName>
    <definedName name="T4.5.1" localSheetId="52">#REF!</definedName>
    <definedName name="T4.5.1" localSheetId="53">#REF!</definedName>
    <definedName name="T4.5.1" localSheetId="54">#REF!</definedName>
    <definedName name="T4.5.1" localSheetId="55">#REF!</definedName>
    <definedName name="T4.5.1" localSheetId="56">#REF!</definedName>
    <definedName name="T4.5.1" localSheetId="57">#REF!</definedName>
    <definedName name="T4.5.1" localSheetId="58">#REF!</definedName>
    <definedName name="T4.5.1" localSheetId="59">#REF!</definedName>
    <definedName name="T4.5.1" localSheetId="60">#REF!</definedName>
    <definedName name="T4.5.1" localSheetId="61">#REF!</definedName>
    <definedName name="T4.5.1">'Table 4.5.1'!$A$2</definedName>
    <definedName name="T4.6" localSheetId="46">#REF!</definedName>
    <definedName name="T4.6" localSheetId="50">#REF!</definedName>
    <definedName name="T4.6" localSheetId="51">#REF!</definedName>
    <definedName name="T4.6" localSheetId="52">#REF!</definedName>
    <definedName name="T4.6" localSheetId="53">#REF!</definedName>
    <definedName name="T4.6" localSheetId="54">#REF!</definedName>
    <definedName name="T4.6" localSheetId="55">#REF!</definedName>
    <definedName name="T4.6" localSheetId="56">#REF!</definedName>
    <definedName name="T4.6" localSheetId="57">#REF!</definedName>
    <definedName name="T4.6" localSheetId="58">#REF!</definedName>
    <definedName name="T4.6" localSheetId="59">#REF!</definedName>
    <definedName name="T4.6" localSheetId="60">#REF!</definedName>
    <definedName name="T4.6" localSheetId="61">#REF!</definedName>
    <definedName name="T4.6">'Table 4.6'!$A$2</definedName>
    <definedName name="T5.1" localSheetId="46">#REF!</definedName>
    <definedName name="T5.1" localSheetId="50">#REF!</definedName>
    <definedName name="T5.1" localSheetId="51">#REF!</definedName>
    <definedName name="T5.1" localSheetId="52">#REF!</definedName>
    <definedName name="T5.1" localSheetId="53">#REF!</definedName>
    <definedName name="T5.1" localSheetId="54">#REF!</definedName>
    <definedName name="T5.1" localSheetId="55">#REF!</definedName>
    <definedName name="T5.1" localSheetId="56">#REF!</definedName>
    <definedName name="T5.1" localSheetId="57">#REF!</definedName>
    <definedName name="T5.1" localSheetId="58">#REF!</definedName>
    <definedName name="T5.1" localSheetId="59">#REF!</definedName>
    <definedName name="T5.1" localSheetId="60">#REF!</definedName>
    <definedName name="T5.1" localSheetId="61">#REF!</definedName>
    <definedName name="T5.1">'Table 5.1'!$A$2</definedName>
    <definedName name="T5.10" localSheetId="46">#REF!</definedName>
    <definedName name="T5.10" localSheetId="50">#REF!</definedName>
    <definedName name="T5.10" localSheetId="51">#REF!</definedName>
    <definedName name="T5.10" localSheetId="52">#REF!</definedName>
    <definedName name="T5.10" localSheetId="53">#REF!</definedName>
    <definedName name="T5.10" localSheetId="54">#REF!</definedName>
    <definedName name="T5.10" localSheetId="55">#REF!</definedName>
    <definedName name="T5.10" localSheetId="56">#REF!</definedName>
    <definedName name="T5.10" localSheetId="57">#REF!</definedName>
    <definedName name="T5.10" localSheetId="58">#REF!</definedName>
    <definedName name="T5.10" localSheetId="59">#REF!</definedName>
    <definedName name="T5.10" localSheetId="60">#REF!</definedName>
    <definedName name="T5.10" localSheetId="61">#REF!</definedName>
    <definedName name="T5.10">'Table 5.10'!$A$2</definedName>
    <definedName name="T5.11" localSheetId="46">#REF!</definedName>
    <definedName name="T5.11" localSheetId="50">#REF!</definedName>
    <definedName name="T5.11" localSheetId="51">#REF!</definedName>
    <definedName name="T5.11" localSheetId="52">#REF!</definedName>
    <definedName name="T5.11" localSheetId="53">#REF!</definedName>
    <definedName name="T5.11" localSheetId="54">#REF!</definedName>
    <definedName name="T5.11" localSheetId="55">#REF!</definedName>
    <definedName name="T5.11" localSheetId="56">#REF!</definedName>
    <definedName name="T5.11" localSheetId="57">#REF!</definedName>
    <definedName name="T5.11" localSheetId="58">#REF!</definedName>
    <definedName name="T5.11" localSheetId="59">#REF!</definedName>
    <definedName name="T5.11" localSheetId="60">#REF!</definedName>
    <definedName name="T5.11" localSheetId="61">#REF!</definedName>
    <definedName name="T5.11">'Table 5.11'!$A$2</definedName>
    <definedName name="T5.12" localSheetId="46">#REF!</definedName>
    <definedName name="T5.12" localSheetId="50">#REF!</definedName>
    <definedName name="T5.12" localSheetId="51">#REF!</definedName>
    <definedName name="T5.12" localSheetId="52">#REF!</definedName>
    <definedName name="T5.12" localSheetId="53">#REF!</definedName>
    <definedName name="T5.12" localSheetId="54">#REF!</definedName>
    <definedName name="T5.12" localSheetId="55">#REF!</definedName>
    <definedName name="T5.12" localSheetId="56">#REF!</definedName>
    <definedName name="T5.12" localSheetId="57">#REF!</definedName>
    <definedName name="T5.12" localSheetId="58">#REF!</definedName>
    <definedName name="T5.12" localSheetId="59">#REF!</definedName>
    <definedName name="T5.12" localSheetId="60">#REF!</definedName>
    <definedName name="T5.12" localSheetId="61">#REF!</definedName>
    <definedName name="T5.12">'Table 5.12'!$A$2</definedName>
    <definedName name="T5.12.1" localSheetId="46">#REF!</definedName>
    <definedName name="T5.12.1" localSheetId="50">#REF!</definedName>
    <definedName name="T5.12.1" localSheetId="51">#REF!</definedName>
    <definedName name="T5.12.1" localSheetId="52">#REF!</definedName>
    <definedName name="T5.12.1" localSheetId="53">#REF!</definedName>
    <definedName name="T5.12.1" localSheetId="54">#REF!</definedName>
    <definedName name="T5.12.1" localSheetId="55">#REF!</definedName>
    <definedName name="T5.12.1" localSheetId="56">#REF!</definedName>
    <definedName name="T5.12.1" localSheetId="57">#REF!</definedName>
    <definedName name="T5.12.1" localSheetId="58">#REF!</definedName>
    <definedName name="T5.12.1" localSheetId="59">#REF!</definedName>
    <definedName name="T5.12.1" localSheetId="60">#REF!</definedName>
    <definedName name="T5.12.1" localSheetId="61">#REF!</definedName>
    <definedName name="T5.12.1">'Table 5.12.1'!$A$2</definedName>
    <definedName name="T5.12.2" localSheetId="46">#REF!</definedName>
    <definedName name="T5.12.2" localSheetId="50">#REF!</definedName>
    <definedName name="T5.12.2" localSheetId="51">#REF!</definedName>
    <definedName name="T5.12.2" localSheetId="52">#REF!</definedName>
    <definedName name="T5.12.2" localSheetId="53">#REF!</definedName>
    <definedName name="T5.12.2" localSheetId="54">#REF!</definedName>
    <definedName name="T5.12.2" localSheetId="55">#REF!</definedName>
    <definedName name="T5.12.2" localSheetId="56">#REF!</definedName>
    <definedName name="T5.12.2" localSheetId="57">#REF!</definedName>
    <definedName name="T5.12.2" localSheetId="58">#REF!</definedName>
    <definedName name="T5.12.2" localSheetId="59">#REF!</definedName>
    <definedName name="T5.12.2" localSheetId="60">#REF!</definedName>
    <definedName name="T5.12.2" localSheetId="61">#REF!</definedName>
    <definedName name="T5.12.2">'Table 5.12.2'!$A$2</definedName>
    <definedName name="T5.2" localSheetId="46">#REF!</definedName>
    <definedName name="T5.2" localSheetId="50">#REF!</definedName>
    <definedName name="T5.2" localSheetId="51">#REF!</definedName>
    <definedName name="T5.2" localSheetId="52">#REF!</definedName>
    <definedName name="T5.2" localSheetId="53">#REF!</definedName>
    <definedName name="T5.2" localSheetId="54">#REF!</definedName>
    <definedName name="T5.2" localSheetId="55">#REF!</definedName>
    <definedName name="T5.2" localSheetId="56">#REF!</definedName>
    <definedName name="T5.2" localSheetId="57">#REF!</definedName>
    <definedName name="T5.2" localSheetId="58">#REF!</definedName>
    <definedName name="T5.2" localSheetId="59">#REF!</definedName>
    <definedName name="T5.2" localSheetId="60">#REF!</definedName>
    <definedName name="T5.2" localSheetId="61">#REF!</definedName>
    <definedName name="T5.2">'Table 5.2'!$A$2</definedName>
    <definedName name="T5.3_T5.3" localSheetId="46">#REF!</definedName>
    <definedName name="T5.3_T5.3" localSheetId="50">#REF!</definedName>
    <definedName name="T5.3_T5.3" localSheetId="51">#REF!</definedName>
    <definedName name="T5.3_T5.3" localSheetId="52">#REF!</definedName>
    <definedName name="T5.3_T5.3" localSheetId="53">#REF!</definedName>
    <definedName name="T5.3_T5.3" localSheetId="54">#REF!</definedName>
    <definedName name="T5.3_T5.3" localSheetId="55">#REF!</definedName>
    <definedName name="T5.3_T5.3" localSheetId="56">#REF!</definedName>
    <definedName name="T5.3_T5.3" localSheetId="57">#REF!</definedName>
    <definedName name="T5.3_T5.3" localSheetId="58">#REF!</definedName>
    <definedName name="T5.3_T5.3" localSheetId="59">#REF!</definedName>
    <definedName name="T5.3_T5.3" localSheetId="60">#REF!</definedName>
    <definedName name="T5.3_T5.3" localSheetId="61">#REF!</definedName>
    <definedName name="T5.3_T5.3">'Table 5.3'!$A$2</definedName>
    <definedName name="T5.4" localSheetId="46">#REF!</definedName>
    <definedName name="T5.4" localSheetId="50">#REF!</definedName>
    <definedName name="T5.4" localSheetId="51">#REF!</definedName>
    <definedName name="T5.4" localSheetId="52">#REF!</definedName>
    <definedName name="T5.4" localSheetId="53">#REF!</definedName>
    <definedName name="T5.4" localSheetId="54">#REF!</definedName>
    <definedName name="T5.4" localSheetId="55">#REF!</definedName>
    <definedName name="T5.4" localSheetId="56">#REF!</definedName>
    <definedName name="T5.4" localSheetId="57">#REF!</definedName>
    <definedName name="T5.4" localSheetId="58">#REF!</definedName>
    <definedName name="T5.4" localSheetId="59">#REF!</definedName>
    <definedName name="T5.4" localSheetId="60">#REF!</definedName>
    <definedName name="T5.4" localSheetId="61">#REF!</definedName>
    <definedName name="T5.4">'Table 5.4'!$A$2</definedName>
    <definedName name="T5.5" localSheetId="46">#REF!</definedName>
    <definedName name="T5.5" localSheetId="50">#REF!</definedName>
    <definedName name="T5.5" localSheetId="51">#REF!</definedName>
    <definedName name="T5.5" localSheetId="52">#REF!</definedName>
    <definedName name="T5.5" localSheetId="53">#REF!</definedName>
    <definedName name="T5.5" localSheetId="54">#REF!</definedName>
    <definedName name="T5.5" localSheetId="55">#REF!</definedName>
    <definedName name="T5.5" localSheetId="56">#REF!</definedName>
    <definedName name="T5.5" localSheetId="57">#REF!</definedName>
    <definedName name="T5.5" localSheetId="58">#REF!</definedName>
    <definedName name="T5.5" localSheetId="59">#REF!</definedName>
    <definedName name="T5.5" localSheetId="60">#REF!</definedName>
    <definedName name="T5.5" localSheetId="61">#REF!</definedName>
    <definedName name="T5.5">'Table 5.5'!$A$2</definedName>
    <definedName name="T5.6" localSheetId="46">#REF!</definedName>
    <definedName name="T5.6" localSheetId="50">#REF!</definedName>
    <definedName name="T5.6" localSheetId="51">#REF!</definedName>
    <definedName name="T5.6" localSheetId="52">#REF!</definedName>
    <definedName name="T5.6" localSheetId="53">#REF!</definedName>
    <definedName name="T5.6" localSheetId="54">#REF!</definedName>
    <definedName name="T5.6" localSheetId="55">#REF!</definedName>
    <definedName name="T5.6" localSheetId="56">#REF!</definedName>
    <definedName name="T5.6" localSheetId="57">#REF!</definedName>
    <definedName name="T5.6" localSheetId="58">#REF!</definedName>
    <definedName name="T5.6" localSheetId="59">#REF!</definedName>
    <definedName name="T5.6" localSheetId="60">#REF!</definedName>
    <definedName name="T5.6" localSheetId="61">#REF!</definedName>
    <definedName name="T5.6">'Table 5.6'!$A$2</definedName>
    <definedName name="T5.7" localSheetId="46">#REF!</definedName>
    <definedName name="T5.7" localSheetId="50">#REF!</definedName>
    <definedName name="T5.7" localSheetId="51">#REF!</definedName>
    <definedName name="T5.7" localSheetId="52">#REF!</definedName>
    <definedName name="T5.7" localSheetId="53">#REF!</definedName>
    <definedName name="T5.7" localSheetId="54">#REF!</definedName>
    <definedName name="T5.7" localSheetId="55">#REF!</definedName>
    <definedName name="T5.7" localSheetId="56">#REF!</definedName>
    <definedName name="T5.7" localSheetId="57">#REF!</definedName>
    <definedName name="T5.7" localSheetId="58">#REF!</definedName>
    <definedName name="T5.7" localSheetId="59">#REF!</definedName>
    <definedName name="T5.7" localSheetId="60">#REF!</definedName>
    <definedName name="T5.7" localSheetId="61">#REF!</definedName>
    <definedName name="T5.7">'Table 5.7'!$A$2</definedName>
    <definedName name="T5.8" localSheetId="46">#REF!</definedName>
    <definedName name="T5.8" localSheetId="50">#REF!</definedName>
    <definedName name="T5.8" localSheetId="51">#REF!</definedName>
    <definedName name="T5.8" localSheetId="52">#REF!</definedName>
    <definedName name="T5.8" localSheetId="53">#REF!</definedName>
    <definedName name="T5.8" localSheetId="54">#REF!</definedName>
    <definedName name="T5.8" localSheetId="55">#REF!</definedName>
    <definedName name="T5.8" localSheetId="56">#REF!</definedName>
    <definedName name="T5.8" localSheetId="57">#REF!</definedName>
    <definedName name="T5.8" localSheetId="58">#REF!</definedName>
    <definedName name="T5.8" localSheetId="59">#REF!</definedName>
    <definedName name="T5.8" localSheetId="60">#REF!</definedName>
    <definedName name="T5.8" localSheetId="61">#REF!</definedName>
    <definedName name="T5.8">'Table 5.8'!$A$2</definedName>
    <definedName name="T5.9" localSheetId="46">#REF!</definedName>
    <definedName name="T5.9" localSheetId="50">#REF!</definedName>
    <definedName name="T5.9" localSheetId="51">#REF!</definedName>
    <definedName name="T5.9" localSheetId="52">#REF!</definedName>
    <definedName name="T5.9" localSheetId="53">#REF!</definedName>
    <definedName name="T5.9" localSheetId="54">#REF!</definedName>
    <definedName name="T5.9" localSheetId="55">#REF!</definedName>
    <definedName name="T5.9" localSheetId="56">#REF!</definedName>
    <definedName name="T5.9" localSheetId="57">#REF!</definedName>
    <definedName name="T5.9" localSheetId="58">#REF!</definedName>
    <definedName name="T5.9" localSheetId="59">#REF!</definedName>
    <definedName name="T5.9" localSheetId="60">#REF!</definedName>
    <definedName name="T5.9" localSheetId="61">#REF!</definedName>
    <definedName name="T5.9">'Table 5.9'!$A$2</definedName>
    <definedName name="T6.1_T6.1" localSheetId="46">#REF!</definedName>
    <definedName name="T6.1_T6.1" localSheetId="50">#REF!</definedName>
    <definedName name="T6.1_T6.1" localSheetId="51">#REF!</definedName>
    <definedName name="T6.1_T6.1" localSheetId="52">#REF!</definedName>
    <definedName name="T6.1_T6.1" localSheetId="53">#REF!</definedName>
    <definedName name="T6.1_T6.1" localSheetId="54">#REF!</definedName>
    <definedName name="T6.1_T6.1" localSheetId="55">#REF!</definedName>
    <definedName name="T6.1_T6.1" localSheetId="56">#REF!</definedName>
    <definedName name="T6.1_T6.1" localSheetId="57">#REF!</definedName>
    <definedName name="T6.1_T6.1" localSheetId="58">#REF!</definedName>
    <definedName name="T6.1_T6.1" localSheetId="59">#REF!</definedName>
    <definedName name="T6.1_T6.1" localSheetId="60">#REF!</definedName>
    <definedName name="T6.1_T6.1" localSheetId="61">#REF!</definedName>
    <definedName name="T6.1_T6.1">'Table 6.1-6.1.7'!#REF!</definedName>
    <definedName name="T6.1_T6.1.1" localSheetId="46">#REF!</definedName>
    <definedName name="T6.1_T6.1.1" localSheetId="50">#REF!</definedName>
    <definedName name="T6.1_T6.1.1" localSheetId="51">#REF!</definedName>
    <definedName name="T6.1_T6.1.1" localSheetId="52">#REF!</definedName>
    <definedName name="T6.1_T6.1.1" localSheetId="53">#REF!</definedName>
    <definedName name="T6.1_T6.1.1" localSheetId="54">#REF!</definedName>
    <definedName name="T6.1_T6.1.1" localSheetId="55">#REF!</definedName>
    <definedName name="T6.1_T6.1.1" localSheetId="56">#REF!</definedName>
    <definedName name="T6.1_T6.1.1" localSheetId="57">#REF!</definedName>
    <definedName name="T6.1_T6.1.1" localSheetId="58">#REF!</definedName>
    <definedName name="T6.1_T6.1.1" localSheetId="59">#REF!</definedName>
    <definedName name="T6.1_T6.1.1" localSheetId="60">#REF!</definedName>
    <definedName name="T6.1_T6.1.1" localSheetId="61">#REF!</definedName>
    <definedName name="T6.1_T6.1.1">'Table 6.1-6.1.7'!#REF!</definedName>
    <definedName name="T6.1_T6.1.2" localSheetId="46">#REF!</definedName>
    <definedName name="T6.1_T6.1.2" localSheetId="50">#REF!</definedName>
    <definedName name="T6.1_T6.1.2" localSheetId="51">#REF!</definedName>
    <definedName name="T6.1_T6.1.2" localSheetId="52">#REF!</definedName>
    <definedName name="T6.1_T6.1.2" localSheetId="53">#REF!</definedName>
    <definedName name="T6.1_T6.1.2" localSheetId="54">#REF!</definedName>
    <definedName name="T6.1_T6.1.2" localSheetId="55">#REF!</definedName>
    <definedName name="T6.1_T6.1.2" localSheetId="56">#REF!</definedName>
    <definedName name="T6.1_T6.1.2" localSheetId="57">#REF!</definedName>
    <definedName name="T6.1_T6.1.2" localSheetId="58">#REF!</definedName>
    <definedName name="T6.1_T6.1.2" localSheetId="59">#REF!</definedName>
    <definedName name="T6.1_T6.1.2" localSheetId="60">#REF!</definedName>
    <definedName name="T6.1_T6.1.2" localSheetId="61">#REF!</definedName>
    <definedName name="T6.1_T6.1.2">'Table 6.1-6.1.7'!#REF!</definedName>
    <definedName name="T6.1_T6.1.3" localSheetId="46">#REF!</definedName>
    <definedName name="T6.1_T6.1.3" localSheetId="50">#REF!</definedName>
    <definedName name="T6.1_T6.1.3" localSheetId="51">#REF!</definedName>
    <definedName name="T6.1_T6.1.3" localSheetId="52">#REF!</definedName>
    <definedName name="T6.1_T6.1.3" localSheetId="53">#REF!</definedName>
    <definedName name="T6.1_T6.1.3" localSheetId="54">#REF!</definedName>
    <definedName name="T6.1_T6.1.3" localSheetId="55">#REF!</definedName>
    <definedName name="T6.1_T6.1.3" localSheetId="56">#REF!</definedName>
    <definedName name="T6.1_T6.1.3" localSheetId="57">#REF!</definedName>
    <definedName name="T6.1_T6.1.3" localSheetId="58">#REF!</definedName>
    <definedName name="T6.1_T6.1.3" localSheetId="59">#REF!</definedName>
    <definedName name="T6.1_T6.1.3" localSheetId="60">#REF!</definedName>
    <definedName name="T6.1_T6.1.3" localSheetId="61">#REF!</definedName>
    <definedName name="T6.1_T6.1.3">'Table 6.1-6.1.7'!#REF!</definedName>
    <definedName name="T6.1_T6.1.4" localSheetId="46">#REF!</definedName>
    <definedName name="T6.1_T6.1.4" localSheetId="50">#REF!</definedName>
    <definedName name="T6.1_T6.1.4" localSheetId="51">#REF!</definedName>
    <definedName name="T6.1_T6.1.4" localSheetId="52">#REF!</definedName>
    <definedName name="T6.1_T6.1.4" localSheetId="53">#REF!</definedName>
    <definedName name="T6.1_T6.1.4" localSheetId="54">#REF!</definedName>
    <definedName name="T6.1_T6.1.4" localSheetId="55">#REF!</definedName>
    <definedName name="T6.1_T6.1.4" localSheetId="56">#REF!</definedName>
    <definedName name="T6.1_T6.1.4" localSheetId="57">#REF!</definedName>
    <definedName name="T6.1_T6.1.4" localSheetId="58">#REF!</definedName>
    <definedName name="T6.1_T6.1.4" localSheetId="59">#REF!</definedName>
    <definedName name="T6.1_T6.1.4" localSheetId="60">#REF!</definedName>
    <definedName name="T6.1_T6.1.4" localSheetId="61">#REF!</definedName>
    <definedName name="T6.1_T6.1.4">'Table 6.1-6.1.7'!#REF!</definedName>
    <definedName name="T6.1_T6.1.5" localSheetId="46">#REF!</definedName>
    <definedName name="T6.1_T6.1.5" localSheetId="50">#REF!</definedName>
    <definedName name="T6.1_T6.1.5" localSheetId="51">#REF!</definedName>
    <definedName name="T6.1_T6.1.5" localSheetId="52">#REF!</definedName>
    <definedName name="T6.1_T6.1.5" localSheetId="53">#REF!</definedName>
    <definedName name="T6.1_T6.1.5" localSheetId="54">#REF!</definedName>
    <definedName name="T6.1_T6.1.5" localSheetId="55">#REF!</definedName>
    <definedName name="T6.1_T6.1.5" localSheetId="56">#REF!</definedName>
    <definedName name="T6.1_T6.1.5" localSheetId="57">#REF!</definedName>
    <definedName name="T6.1_T6.1.5" localSheetId="58">#REF!</definedName>
    <definedName name="T6.1_T6.1.5" localSheetId="59">#REF!</definedName>
    <definedName name="T6.1_T6.1.5" localSheetId="60">#REF!</definedName>
    <definedName name="T6.1_T6.1.5" localSheetId="61">#REF!</definedName>
    <definedName name="T6.1_T6.1.5">'Table 6.1-6.1.7'!#REF!</definedName>
    <definedName name="T6.1_T6.1.6" localSheetId="46">#REF!</definedName>
    <definedName name="T6.1_T6.1.6" localSheetId="50">#REF!</definedName>
    <definedName name="T6.1_T6.1.6" localSheetId="51">#REF!</definedName>
    <definedName name="T6.1_T6.1.6" localSheetId="52">#REF!</definedName>
    <definedName name="T6.1_T6.1.6" localSheetId="53">#REF!</definedName>
    <definedName name="T6.1_T6.1.6" localSheetId="54">#REF!</definedName>
    <definedName name="T6.1_T6.1.6" localSheetId="55">#REF!</definedName>
    <definedName name="T6.1_T6.1.6" localSheetId="56">#REF!</definedName>
    <definedName name="T6.1_T6.1.6" localSheetId="57">#REF!</definedName>
    <definedName name="T6.1_T6.1.6" localSheetId="58">#REF!</definedName>
    <definedName name="T6.1_T6.1.6" localSheetId="59">#REF!</definedName>
    <definedName name="T6.1_T6.1.6" localSheetId="60">#REF!</definedName>
    <definedName name="T6.1_T6.1.6" localSheetId="61">#REF!</definedName>
    <definedName name="T6.1_T6.1.6">'Table 6.1-6.1.7'!#REF!</definedName>
    <definedName name="T6.1_T6.1.7" localSheetId="46">#REF!</definedName>
    <definedName name="T6.1_T6.1.7" localSheetId="50">#REF!</definedName>
    <definedName name="T6.1_T6.1.7" localSheetId="51">#REF!</definedName>
    <definedName name="T6.1_T6.1.7" localSheetId="52">#REF!</definedName>
    <definedName name="T6.1_T6.1.7" localSheetId="53">#REF!</definedName>
    <definedName name="T6.1_T6.1.7" localSheetId="54">#REF!</definedName>
    <definedName name="T6.1_T6.1.7" localSheetId="55">#REF!</definedName>
    <definedName name="T6.1_T6.1.7" localSheetId="56">#REF!</definedName>
    <definedName name="T6.1_T6.1.7" localSheetId="57">#REF!</definedName>
    <definedName name="T6.1_T6.1.7" localSheetId="58">#REF!</definedName>
    <definedName name="T6.1_T6.1.7" localSheetId="59">#REF!</definedName>
    <definedName name="T6.1_T6.1.7" localSheetId="60">#REF!</definedName>
    <definedName name="T6.1_T6.1.7" localSheetId="61">#REF!</definedName>
    <definedName name="T6.1_T6.1.7">'Table 6.1-6.1.7'!#REF!</definedName>
    <definedName name="T6.10" localSheetId="46">#REF!</definedName>
    <definedName name="T6.10" localSheetId="50">#REF!</definedName>
    <definedName name="T6.10" localSheetId="51">#REF!</definedName>
    <definedName name="T6.10" localSheetId="52">#REF!</definedName>
    <definedName name="T6.10" localSheetId="53">#REF!</definedName>
    <definedName name="T6.10" localSheetId="54">#REF!</definedName>
    <definedName name="T6.10" localSheetId="55">#REF!</definedName>
    <definedName name="T6.10" localSheetId="56">#REF!</definedName>
    <definedName name="T6.10" localSheetId="57">#REF!</definedName>
    <definedName name="T6.10" localSheetId="58">#REF!</definedName>
    <definedName name="T6.10" localSheetId="59">#REF!</definedName>
    <definedName name="T6.10" localSheetId="60">#REF!</definedName>
    <definedName name="T6.10" localSheetId="61">#REF!</definedName>
    <definedName name="T6.10">'Table 6.10'!$A$2</definedName>
    <definedName name="T6.10.1" localSheetId="46">#REF!</definedName>
    <definedName name="T6.10.1" localSheetId="50">#REF!</definedName>
    <definedName name="T6.10.1" localSheetId="51">#REF!</definedName>
    <definedName name="T6.10.1" localSheetId="52">#REF!</definedName>
    <definedName name="T6.10.1" localSheetId="53">#REF!</definedName>
    <definedName name="T6.10.1" localSheetId="54">#REF!</definedName>
    <definedName name="T6.10.1" localSheetId="55">#REF!</definedName>
    <definedName name="T6.10.1" localSheetId="56">#REF!</definedName>
    <definedName name="T6.10.1" localSheetId="57">#REF!</definedName>
    <definedName name="T6.10.1" localSheetId="58">#REF!</definedName>
    <definedName name="T6.10.1" localSheetId="59">#REF!</definedName>
    <definedName name="T6.10.1" localSheetId="60">#REF!</definedName>
    <definedName name="T6.10.1" localSheetId="61">#REF!</definedName>
    <definedName name="T6.10.1">'Table 6.10.1-6.10.7'!$A$2</definedName>
    <definedName name="T6.10.2" localSheetId="46">#REF!</definedName>
    <definedName name="T6.10.2" localSheetId="50">#REF!</definedName>
    <definedName name="T6.10.2" localSheetId="51">#REF!</definedName>
    <definedName name="T6.10.2" localSheetId="52">#REF!</definedName>
    <definedName name="T6.10.2" localSheetId="53">#REF!</definedName>
    <definedName name="T6.10.2" localSheetId="54">#REF!</definedName>
    <definedName name="T6.10.2" localSheetId="55">#REF!</definedName>
    <definedName name="T6.10.2" localSheetId="56">#REF!</definedName>
    <definedName name="T6.10.2" localSheetId="57">#REF!</definedName>
    <definedName name="T6.10.2" localSheetId="58">#REF!</definedName>
    <definedName name="T6.10.2" localSheetId="59">#REF!</definedName>
    <definedName name="T6.10.2" localSheetId="60">#REF!</definedName>
    <definedName name="T6.10.2" localSheetId="61">#REF!</definedName>
    <definedName name="T6.10.2">'Table 6.10.1-6.10.7'!$A$22</definedName>
    <definedName name="T6.10.3" localSheetId="46">#REF!</definedName>
    <definedName name="T6.10.3" localSheetId="50">#REF!</definedName>
    <definedName name="T6.10.3" localSheetId="51">#REF!</definedName>
    <definedName name="T6.10.3" localSheetId="52">#REF!</definedName>
    <definedName name="T6.10.3" localSheetId="53">#REF!</definedName>
    <definedName name="T6.10.3" localSheetId="54">#REF!</definedName>
    <definedName name="T6.10.3" localSheetId="55">#REF!</definedName>
    <definedName name="T6.10.3" localSheetId="56">#REF!</definedName>
    <definedName name="T6.10.3" localSheetId="57">#REF!</definedName>
    <definedName name="T6.10.3" localSheetId="58">#REF!</definedName>
    <definedName name="T6.10.3" localSheetId="59">#REF!</definedName>
    <definedName name="T6.10.3" localSheetId="60">#REF!</definedName>
    <definedName name="T6.10.3" localSheetId="61">#REF!</definedName>
    <definedName name="T6.10.3">'Table 6.10.1-6.10.7'!$A$42</definedName>
    <definedName name="T6.10.4" localSheetId="46">#REF!</definedName>
    <definedName name="T6.10.4" localSheetId="50">#REF!</definedName>
    <definedName name="T6.10.4" localSheetId="51">#REF!</definedName>
    <definedName name="T6.10.4" localSheetId="52">#REF!</definedName>
    <definedName name="T6.10.4" localSheetId="53">#REF!</definedName>
    <definedName name="T6.10.4" localSheetId="54">#REF!</definedName>
    <definedName name="T6.10.4" localSheetId="55">#REF!</definedName>
    <definedName name="T6.10.4" localSheetId="56">#REF!</definedName>
    <definedName name="T6.10.4" localSheetId="57">#REF!</definedName>
    <definedName name="T6.10.4" localSheetId="58">#REF!</definedName>
    <definedName name="T6.10.4" localSheetId="59">#REF!</definedName>
    <definedName name="T6.10.4" localSheetId="60">#REF!</definedName>
    <definedName name="T6.10.4" localSheetId="61">#REF!</definedName>
    <definedName name="T6.10.4">'Table 6.10.1-6.10.7'!$A$62</definedName>
    <definedName name="T6.10.5" localSheetId="46">#REF!</definedName>
    <definedName name="T6.10.5" localSheetId="50">#REF!</definedName>
    <definedName name="T6.10.5" localSheetId="51">#REF!</definedName>
    <definedName name="T6.10.5" localSheetId="52">#REF!</definedName>
    <definedName name="T6.10.5" localSheetId="53">#REF!</definedName>
    <definedName name="T6.10.5" localSheetId="54">#REF!</definedName>
    <definedName name="T6.10.5" localSheetId="55">#REF!</definedName>
    <definedName name="T6.10.5" localSheetId="56">#REF!</definedName>
    <definedName name="T6.10.5" localSheetId="57">#REF!</definedName>
    <definedName name="T6.10.5" localSheetId="58">#REF!</definedName>
    <definedName name="T6.10.5" localSheetId="59">#REF!</definedName>
    <definedName name="T6.10.5" localSheetId="60">#REF!</definedName>
    <definedName name="T6.10.5" localSheetId="61">#REF!</definedName>
    <definedName name="T6.10.5">'Table 6.10.1-6.10.7'!$A$82</definedName>
    <definedName name="T6.10.6" localSheetId="46">#REF!</definedName>
    <definedName name="T6.10.6" localSheetId="50">#REF!</definedName>
    <definedName name="T6.10.6" localSheetId="51">#REF!</definedName>
    <definedName name="T6.10.6" localSheetId="52">#REF!</definedName>
    <definedName name="T6.10.6" localSheetId="53">#REF!</definedName>
    <definedName name="T6.10.6" localSheetId="54">#REF!</definedName>
    <definedName name="T6.10.6" localSheetId="55">#REF!</definedName>
    <definedName name="T6.10.6" localSheetId="56">#REF!</definedName>
    <definedName name="T6.10.6" localSheetId="57">#REF!</definedName>
    <definedName name="T6.10.6" localSheetId="58">#REF!</definedName>
    <definedName name="T6.10.6" localSheetId="59">#REF!</definedName>
    <definedName name="T6.10.6" localSheetId="60">#REF!</definedName>
    <definedName name="T6.10.6" localSheetId="61">#REF!</definedName>
    <definedName name="T6.10.6">'Table 6.10.1-6.10.7'!$A$102</definedName>
    <definedName name="T6.10.7" localSheetId="46">#REF!</definedName>
    <definedName name="T6.10.7" localSheetId="50">#REF!</definedName>
    <definedName name="T6.10.7" localSheetId="51">#REF!</definedName>
    <definedName name="T6.10.7" localSheetId="52">#REF!</definedName>
    <definedName name="T6.10.7" localSheetId="53">#REF!</definedName>
    <definedName name="T6.10.7" localSheetId="54">#REF!</definedName>
    <definedName name="T6.10.7" localSheetId="55">#REF!</definedName>
    <definedName name="T6.10.7" localSheetId="56">#REF!</definedName>
    <definedName name="T6.10.7" localSheetId="57">#REF!</definedName>
    <definedName name="T6.10.7" localSheetId="58">#REF!</definedName>
    <definedName name="T6.10.7" localSheetId="59">#REF!</definedName>
    <definedName name="T6.10.7" localSheetId="60">#REF!</definedName>
    <definedName name="T6.10.7" localSheetId="61">#REF!</definedName>
    <definedName name="T6.10.7">'Table 6.10.1-6.10.7'!$A$122</definedName>
    <definedName name="T6.12" localSheetId="46">#REF!</definedName>
    <definedName name="T6.12" localSheetId="50">#REF!</definedName>
    <definedName name="T6.12" localSheetId="51">#REF!</definedName>
    <definedName name="T6.12" localSheetId="52">#REF!</definedName>
    <definedName name="T6.12" localSheetId="53">#REF!</definedName>
    <definedName name="T6.12" localSheetId="54">#REF!</definedName>
    <definedName name="T6.12" localSheetId="55">#REF!</definedName>
    <definedName name="T6.12" localSheetId="56">#REF!</definedName>
    <definedName name="T6.12" localSheetId="57">#REF!</definedName>
    <definedName name="T6.12" localSheetId="58">#REF!</definedName>
    <definedName name="T6.12" localSheetId="59">#REF!</definedName>
    <definedName name="T6.12" localSheetId="60">#REF!</definedName>
    <definedName name="T6.12" localSheetId="61">#REF!</definedName>
    <definedName name="T6.12">'Table 6.12'!#REF!</definedName>
    <definedName name="T6.12.1" localSheetId="46">#REF!</definedName>
    <definedName name="T6.12.1" localSheetId="50">#REF!</definedName>
    <definedName name="T6.12.1" localSheetId="51">#REF!</definedName>
    <definedName name="T6.12.1" localSheetId="52">#REF!</definedName>
    <definedName name="T6.12.1" localSheetId="53">#REF!</definedName>
    <definedName name="T6.12.1" localSheetId="54">#REF!</definedName>
    <definedName name="T6.12.1" localSheetId="55">#REF!</definedName>
    <definedName name="T6.12.1" localSheetId="56">#REF!</definedName>
    <definedName name="T6.12.1" localSheetId="57">#REF!</definedName>
    <definedName name="T6.12.1" localSheetId="58">#REF!</definedName>
    <definedName name="T6.12.1" localSheetId="59">#REF!</definedName>
    <definedName name="T6.12.1" localSheetId="60">#REF!</definedName>
    <definedName name="T6.12.1" localSheetId="61">#REF!</definedName>
    <definedName name="T6.12.1">'Table 6.12.1-6.12.7'!$A$1</definedName>
    <definedName name="T6.12.2" localSheetId="46">#REF!</definedName>
    <definedName name="T6.12.2" localSheetId="50">#REF!</definedName>
    <definedName name="T6.12.2" localSheetId="51">#REF!</definedName>
    <definedName name="T6.12.2" localSheetId="52">#REF!</definedName>
    <definedName name="T6.12.2" localSheetId="53">#REF!</definedName>
    <definedName name="T6.12.2" localSheetId="54">#REF!</definedName>
    <definedName name="T6.12.2" localSheetId="55">#REF!</definedName>
    <definedName name="T6.12.2" localSheetId="56">#REF!</definedName>
    <definedName name="T6.12.2" localSheetId="57">#REF!</definedName>
    <definedName name="T6.12.2" localSheetId="58">#REF!</definedName>
    <definedName name="T6.12.2" localSheetId="59">#REF!</definedName>
    <definedName name="T6.12.2" localSheetId="60">#REF!</definedName>
    <definedName name="T6.12.2" localSheetId="61">#REF!</definedName>
    <definedName name="T6.12.2">'Table 6.12.1-6.12.7'!$A$22</definedName>
    <definedName name="T6.12.3" localSheetId="46">#REF!</definedName>
    <definedName name="T6.12.3" localSheetId="50">#REF!</definedName>
    <definedName name="T6.12.3" localSheetId="51">#REF!</definedName>
    <definedName name="T6.12.3" localSheetId="52">#REF!</definedName>
    <definedName name="T6.12.3" localSheetId="53">#REF!</definedName>
    <definedName name="T6.12.3" localSheetId="54">#REF!</definedName>
    <definedName name="T6.12.3" localSheetId="55">#REF!</definedName>
    <definedName name="T6.12.3" localSheetId="56">#REF!</definedName>
    <definedName name="T6.12.3" localSheetId="57">#REF!</definedName>
    <definedName name="T6.12.3" localSheetId="58">#REF!</definedName>
    <definedName name="T6.12.3" localSheetId="59">#REF!</definedName>
    <definedName name="T6.12.3" localSheetId="60">#REF!</definedName>
    <definedName name="T6.12.3" localSheetId="61">#REF!</definedName>
    <definedName name="T6.12.3">'Table 6.12.1-6.12.7'!$A$42</definedName>
    <definedName name="T6.12.4" localSheetId="46">#REF!</definedName>
    <definedName name="T6.12.4" localSheetId="50">#REF!</definedName>
    <definedName name="T6.12.4" localSheetId="51">#REF!</definedName>
    <definedName name="T6.12.4" localSheetId="52">#REF!</definedName>
    <definedName name="T6.12.4" localSheetId="53">#REF!</definedName>
    <definedName name="T6.12.4" localSheetId="54">#REF!</definedName>
    <definedName name="T6.12.4" localSheetId="55">#REF!</definedName>
    <definedName name="T6.12.4" localSheetId="56">#REF!</definedName>
    <definedName name="T6.12.4" localSheetId="57">#REF!</definedName>
    <definedName name="T6.12.4" localSheetId="58">#REF!</definedName>
    <definedName name="T6.12.4" localSheetId="59">#REF!</definedName>
    <definedName name="T6.12.4" localSheetId="60">#REF!</definedName>
    <definedName name="T6.12.4" localSheetId="61">#REF!</definedName>
    <definedName name="T6.12.4">'Table 6.12.1-6.12.7'!$A$62</definedName>
    <definedName name="T6.12.5" localSheetId="46">#REF!</definedName>
    <definedName name="T6.12.5" localSheetId="50">#REF!</definedName>
    <definedName name="T6.12.5" localSheetId="51">#REF!</definedName>
    <definedName name="T6.12.5" localSheetId="52">#REF!</definedName>
    <definedName name="T6.12.5" localSheetId="53">#REF!</definedName>
    <definedName name="T6.12.5" localSheetId="54">#REF!</definedName>
    <definedName name="T6.12.5" localSheetId="55">#REF!</definedName>
    <definedName name="T6.12.5" localSheetId="56">#REF!</definedName>
    <definedName name="T6.12.5" localSheetId="57">#REF!</definedName>
    <definedName name="T6.12.5" localSheetId="58">#REF!</definedName>
    <definedName name="T6.12.5" localSheetId="59">#REF!</definedName>
    <definedName name="T6.12.5" localSheetId="60">#REF!</definedName>
    <definedName name="T6.12.5" localSheetId="61">#REF!</definedName>
    <definedName name="T6.12.5">'Table 6.12.1-6.12.7'!$A$82</definedName>
    <definedName name="T6.12.6" localSheetId="46">#REF!</definedName>
    <definedName name="T6.12.6" localSheetId="50">#REF!</definedName>
    <definedName name="T6.12.6" localSheetId="51">#REF!</definedName>
    <definedName name="T6.12.6" localSheetId="52">#REF!</definedName>
    <definedName name="T6.12.6" localSheetId="53">#REF!</definedName>
    <definedName name="T6.12.6" localSheetId="54">#REF!</definedName>
    <definedName name="T6.12.6" localSheetId="55">#REF!</definedName>
    <definedName name="T6.12.6" localSheetId="56">#REF!</definedName>
    <definedName name="T6.12.6" localSheetId="57">#REF!</definedName>
    <definedName name="T6.12.6" localSheetId="58">#REF!</definedName>
    <definedName name="T6.12.6" localSheetId="59">#REF!</definedName>
    <definedName name="T6.12.6" localSheetId="60">#REF!</definedName>
    <definedName name="T6.12.6" localSheetId="61">#REF!</definedName>
    <definedName name="T6.12.6">'Table 6.12.1-6.12.7'!$A$102</definedName>
    <definedName name="T6.12.7" localSheetId="46">#REF!</definedName>
    <definedName name="T6.12.7" localSheetId="50">#REF!</definedName>
    <definedName name="T6.12.7" localSheetId="51">#REF!</definedName>
    <definedName name="T6.12.7" localSheetId="52">#REF!</definedName>
    <definedName name="T6.12.7" localSheetId="53">#REF!</definedName>
    <definedName name="T6.12.7" localSheetId="54">#REF!</definedName>
    <definedName name="T6.12.7" localSheetId="55">#REF!</definedName>
    <definedName name="T6.12.7" localSheetId="56">#REF!</definedName>
    <definedName name="T6.12.7" localSheetId="57">#REF!</definedName>
    <definedName name="T6.12.7" localSheetId="58">#REF!</definedName>
    <definedName name="T6.12.7" localSheetId="59">#REF!</definedName>
    <definedName name="T6.12.7" localSheetId="60">#REF!</definedName>
    <definedName name="T6.12.7" localSheetId="61">#REF!</definedName>
    <definedName name="T6.12.7">'Table 6.12.1-6.12.7'!$A$122</definedName>
    <definedName name="T6.13" localSheetId="46">#REF!</definedName>
    <definedName name="T6.13" localSheetId="50">#REF!</definedName>
    <definedName name="T6.13" localSheetId="51">#REF!</definedName>
    <definedName name="T6.13" localSheetId="52">#REF!</definedName>
    <definedName name="T6.13" localSheetId="53">#REF!</definedName>
    <definedName name="T6.13" localSheetId="54">#REF!</definedName>
    <definedName name="T6.13" localSheetId="55">#REF!</definedName>
    <definedName name="T6.13" localSheetId="56">#REF!</definedName>
    <definedName name="T6.13" localSheetId="57">#REF!</definedName>
    <definedName name="T6.13" localSheetId="58">#REF!</definedName>
    <definedName name="T6.13" localSheetId="59">#REF!</definedName>
    <definedName name="T6.13" localSheetId="60">#REF!</definedName>
    <definedName name="T6.13" localSheetId="61">#REF!</definedName>
    <definedName name="T6.13">'Table 6.13'!$A$2</definedName>
    <definedName name="T6.13.1" localSheetId="46">#REF!</definedName>
    <definedName name="T6.13.1" localSheetId="50">#REF!</definedName>
    <definedName name="T6.13.1" localSheetId="51">#REF!</definedName>
    <definedName name="T6.13.1" localSheetId="52">#REF!</definedName>
    <definedName name="T6.13.1" localSheetId="53">#REF!</definedName>
    <definedName name="T6.13.1" localSheetId="54">#REF!</definedName>
    <definedName name="T6.13.1" localSheetId="55">#REF!</definedName>
    <definedName name="T6.13.1" localSheetId="56">#REF!</definedName>
    <definedName name="T6.13.1" localSheetId="57">#REF!</definedName>
    <definedName name="T6.13.1" localSheetId="58">#REF!</definedName>
    <definedName name="T6.13.1" localSheetId="59">#REF!</definedName>
    <definedName name="T6.13.1" localSheetId="60">#REF!</definedName>
    <definedName name="T6.13.1" localSheetId="61">#REF!</definedName>
    <definedName name="T6.13.1">'Table 6.13.1-6.13.7'!$A$2</definedName>
    <definedName name="T6.13.2" localSheetId="46">#REF!</definedName>
    <definedName name="T6.13.2" localSheetId="50">#REF!</definedName>
    <definedName name="T6.13.2" localSheetId="51">#REF!</definedName>
    <definedName name="T6.13.2" localSheetId="52">#REF!</definedName>
    <definedName name="T6.13.2" localSheetId="53">#REF!</definedName>
    <definedName name="T6.13.2" localSheetId="54">#REF!</definedName>
    <definedName name="T6.13.2" localSheetId="55">#REF!</definedName>
    <definedName name="T6.13.2" localSheetId="56">#REF!</definedName>
    <definedName name="T6.13.2" localSheetId="57">#REF!</definedName>
    <definedName name="T6.13.2" localSheetId="58">#REF!</definedName>
    <definedName name="T6.13.2" localSheetId="59">#REF!</definedName>
    <definedName name="T6.13.2" localSheetId="60">#REF!</definedName>
    <definedName name="T6.13.2" localSheetId="61">#REF!</definedName>
    <definedName name="T6.13.2">'Table 6.13.1-6.13.7'!$A$22</definedName>
    <definedName name="T6.13.3" localSheetId="46">#REF!</definedName>
    <definedName name="T6.13.3" localSheetId="50">#REF!</definedName>
    <definedName name="T6.13.3" localSheetId="51">#REF!</definedName>
    <definedName name="T6.13.3" localSheetId="52">#REF!</definedName>
    <definedName name="T6.13.3" localSheetId="53">#REF!</definedName>
    <definedName name="T6.13.3" localSheetId="54">#REF!</definedName>
    <definedName name="T6.13.3" localSheetId="55">#REF!</definedName>
    <definedName name="T6.13.3" localSheetId="56">#REF!</definedName>
    <definedName name="T6.13.3" localSheetId="57">#REF!</definedName>
    <definedName name="T6.13.3" localSheetId="58">#REF!</definedName>
    <definedName name="T6.13.3" localSheetId="59">#REF!</definedName>
    <definedName name="T6.13.3" localSheetId="60">#REF!</definedName>
    <definedName name="T6.13.3" localSheetId="61">#REF!</definedName>
    <definedName name="T6.13.3">'Table 6.13.1-6.13.7'!$A$42</definedName>
    <definedName name="T6.13.4" localSheetId="46">#REF!</definedName>
    <definedName name="T6.13.4" localSheetId="50">#REF!</definedName>
    <definedName name="T6.13.4" localSheetId="51">#REF!</definedName>
    <definedName name="T6.13.4" localSheetId="52">#REF!</definedName>
    <definedName name="T6.13.4" localSheetId="53">#REF!</definedName>
    <definedName name="T6.13.4" localSheetId="54">#REF!</definedName>
    <definedName name="T6.13.4" localSheetId="55">#REF!</definedName>
    <definedName name="T6.13.4" localSheetId="56">#REF!</definedName>
    <definedName name="T6.13.4" localSheetId="57">#REF!</definedName>
    <definedName name="T6.13.4" localSheetId="58">#REF!</definedName>
    <definedName name="T6.13.4" localSheetId="59">#REF!</definedName>
    <definedName name="T6.13.4" localSheetId="60">#REF!</definedName>
    <definedName name="T6.13.4" localSheetId="61">#REF!</definedName>
    <definedName name="T6.13.4">'Table 6.13.1-6.13.7'!$A$62</definedName>
    <definedName name="T6.13.5" localSheetId="46">#REF!</definedName>
    <definedName name="T6.13.5" localSheetId="50">#REF!</definedName>
    <definedName name="T6.13.5" localSheetId="51">#REF!</definedName>
    <definedName name="T6.13.5" localSheetId="52">#REF!</definedName>
    <definedName name="T6.13.5" localSheetId="53">#REF!</definedName>
    <definedName name="T6.13.5" localSheetId="54">#REF!</definedName>
    <definedName name="T6.13.5" localSheetId="55">#REF!</definedName>
    <definedName name="T6.13.5" localSheetId="56">#REF!</definedName>
    <definedName name="T6.13.5" localSheetId="57">#REF!</definedName>
    <definedName name="T6.13.5" localSheetId="58">#REF!</definedName>
    <definedName name="T6.13.5" localSheetId="59">#REF!</definedName>
    <definedName name="T6.13.5" localSheetId="60">#REF!</definedName>
    <definedName name="T6.13.5" localSheetId="61">#REF!</definedName>
    <definedName name="T6.13.5">'Table 6.13.1-6.13.7'!$A$82</definedName>
    <definedName name="T6.13.6" localSheetId="46">#REF!</definedName>
    <definedName name="T6.13.6" localSheetId="50">#REF!</definedName>
    <definedName name="T6.13.6" localSheetId="51">#REF!</definedName>
    <definedName name="T6.13.6" localSheetId="52">#REF!</definedName>
    <definedName name="T6.13.6" localSheetId="53">#REF!</definedName>
    <definedName name="T6.13.6" localSheetId="54">#REF!</definedName>
    <definedName name="T6.13.6" localSheetId="55">#REF!</definedName>
    <definedName name="T6.13.6" localSheetId="56">#REF!</definedName>
    <definedName name="T6.13.6" localSheetId="57">#REF!</definedName>
    <definedName name="T6.13.6" localSheetId="58">#REF!</definedName>
    <definedName name="T6.13.6" localSheetId="59">#REF!</definedName>
    <definedName name="T6.13.6" localSheetId="60">#REF!</definedName>
    <definedName name="T6.13.6" localSheetId="61">#REF!</definedName>
    <definedName name="T6.13.6">'Table 6.13.1-6.13.7'!$A$102</definedName>
    <definedName name="T6.13.7" localSheetId="46">#REF!</definedName>
    <definedName name="T6.13.7" localSheetId="50">#REF!</definedName>
    <definedName name="T6.13.7" localSheetId="51">#REF!</definedName>
    <definedName name="T6.13.7" localSheetId="52">#REF!</definedName>
    <definedName name="T6.13.7" localSheetId="53">#REF!</definedName>
    <definedName name="T6.13.7" localSheetId="54">#REF!</definedName>
    <definedName name="T6.13.7" localSheetId="55">#REF!</definedName>
    <definedName name="T6.13.7" localSheetId="56">#REF!</definedName>
    <definedName name="T6.13.7" localSheetId="57">#REF!</definedName>
    <definedName name="T6.13.7" localSheetId="58">#REF!</definedName>
    <definedName name="T6.13.7" localSheetId="59">#REF!</definedName>
    <definedName name="T6.13.7" localSheetId="60">#REF!</definedName>
    <definedName name="T6.13.7" localSheetId="61">#REF!</definedName>
    <definedName name="T6.13.7">'Table 6.13.1-6.13.7'!$A$122</definedName>
    <definedName name="T6.14" localSheetId="46">#REF!</definedName>
    <definedName name="T6.14" localSheetId="50">#REF!</definedName>
    <definedName name="T6.14" localSheetId="51">#REF!</definedName>
    <definedName name="T6.14" localSheetId="52">#REF!</definedName>
    <definedName name="T6.14" localSheetId="53">#REF!</definedName>
    <definedName name="T6.14" localSheetId="54">#REF!</definedName>
    <definedName name="T6.14" localSheetId="55">#REF!</definedName>
    <definedName name="T6.14" localSheetId="56">#REF!</definedName>
    <definedName name="T6.14" localSheetId="57">#REF!</definedName>
    <definedName name="T6.14" localSheetId="58">#REF!</definedName>
    <definedName name="T6.14" localSheetId="59">#REF!</definedName>
    <definedName name="T6.14" localSheetId="60">#REF!</definedName>
    <definedName name="T6.14" localSheetId="61">#REF!</definedName>
    <definedName name="T6.14">'Table 6.14'!$A$2</definedName>
    <definedName name="T6.14.1" localSheetId="46">#REF!</definedName>
    <definedName name="T6.14.1" localSheetId="50">#REF!</definedName>
    <definedName name="T6.14.1" localSheetId="51">#REF!</definedName>
    <definedName name="T6.14.1" localSheetId="52">#REF!</definedName>
    <definedName name="T6.14.1" localSheetId="53">#REF!</definedName>
    <definedName name="T6.14.1" localSheetId="54">#REF!</definedName>
    <definedName name="T6.14.1" localSheetId="55">#REF!</definedName>
    <definedName name="T6.14.1" localSheetId="56">#REF!</definedName>
    <definedName name="T6.14.1" localSheetId="57">#REF!</definedName>
    <definedName name="T6.14.1" localSheetId="58">#REF!</definedName>
    <definedName name="T6.14.1" localSheetId="59">#REF!</definedName>
    <definedName name="T6.14.1" localSheetId="60">#REF!</definedName>
    <definedName name="T6.14.1" localSheetId="61">#REF!</definedName>
    <definedName name="T6.14.1">'Table 6.14.1-6.14.7'!$A$2</definedName>
    <definedName name="T6.14.2" localSheetId="46">#REF!</definedName>
    <definedName name="T6.14.2" localSheetId="50">#REF!</definedName>
    <definedName name="T6.14.2" localSheetId="51">#REF!</definedName>
    <definedName name="T6.14.2" localSheetId="52">#REF!</definedName>
    <definedName name="T6.14.2" localSheetId="53">#REF!</definedName>
    <definedName name="T6.14.2" localSheetId="54">#REF!</definedName>
    <definedName name="T6.14.2" localSheetId="55">#REF!</definedName>
    <definedName name="T6.14.2" localSheetId="56">#REF!</definedName>
    <definedName name="T6.14.2" localSheetId="57">#REF!</definedName>
    <definedName name="T6.14.2" localSheetId="58">#REF!</definedName>
    <definedName name="T6.14.2" localSheetId="59">#REF!</definedName>
    <definedName name="T6.14.2" localSheetId="60">#REF!</definedName>
    <definedName name="T6.14.2" localSheetId="61">#REF!</definedName>
    <definedName name="T6.14.2">'Table 6.14.1-6.14.7'!$A$22</definedName>
    <definedName name="T6.14.3" localSheetId="46">#REF!</definedName>
    <definedName name="T6.14.3" localSheetId="50">#REF!</definedName>
    <definedName name="T6.14.3" localSheetId="51">#REF!</definedName>
    <definedName name="T6.14.3" localSheetId="52">#REF!</definedName>
    <definedName name="T6.14.3" localSheetId="53">#REF!</definedName>
    <definedName name="T6.14.3" localSheetId="54">#REF!</definedName>
    <definedName name="T6.14.3" localSheetId="55">#REF!</definedName>
    <definedName name="T6.14.3" localSheetId="56">#REF!</definedName>
    <definedName name="T6.14.3" localSheetId="57">#REF!</definedName>
    <definedName name="T6.14.3" localSheetId="58">#REF!</definedName>
    <definedName name="T6.14.3" localSheetId="59">#REF!</definedName>
    <definedName name="T6.14.3" localSheetId="60">#REF!</definedName>
    <definedName name="T6.14.3" localSheetId="61">#REF!</definedName>
    <definedName name="T6.14.3">'Table 6.14.1-6.14.7'!$A$42</definedName>
    <definedName name="T6.14.4" localSheetId="46">#REF!</definedName>
    <definedName name="T6.14.4" localSheetId="50">#REF!</definedName>
    <definedName name="T6.14.4" localSheetId="51">#REF!</definedName>
    <definedName name="T6.14.4" localSheetId="52">#REF!</definedName>
    <definedName name="T6.14.4" localSheetId="53">#REF!</definedName>
    <definedName name="T6.14.4" localSheetId="54">#REF!</definedName>
    <definedName name="T6.14.4" localSheetId="55">#REF!</definedName>
    <definedName name="T6.14.4" localSheetId="56">#REF!</definedName>
    <definedName name="T6.14.4" localSheetId="57">#REF!</definedName>
    <definedName name="T6.14.4" localSheetId="58">#REF!</definedName>
    <definedName name="T6.14.4" localSheetId="59">#REF!</definedName>
    <definedName name="T6.14.4" localSheetId="60">#REF!</definedName>
    <definedName name="T6.14.4" localSheetId="61">#REF!</definedName>
    <definedName name="T6.14.4">'Table 6.14.1-6.14.7'!$A$62</definedName>
    <definedName name="T6.14.5" localSheetId="46">#REF!</definedName>
    <definedName name="T6.14.5" localSheetId="50">#REF!</definedName>
    <definedName name="T6.14.5" localSheetId="51">#REF!</definedName>
    <definedName name="T6.14.5" localSheetId="52">#REF!</definedName>
    <definedName name="T6.14.5" localSheetId="53">#REF!</definedName>
    <definedName name="T6.14.5" localSheetId="54">#REF!</definedName>
    <definedName name="T6.14.5" localSheetId="55">#REF!</definedName>
    <definedName name="T6.14.5" localSheetId="56">#REF!</definedName>
    <definedName name="T6.14.5" localSheetId="57">#REF!</definedName>
    <definedName name="T6.14.5" localSheetId="58">#REF!</definedName>
    <definedName name="T6.14.5" localSheetId="59">#REF!</definedName>
    <definedName name="T6.14.5" localSheetId="60">#REF!</definedName>
    <definedName name="T6.14.5" localSheetId="61">#REF!</definedName>
    <definedName name="T6.14.5">'Table 6.14.1-6.14.7'!$A$82</definedName>
    <definedName name="T6.14.6" localSheetId="46">#REF!</definedName>
    <definedName name="T6.14.6" localSheetId="50">#REF!</definedName>
    <definedName name="T6.14.6" localSheetId="51">#REF!</definedName>
    <definedName name="T6.14.6" localSheetId="52">#REF!</definedName>
    <definedName name="T6.14.6" localSheetId="53">#REF!</definedName>
    <definedName name="T6.14.6" localSheetId="54">#REF!</definedName>
    <definedName name="T6.14.6" localSheetId="55">#REF!</definedName>
    <definedName name="T6.14.6" localSheetId="56">#REF!</definedName>
    <definedName name="T6.14.6" localSheetId="57">#REF!</definedName>
    <definedName name="T6.14.6" localSheetId="58">#REF!</definedName>
    <definedName name="T6.14.6" localSheetId="59">#REF!</definedName>
    <definedName name="T6.14.6" localSheetId="60">#REF!</definedName>
    <definedName name="T6.14.6" localSheetId="61">#REF!</definedName>
    <definedName name="T6.14.6">'Table 6.14.1-6.14.7'!$A$102</definedName>
    <definedName name="T6.14.7" localSheetId="46">#REF!</definedName>
    <definedName name="T6.14.7" localSheetId="50">#REF!</definedName>
    <definedName name="T6.14.7" localSheetId="51">#REF!</definedName>
    <definedName name="T6.14.7" localSheetId="52">#REF!</definedName>
    <definedName name="T6.14.7" localSheetId="53">#REF!</definedName>
    <definedName name="T6.14.7" localSheetId="54">#REF!</definedName>
    <definedName name="T6.14.7" localSheetId="55">#REF!</definedName>
    <definedName name="T6.14.7" localSheetId="56">#REF!</definedName>
    <definedName name="T6.14.7" localSheetId="57">#REF!</definedName>
    <definedName name="T6.14.7" localSheetId="58">#REF!</definedName>
    <definedName name="T6.14.7" localSheetId="59">#REF!</definedName>
    <definedName name="T6.14.7" localSheetId="60">#REF!</definedName>
    <definedName name="T6.14.7" localSheetId="61">#REF!</definedName>
    <definedName name="T6.14.7">'Table 6.14.1-6.14.7'!$A$122</definedName>
    <definedName name="T6.2" localSheetId="46">#REF!</definedName>
    <definedName name="T6.2" localSheetId="50">#REF!</definedName>
    <definedName name="T6.2" localSheetId="51">#REF!</definedName>
    <definedName name="T6.2" localSheetId="52">#REF!</definedName>
    <definedName name="T6.2" localSheetId="53">#REF!</definedName>
    <definedName name="T6.2" localSheetId="54">#REF!</definedName>
    <definedName name="T6.2" localSheetId="55">#REF!</definedName>
    <definedName name="T6.2" localSheetId="56">#REF!</definedName>
    <definedName name="T6.2" localSheetId="57">#REF!</definedName>
    <definedName name="T6.2" localSheetId="58">#REF!</definedName>
    <definedName name="T6.2" localSheetId="59">#REF!</definedName>
    <definedName name="T6.2" localSheetId="60">#REF!</definedName>
    <definedName name="T6.2" localSheetId="61">#REF!</definedName>
    <definedName name="T6.2">'Table 6.2'!#REF!</definedName>
    <definedName name="T6.3" localSheetId="46">#REF!</definedName>
    <definedName name="T6.3" localSheetId="50">#REF!</definedName>
    <definedName name="T6.3" localSheetId="51">#REF!</definedName>
    <definedName name="T6.3" localSheetId="52">#REF!</definedName>
    <definedName name="T6.3" localSheetId="53">#REF!</definedName>
    <definedName name="T6.3" localSheetId="54">#REF!</definedName>
    <definedName name="T6.3" localSheetId="55">#REF!</definedName>
    <definedName name="T6.3" localSheetId="56">#REF!</definedName>
    <definedName name="T6.3" localSheetId="57">#REF!</definedName>
    <definedName name="T6.3" localSheetId="58">#REF!</definedName>
    <definedName name="T6.3" localSheetId="59">#REF!</definedName>
    <definedName name="T6.3" localSheetId="60">#REF!</definedName>
    <definedName name="T6.3" localSheetId="61">#REF!</definedName>
    <definedName name="T6.3">'Table 6.3'!#REF!</definedName>
    <definedName name="T6.4_T6.4" localSheetId="46">#REF!</definedName>
    <definedName name="T6.4_T6.4" localSheetId="50">#REF!</definedName>
    <definedName name="T6.4_T6.4" localSheetId="51">#REF!</definedName>
    <definedName name="T6.4_T6.4" localSheetId="52">#REF!</definedName>
    <definedName name="T6.4_T6.4" localSheetId="53">#REF!</definedName>
    <definedName name="T6.4_T6.4" localSheetId="54">#REF!</definedName>
    <definedName name="T6.4_T6.4" localSheetId="55">#REF!</definedName>
    <definedName name="T6.4_T6.4" localSheetId="56">#REF!</definedName>
    <definedName name="T6.4_T6.4" localSheetId="57">#REF!</definedName>
    <definedName name="T6.4_T6.4" localSheetId="58">#REF!</definedName>
    <definedName name="T6.4_T6.4" localSheetId="59">#REF!</definedName>
    <definedName name="T6.4_T6.4" localSheetId="60">#REF!</definedName>
    <definedName name="T6.4_T6.4" localSheetId="61">#REF!</definedName>
    <definedName name="T6.4_T6.4">'Table 6.4-6.4.7'!#REF!</definedName>
    <definedName name="t6.4_T6.4.1" localSheetId="46">#REF!</definedName>
    <definedName name="t6.4_T6.4.1" localSheetId="50">#REF!</definedName>
    <definedName name="t6.4_T6.4.1" localSheetId="51">#REF!</definedName>
    <definedName name="t6.4_T6.4.1" localSheetId="52">#REF!</definedName>
    <definedName name="t6.4_T6.4.1" localSheetId="53">#REF!</definedName>
    <definedName name="t6.4_T6.4.1" localSheetId="54">#REF!</definedName>
    <definedName name="t6.4_T6.4.1" localSheetId="55">#REF!</definedName>
    <definedName name="t6.4_T6.4.1" localSheetId="56">#REF!</definedName>
    <definedName name="t6.4_T6.4.1" localSheetId="57">#REF!</definedName>
    <definedName name="t6.4_T6.4.1" localSheetId="58">#REF!</definedName>
    <definedName name="t6.4_T6.4.1" localSheetId="59">#REF!</definedName>
    <definedName name="t6.4_T6.4.1" localSheetId="60">#REF!</definedName>
    <definedName name="t6.4_T6.4.1" localSheetId="61">#REF!</definedName>
    <definedName name="t6.4_T6.4.1">'Table 6.4-6.4.7'!#REF!</definedName>
    <definedName name="T6.4_T6.4.2" localSheetId="46">#REF!</definedName>
    <definedName name="T6.4_T6.4.2" localSheetId="50">#REF!</definedName>
    <definedName name="T6.4_T6.4.2" localSheetId="51">#REF!</definedName>
    <definedName name="T6.4_T6.4.2" localSheetId="52">#REF!</definedName>
    <definedName name="T6.4_T6.4.2" localSheetId="53">#REF!</definedName>
    <definedName name="T6.4_T6.4.2" localSheetId="54">#REF!</definedName>
    <definedName name="T6.4_T6.4.2" localSheetId="55">#REF!</definedName>
    <definedName name="T6.4_T6.4.2" localSheetId="56">#REF!</definedName>
    <definedName name="T6.4_T6.4.2" localSheetId="57">#REF!</definedName>
    <definedName name="T6.4_T6.4.2" localSheetId="58">#REF!</definedName>
    <definedName name="T6.4_T6.4.2" localSheetId="59">#REF!</definedName>
    <definedName name="T6.4_T6.4.2" localSheetId="60">#REF!</definedName>
    <definedName name="T6.4_T6.4.2" localSheetId="61">#REF!</definedName>
    <definedName name="T6.4_T6.4.2">'Table 6.4-6.4.7'!#REF!</definedName>
    <definedName name="T6.4_T6.4.3" localSheetId="46">#REF!</definedName>
    <definedName name="T6.4_T6.4.3" localSheetId="50">#REF!</definedName>
    <definedName name="T6.4_T6.4.3" localSheetId="51">#REF!</definedName>
    <definedName name="T6.4_T6.4.3" localSheetId="52">#REF!</definedName>
    <definedName name="T6.4_T6.4.3" localSheetId="53">#REF!</definedName>
    <definedName name="T6.4_T6.4.3" localSheetId="54">#REF!</definedName>
    <definedName name="T6.4_T6.4.3" localSheetId="55">#REF!</definedName>
    <definedName name="T6.4_T6.4.3" localSheetId="56">#REF!</definedName>
    <definedName name="T6.4_T6.4.3" localSheetId="57">#REF!</definedName>
    <definedName name="T6.4_T6.4.3" localSheetId="58">#REF!</definedName>
    <definedName name="T6.4_T6.4.3" localSheetId="59">#REF!</definedName>
    <definedName name="T6.4_T6.4.3" localSheetId="60">#REF!</definedName>
    <definedName name="T6.4_T6.4.3" localSheetId="61">#REF!</definedName>
    <definedName name="T6.4_T6.4.3">'Table 6.4-6.4.7'!#REF!</definedName>
    <definedName name="T6.4_T6.4.4" localSheetId="46">#REF!</definedName>
    <definedName name="T6.4_T6.4.4" localSheetId="50">#REF!</definedName>
    <definedName name="T6.4_T6.4.4" localSheetId="51">#REF!</definedName>
    <definedName name="T6.4_T6.4.4" localSheetId="52">#REF!</definedName>
    <definedName name="T6.4_T6.4.4" localSheetId="53">#REF!</definedName>
    <definedName name="T6.4_T6.4.4" localSheetId="54">#REF!</definedName>
    <definedName name="T6.4_T6.4.4" localSheetId="55">#REF!</definedName>
    <definedName name="T6.4_T6.4.4" localSheetId="56">#REF!</definedName>
    <definedName name="T6.4_T6.4.4" localSheetId="57">#REF!</definedName>
    <definedName name="T6.4_T6.4.4" localSheetId="58">#REF!</definedName>
    <definedName name="T6.4_T6.4.4" localSheetId="59">#REF!</definedName>
    <definedName name="T6.4_T6.4.4" localSheetId="60">#REF!</definedName>
    <definedName name="T6.4_T6.4.4" localSheetId="61">#REF!</definedName>
    <definedName name="T6.4_T6.4.4">'Table 6.4-6.4.7'!#REF!</definedName>
    <definedName name="T6.4_T6.4.5" localSheetId="46">#REF!</definedName>
    <definedName name="T6.4_T6.4.5" localSheetId="50">#REF!</definedName>
    <definedName name="T6.4_T6.4.5" localSheetId="51">#REF!</definedName>
    <definedName name="T6.4_T6.4.5" localSheetId="52">#REF!</definedName>
    <definedName name="T6.4_T6.4.5" localSheetId="53">#REF!</definedName>
    <definedName name="T6.4_T6.4.5" localSheetId="54">#REF!</definedName>
    <definedName name="T6.4_T6.4.5" localSheetId="55">#REF!</definedName>
    <definedName name="T6.4_T6.4.5" localSheetId="56">#REF!</definedName>
    <definedName name="T6.4_T6.4.5" localSheetId="57">#REF!</definedName>
    <definedName name="T6.4_T6.4.5" localSheetId="58">#REF!</definedName>
    <definedName name="T6.4_T6.4.5" localSheetId="59">#REF!</definedName>
    <definedName name="T6.4_T6.4.5" localSheetId="60">#REF!</definedName>
    <definedName name="T6.4_T6.4.5" localSheetId="61">#REF!</definedName>
    <definedName name="T6.4_T6.4.5">'Table 6.4-6.4.7'!#REF!</definedName>
    <definedName name="T6.4_T6.4.6" localSheetId="46">#REF!</definedName>
    <definedName name="T6.4_T6.4.6" localSheetId="50">#REF!</definedName>
    <definedName name="T6.4_T6.4.6" localSheetId="51">#REF!</definedName>
    <definedName name="T6.4_T6.4.6" localSheetId="52">#REF!</definedName>
    <definedName name="T6.4_T6.4.6" localSheetId="53">#REF!</definedName>
    <definedName name="T6.4_T6.4.6" localSheetId="54">#REF!</definedName>
    <definedName name="T6.4_T6.4.6" localSheetId="55">#REF!</definedName>
    <definedName name="T6.4_T6.4.6" localSheetId="56">#REF!</definedName>
    <definedName name="T6.4_T6.4.6" localSheetId="57">#REF!</definedName>
    <definedName name="T6.4_T6.4.6" localSheetId="58">#REF!</definedName>
    <definedName name="T6.4_T6.4.6" localSheetId="59">#REF!</definedName>
    <definedName name="T6.4_T6.4.6" localSheetId="60">#REF!</definedName>
    <definedName name="T6.4_T6.4.6" localSheetId="61">#REF!</definedName>
    <definedName name="T6.4_T6.4.6">'Table 6.4-6.4.7'!#REF!</definedName>
    <definedName name="T6.4_T6.4.7" localSheetId="46">#REF!</definedName>
    <definedName name="T6.4_T6.4.7" localSheetId="50">#REF!</definedName>
    <definedName name="T6.4_T6.4.7" localSheetId="51">#REF!</definedName>
    <definedName name="T6.4_T6.4.7" localSheetId="52">#REF!</definedName>
    <definedName name="T6.4_T6.4.7" localSheetId="53">#REF!</definedName>
    <definedName name="T6.4_T6.4.7" localSheetId="54">#REF!</definedName>
    <definedName name="T6.4_T6.4.7" localSheetId="55">#REF!</definedName>
    <definedName name="T6.4_T6.4.7" localSheetId="56">#REF!</definedName>
    <definedName name="T6.4_T6.4.7" localSheetId="57">#REF!</definedName>
    <definedName name="T6.4_T6.4.7" localSheetId="58">#REF!</definedName>
    <definedName name="T6.4_T6.4.7" localSheetId="59">#REF!</definedName>
    <definedName name="T6.4_T6.4.7" localSheetId="60">#REF!</definedName>
    <definedName name="T6.4_T6.4.7" localSheetId="61">#REF!</definedName>
    <definedName name="T6.4_T6.4.7">'Table 6.4-6.4.7'!#REF!</definedName>
    <definedName name="T6.5_T6.5" localSheetId="46">#REF!</definedName>
    <definedName name="T6.5_T6.5" localSheetId="50">#REF!</definedName>
    <definedName name="T6.5_T6.5" localSheetId="51">#REF!</definedName>
    <definedName name="T6.5_T6.5" localSheetId="52">#REF!</definedName>
    <definedName name="T6.5_T6.5" localSheetId="53">#REF!</definedName>
    <definedName name="T6.5_T6.5" localSheetId="54">#REF!</definedName>
    <definedName name="T6.5_T6.5" localSheetId="55">#REF!</definedName>
    <definedName name="T6.5_T6.5" localSheetId="56">#REF!</definedName>
    <definedName name="T6.5_T6.5" localSheetId="57">#REF!</definedName>
    <definedName name="T6.5_T6.5" localSheetId="58">#REF!</definedName>
    <definedName name="T6.5_T6.5" localSheetId="59">#REF!</definedName>
    <definedName name="T6.5_T6.5" localSheetId="60">#REF!</definedName>
    <definedName name="T6.5_T6.5" localSheetId="61">#REF!</definedName>
    <definedName name="T6.5_T6.5">'Table 6.5-6.5.7'!#REF!</definedName>
    <definedName name="T6.5_T6.5.2" localSheetId="46">#REF!</definedName>
    <definedName name="T6.5_T6.5.2" localSheetId="50">#REF!</definedName>
    <definedName name="T6.5_T6.5.2" localSheetId="51">#REF!</definedName>
    <definedName name="T6.5_T6.5.2" localSheetId="52">#REF!</definedName>
    <definedName name="T6.5_T6.5.2" localSheetId="53">#REF!</definedName>
    <definedName name="T6.5_T6.5.2" localSheetId="54">#REF!</definedName>
    <definedName name="T6.5_T6.5.2" localSheetId="55">#REF!</definedName>
    <definedName name="T6.5_T6.5.2" localSheetId="56">#REF!</definedName>
    <definedName name="T6.5_T6.5.2" localSheetId="57">#REF!</definedName>
    <definedName name="T6.5_T6.5.2" localSheetId="58">#REF!</definedName>
    <definedName name="T6.5_T6.5.2" localSheetId="59">#REF!</definedName>
    <definedName name="T6.5_T6.5.2" localSheetId="60">#REF!</definedName>
    <definedName name="T6.5_T6.5.2" localSheetId="61">#REF!</definedName>
    <definedName name="T6.5_T6.5.2">'Table 6.5-6.5.7'!#REF!</definedName>
    <definedName name="T6.5_T6.5.3" localSheetId="46">#REF!</definedName>
    <definedName name="T6.5_T6.5.3" localSheetId="50">#REF!</definedName>
    <definedName name="T6.5_T6.5.3" localSheetId="51">#REF!</definedName>
    <definedName name="T6.5_T6.5.3" localSheetId="52">#REF!</definedName>
    <definedName name="T6.5_T6.5.3" localSheetId="53">#REF!</definedName>
    <definedName name="T6.5_T6.5.3" localSheetId="54">#REF!</definedName>
    <definedName name="T6.5_T6.5.3" localSheetId="55">#REF!</definedName>
    <definedName name="T6.5_T6.5.3" localSheetId="56">#REF!</definedName>
    <definedName name="T6.5_T6.5.3" localSheetId="57">#REF!</definedName>
    <definedName name="T6.5_T6.5.3" localSheetId="58">#REF!</definedName>
    <definedName name="T6.5_T6.5.3" localSheetId="59">#REF!</definedName>
    <definedName name="T6.5_T6.5.3" localSheetId="60">#REF!</definedName>
    <definedName name="T6.5_T6.5.3" localSheetId="61">#REF!</definedName>
    <definedName name="T6.5_T6.5.3">'Table 6.5-6.5.7'!#REF!</definedName>
    <definedName name="T6.5_T6.5.4" localSheetId="46">#REF!</definedName>
    <definedName name="T6.5_T6.5.4" localSheetId="50">#REF!</definedName>
    <definedName name="T6.5_T6.5.4" localSheetId="51">#REF!</definedName>
    <definedName name="T6.5_T6.5.4" localSheetId="52">#REF!</definedName>
    <definedName name="T6.5_T6.5.4" localSheetId="53">#REF!</definedName>
    <definedName name="T6.5_T6.5.4" localSheetId="54">#REF!</definedName>
    <definedName name="T6.5_T6.5.4" localSheetId="55">#REF!</definedName>
    <definedName name="T6.5_T6.5.4" localSheetId="56">#REF!</definedName>
    <definedName name="T6.5_T6.5.4" localSheetId="57">#REF!</definedName>
    <definedName name="T6.5_T6.5.4" localSheetId="58">#REF!</definedName>
    <definedName name="T6.5_T6.5.4" localSheetId="59">#REF!</definedName>
    <definedName name="T6.5_T6.5.4" localSheetId="60">#REF!</definedName>
    <definedName name="T6.5_T6.5.4" localSheetId="61">#REF!</definedName>
    <definedName name="T6.5_T6.5.4">'Table 6.5-6.5.7'!#REF!</definedName>
    <definedName name="T6.5_T6.5.5" localSheetId="46">#REF!</definedName>
    <definedName name="T6.5_T6.5.5" localSheetId="50">#REF!</definedName>
    <definedName name="T6.5_T6.5.5" localSheetId="51">#REF!</definedName>
    <definedName name="T6.5_T6.5.5" localSheetId="52">#REF!</definedName>
    <definedName name="T6.5_T6.5.5" localSheetId="53">#REF!</definedName>
    <definedName name="T6.5_T6.5.5" localSheetId="54">#REF!</definedName>
    <definedName name="T6.5_T6.5.5" localSheetId="55">#REF!</definedName>
    <definedName name="T6.5_T6.5.5" localSheetId="56">#REF!</definedName>
    <definedName name="T6.5_T6.5.5" localSheetId="57">#REF!</definedName>
    <definedName name="T6.5_T6.5.5" localSheetId="58">#REF!</definedName>
    <definedName name="T6.5_T6.5.5" localSheetId="59">#REF!</definedName>
    <definedName name="T6.5_T6.5.5" localSheetId="60">#REF!</definedName>
    <definedName name="T6.5_T6.5.5" localSheetId="61">#REF!</definedName>
    <definedName name="T6.5_T6.5.5">'Table 6.5-6.5.7'!#REF!</definedName>
    <definedName name="T6.5_T6.5.6" localSheetId="46">#REF!</definedName>
    <definedName name="T6.5_T6.5.6" localSheetId="50">#REF!</definedName>
    <definedName name="T6.5_T6.5.6" localSheetId="51">#REF!</definedName>
    <definedName name="T6.5_T6.5.6" localSheetId="52">#REF!</definedName>
    <definedName name="T6.5_T6.5.6" localSheetId="53">#REF!</definedName>
    <definedName name="T6.5_T6.5.6" localSheetId="54">#REF!</definedName>
    <definedName name="T6.5_T6.5.6" localSheetId="55">#REF!</definedName>
    <definedName name="T6.5_T6.5.6" localSheetId="56">#REF!</definedName>
    <definedName name="T6.5_T6.5.6" localSheetId="57">#REF!</definedName>
    <definedName name="T6.5_T6.5.6" localSheetId="58">#REF!</definedName>
    <definedName name="T6.5_T6.5.6" localSheetId="59">#REF!</definedName>
    <definedName name="T6.5_T6.5.6" localSheetId="60">#REF!</definedName>
    <definedName name="T6.5_T6.5.6" localSheetId="61">#REF!</definedName>
    <definedName name="T6.5_T6.5.6">'Table 6.5-6.5.7'!#REF!</definedName>
    <definedName name="T6.5_T6.5.7" localSheetId="46">#REF!</definedName>
    <definedName name="T6.5_T6.5.7" localSheetId="50">#REF!</definedName>
    <definedName name="T6.5_T6.5.7" localSheetId="51">#REF!</definedName>
    <definedName name="T6.5_T6.5.7" localSheetId="52">#REF!</definedName>
    <definedName name="T6.5_T6.5.7" localSheetId="53">#REF!</definedName>
    <definedName name="T6.5_T6.5.7" localSheetId="54">#REF!</definedName>
    <definedName name="T6.5_T6.5.7" localSheetId="55">#REF!</definedName>
    <definedName name="T6.5_T6.5.7" localSheetId="56">#REF!</definedName>
    <definedName name="T6.5_T6.5.7" localSheetId="57">#REF!</definedName>
    <definedName name="T6.5_T6.5.7" localSheetId="58">#REF!</definedName>
    <definedName name="T6.5_T6.5.7" localSheetId="59">#REF!</definedName>
    <definedName name="T6.5_T6.5.7" localSheetId="60">#REF!</definedName>
    <definedName name="T6.5_T6.5.7" localSheetId="61">#REF!</definedName>
    <definedName name="T6.5_T6.5.7">'Table 6.5-6.5.7'!#REF!</definedName>
    <definedName name="T6.6_T6.5.1" localSheetId="46">#REF!</definedName>
    <definedName name="T6.6_T6.5.1" localSheetId="50">#REF!</definedName>
    <definedName name="T6.6_T6.5.1" localSheetId="51">#REF!</definedName>
    <definedName name="T6.6_T6.5.1" localSheetId="52">#REF!</definedName>
    <definedName name="T6.6_T6.5.1" localSheetId="53">#REF!</definedName>
    <definedName name="T6.6_T6.5.1" localSheetId="54">#REF!</definedName>
    <definedName name="T6.6_T6.5.1" localSheetId="55">#REF!</definedName>
    <definedName name="T6.6_T6.5.1" localSheetId="56">#REF!</definedName>
    <definedName name="T6.6_T6.5.1" localSheetId="57">#REF!</definedName>
    <definedName name="T6.6_T6.5.1" localSheetId="58">#REF!</definedName>
    <definedName name="T6.6_T6.5.1" localSheetId="59">#REF!</definedName>
    <definedName name="T6.6_T6.5.1" localSheetId="60">#REF!</definedName>
    <definedName name="T6.6_T6.5.1" localSheetId="61">#REF!</definedName>
    <definedName name="T6.6_T6.5.1">'Table 6.5-6.5.7'!#REF!</definedName>
    <definedName name="T6.6_T6.6" localSheetId="64">#REF!</definedName>
    <definedName name="T6.6_T6.6" localSheetId="30">'Table 6.6-6.6.7'!#REF!</definedName>
    <definedName name="T6.6_T6.6" localSheetId="46">#REF!</definedName>
    <definedName name="T6.6_T6.6" localSheetId="50">#REF!</definedName>
    <definedName name="T6.6_T6.6" localSheetId="51">#REF!</definedName>
    <definedName name="T6.6_T6.6" localSheetId="52">#REF!</definedName>
    <definedName name="T6.6_T6.6" localSheetId="53">#REF!</definedName>
    <definedName name="T6.6_T6.6" localSheetId="54">#REF!</definedName>
    <definedName name="T6.6_T6.6" localSheetId="55">#REF!</definedName>
    <definedName name="T6.6_T6.6" localSheetId="56">#REF!</definedName>
    <definedName name="T6.6_T6.6" localSheetId="57">#REF!</definedName>
    <definedName name="T6.6_T6.6" localSheetId="58">#REF!</definedName>
    <definedName name="T6.6_T6.6" localSheetId="59">#REF!</definedName>
    <definedName name="T6.6_T6.6" localSheetId="60">#REF!</definedName>
    <definedName name="T6.6_T6.6" localSheetId="61">#REF!</definedName>
    <definedName name="T6.6_T6.6">#REF!</definedName>
    <definedName name="T6.6_T6.6.1" localSheetId="64">#REF!</definedName>
    <definedName name="T6.6_T6.6.1" localSheetId="30">'Table 6.6-6.6.7'!#REF!</definedName>
    <definedName name="T6.6_T6.6.1" localSheetId="46">#REF!</definedName>
    <definedName name="T6.6_T6.6.1" localSheetId="50">#REF!</definedName>
    <definedName name="T6.6_T6.6.1" localSheetId="51">#REF!</definedName>
    <definedName name="T6.6_T6.6.1" localSheetId="52">#REF!</definedName>
    <definedName name="T6.6_T6.6.1" localSheetId="53">#REF!</definedName>
    <definedName name="T6.6_T6.6.1" localSheetId="54">#REF!</definedName>
    <definedName name="T6.6_T6.6.1" localSheetId="55">#REF!</definedName>
    <definedName name="T6.6_T6.6.1" localSheetId="56">#REF!</definedName>
    <definedName name="T6.6_T6.6.1" localSheetId="57">#REF!</definedName>
    <definedName name="T6.6_T6.6.1" localSheetId="58">#REF!</definedName>
    <definedName name="T6.6_T6.6.1" localSheetId="59">#REF!</definedName>
    <definedName name="T6.6_T6.6.1" localSheetId="60">#REF!</definedName>
    <definedName name="T6.6_T6.6.1" localSheetId="61">#REF!</definedName>
    <definedName name="T6.6_T6.6.1">#REF!</definedName>
    <definedName name="T6.6_T6.6.2" localSheetId="64">#REF!</definedName>
    <definedName name="T6.6_T6.6.2" localSheetId="30">'Table 6.6-6.6.7'!#REF!</definedName>
    <definedName name="T6.6_T6.6.2" localSheetId="46">#REF!</definedName>
    <definedName name="T6.6_T6.6.2" localSheetId="50">#REF!</definedName>
    <definedName name="T6.6_T6.6.2" localSheetId="51">#REF!</definedName>
    <definedName name="T6.6_T6.6.2" localSheetId="52">#REF!</definedName>
    <definedName name="T6.6_T6.6.2" localSheetId="53">#REF!</definedName>
    <definedName name="T6.6_T6.6.2" localSheetId="54">#REF!</definedName>
    <definedName name="T6.6_T6.6.2" localSheetId="55">#REF!</definedName>
    <definedName name="T6.6_T6.6.2" localSheetId="56">#REF!</definedName>
    <definedName name="T6.6_T6.6.2" localSheetId="57">#REF!</definedName>
    <definedName name="T6.6_T6.6.2" localSheetId="58">#REF!</definedName>
    <definedName name="T6.6_T6.6.2" localSheetId="59">#REF!</definedName>
    <definedName name="T6.6_T6.6.2" localSheetId="60">#REF!</definedName>
    <definedName name="T6.6_T6.6.2" localSheetId="61">#REF!</definedName>
    <definedName name="T6.6_T6.6.2">#REF!</definedName>
    <definedName name="T6.6_T6.6.3" localSheetId="64">#REF!</definedName>
    <definedName name="T6.6_T6.6.3" localSheetId="30">'Table 6.6-6.6.7'!#REF!</definedName>
    <definedName name="T6.6_T6.6.3" localSheetId="46">#REF!</definedName>
    <definedName name="T6.6_T6.6.3" localSheetId="50">#REF!</definedName>
    <definedName name="T6.6_T6.6.3" localSheetId="51">#REF!</definedName>
    <definedName name="T6.6_T6.6.3" localSheetId="52">#REF!</definedName>
    <definedName name="T6.6_T6.6.3" localSheetId="53">#REF!</definedName>
    <definedName name="T6.6_T6.6.3" localSheetId="54">#REF!</definedName>
    <definedName name="T6.6_T6.6.3" localSheetId="55">#REF!</definedName>
    <definedName name="T6.6_T6.6.3" localSheetId="56">#REF!</definedName>
    <definedName name="T6.6_T6.6.3" localSheetId="57">#REF!</definedName>
    <definedName name="T6.6_T6.6.3" localSheetId="58">#REF!</definedName>
    <definedName name="T6.6_T6.6.3" localSheetId="59">#REF!</definedName>
    <definedName name="T6.6_T6.6.3" localSheetId="60">#REF!</definedName>
    <definedName name="T6.6_T6.6.3" localSheetId="61">#REF!</definedName>
    <definedName name="T6.6_T6.6.3">#REF!</definedName>
    <definedName name="T6.6_T6.6.4" localSheetId="64">#REF!</definedName>
    <definedName name="T6.6_T6.6.4" localSheetId="30">'Table 6.6-6.6.7'!#REF!</definedName>
    <definedName name="T6.6_T6.6.4" localSheetId="46">#REF!</definedName>
    <definedName name="T6.6_T6.6.4" localSheetId="50">#REF!</definedName>
    <definedName name="T6.6_T6.6.4" localSheetId="51">#REF!</definedName>
    <definedName name="T6.6_T6.6.4" localSheetId="52">#REF!</definedName>
    <definedName name="T6.6_T6.6.4" localSheetId="53">#REF!</definedName>
    <definedName name="T6.6_T6.6.4" localSheetId="54">#REF!</definedName>
    <definedName name="T6.6_T6.6.4" localSheetId="55">#REF!</definedName>
    <definedName name="T6.6_T6.6.4" localSheetId="56">#REF!</definedName>
    <definedName name="T6.6_T6.6.4" localSheetId="57">#REF!</definedName>
    <definedName name="T6.6_T6.6.4" localSheetId="58">#REF!</definedName>
    <definedName name="T6.6_T6.6.4" localSheetId="59">#REF!</definedName>
    <definedName name="T6.6_T6.6.4" localSheetId="60">#REF!</definedName>
    <definedName name="T6.6_T6.6.4" localSheetId="61">#REF!</definedName>
    <definedName name="T6.6_T6.6.4">#REF!</definedName>
    <definedName name="T6.6_T6.6.5" localSheetId="64">#REF!</definedName>
    <definedName name="T6.6_T6.6.5" localSheetId="30">'Table 6.6-6.6.7'!#REF!</definedName>
    <definedName name="T6.6_T6.6.5" localSheetId="46">#REF!</definedName>
    <definedName name="T6.6_T6.6.5" localSheetId="50">#REF!</definedName>
    <definedName name="T6.6_T6.6.5" localSheetId="51">#REF!</definedName>
    <definedName name="T6.6_T6.6.5" localSheetId="52">#REF!</definedName>
    <definedName name="T6.6_T6.6.5" localSheetId="53">#REF!</definedName>
    <definedName name="T6.6_T6.6.5" localSheetId="54">#REF!</definedName>
    <definedName name="T6.6_T6.6.5" localSheetId="55">#REF!</definedName>
    <definedName name="T6.6_T6.6.5" localSheetId="56">#REF!</definedName>
    <definedName name="T6.6_T6.6.5" localSheetId="57">#REF!</definedName>
    <definedName name="T6.6_T6.6.5" localSheetId="58">#REF!</definedName>
    <definedName name="T6.6_T6.6.5" localSheetId="59">#REF!</definedName>
    <definedName name="T6.6_T6.6.5" localSheetId="60">#REF!</definedName>
    <definedName name="T6.6_T6.6.5" localSheetId="61">#REF!</definedName>
    <definedName name="T6.6_T6.6.5">#REF!</definedName>
    <definedName name="T6.6_T6.6.6" localSheetId="64">#REF!</definedName>
    <definedName name="T6.6_T6.6.6" localSheetId="30">'Table 6.6-6.6.7'!#REF!</definedName>
    <definedName name="T6.6_T6.6.6" localSheetId="46">#REF!</definedName>
    <definedName name="T6.6_T6.6.6" localSheetId="50">#REF!</definedName>
    <definedName name="T6.6_T6.6.6" localSheetId="51">#REF!</definedName>
    <definedName name="T6.6_T6.6.6" localSheetId="52">#REF!</definedName>
    <definedName name="T6.6_T6.6.6" localSheetId="53">#REF!</definedName>
    <definedName name="T6.6_T6.6.6" localSheetId="54">#REF!</definedName>
    <definedName name="T6.6_T6.6.6" localSheetId="55">#REF!</definedName>
    <definedName name="T6.6_T6.6.6" localSheetId="56">#REF!</definedName>
    <definedName name="T6.6_T6.6.6" localSheetId="57">#REF!</definedName>
    <definedName name="T6.6_T6.6.6" localSheetId="58">#REF!</definedName>
    <definedName name="T6.6_T6.6.6" localSheetId="59">#REF!</definedName>
    <definedName name="T6.6_T6.6.6" localSheetId="60">#REF!</definedName>
    <definedName name="T6.6_T6.6.6" localSheetId="61">#REF!</definedName>
    <definedName name="T6.6_T6.6.6">#REF!</definedName>
    <definedName name="T6.6_T6.6.7" localSheetId="64">#REF!</definedName>
    <definedName name="T6.6_T6.6.7" localSheetId="30">'Table 6.6-6.6.7'!#REF!</definedName>
    <definedName name="T6.6_T6.6.7" localSheetId="46">#REF!</definedName>
    <definedName name="T6.6_T6.6.7" localSheetId="50">#REF!</definedName>
    <definedName name="T6.6_T6.6.7" localSheetId="51">#REF!</definedName>
    <definedName name="T6.6_T6.6.7" localSheetId="52">#REF!</definedName>
    <definedName name="T6.6_T6.6.7" localSheetId="53">#REF!</definedName>
    <definedName name="T6.6_T6.6.7" localSheetId="54">#REF!</definedName>
    <definedName name="T6.6_T6.6.7" localSheetId="55">#REF!</definedName>
    <definedName name="T6.6_T6.6.7" localSheetId="56">#REF!</definedName>
    <definedName name="T6.6_T6.6.7" localSheetId="57">#REF!</definedName>
    <definedName name="T6.6_T6.6.7" localSheetId="58">#REF!</definedName>
    <definedName name="T6.6_T6.6.7" localSheetId="59">#REF!</definedName>
    <definedName name="T6.6_T6.6.7" localSheetId="60">#REF!</definedName>
    <definedName name="T6.6_T6.6.7" localSheetId="61">#REF!</definedName>
    <definedName name="T6.6_T6.6.7">#REF!</definedName>
    <definedName name="T6.7_6.7.3" localSheetId="64">#REF!</definedName>
    <definedName name="T6.7_6.7.3" localSheetId="31">'Table 6.7-6.7.7'!#REF!</definedName>
    <definedName name="T6.7_6.7.3" localSheetId="46">#REF!</definedName>
    <definedName name="T6.7_6.7.3" localSheetId="50">#REF!</definedName>
    <definedName name="T6.7_6.7.3" localSheetId="51">#REF!</definedName>
    <definedName name="T6.7_6.7.3" localSheetId="52">#REF!</definedName>
    <definedName name="T6.7_6.7.3" localSheetId="53">#REF!</definedName>
    <definedName name="T6.7_6.7.3" localSheetId="54">#REF!</definedName>
    <definedName name="T6.7_6.7.3" localSheetId="55">#REF!</definedName>
    <definedName name="T6.7_6.7.3" localSheetId="56">#REF!</definedName>
    <definedName name="T6.7_6.7.3" localSheetId="57">#REF!</definedName>
    <definedName name="T6.7_6.7.3" localSheetId="58">#REF!</definedName>
    <definedName name="T6.7_6.7.3" localSheetId="59">#REF!</definedName>
    <definedName name="T6.7_6.7.3" localSheetId="60">#REF!</definedName>
    <definedName name="T6.7_6.7.3" localSheetId="61">#REF!</definedName>
    <definedName name="T6.7_6.7.3">#REF!</definedName>
    <definedName name="t6.7_t6.7" localSheetId="64">#REF!</definedName>
    <definedName name="t6.7_t6.7" localSheetId="31">'Table 6.7-6.7.7'!#REF!</definedName>
    <definedName name="t6.7_t6.7" localSheetId="46">#REF!</definedName>
    <definedName name="t6.7_t6.7" localSheetId="50">#REF!</definedName>
    <definedName name="t6.7_t6.7" localSheetId="51">#REF!</definedName>
    <definedName name="t6.7_t6.7" localSheetId="52">#REF!</definedName>
    <definedName name="t6.7_t6.7" localSheetId="53">#REF!</definedName>
    <definedName name="t6.7_t6.7" localSheetId="54">#REF!</definedName>
    <definedName name="t6.7_t6.7" localSheetId="55">#REF!</definedName>
    <definedName name="t6.7_t6.7" localSheetId="56">#REF!</definedName>
    <definedName name="t6.7_t6.7" localSheetId="57">#REF!</definedName>
    <definedName name="t6.7_t6.7" localSheetId="58">#REF!</definedName>
    <definedName name="t6.7_t6.7" localSheetId="59">#REF!</definedName>
    <definedName name="t6.7_t6.7" localSheetId="60">#REF!</definedName>
    <definedName name="t6.7_t6.7" localSheetId="61">#REF!</definedName>
    <definedName name="t6.7_t6.7">#REF!</definedName>
    <definedName name="T6.7_T6.7.1" localSheetId="64">#REF!</definedName>
    <definedName name="T6.7_T6.7.1" localSheetId="31">'Table 6.7-6.7.7'!#REF!</definedName>
    <definedName name="T6.7_T6.7.1" localSheetId="46">#REF!</definedName>
    <definedName name="T6.7_T6.7.1" localSheetId="50">#REF!</definedName>
    <definedName name="T6.7_T6.7.1" localSheetId="51">#REF!</definedName>
    <definedName name="T6.7_T6.7.1" localSheetId="52">#REF!</definedName>
    <definedName name="T6.7_T6.7.1" localSheetId="53">#REF!</definedName>
    <definedName name="T6.7_T6.7.1" localSheetId="54">#REF!</definedName>
    <definedName name="T6.7_T6.7.1" localSheetId="55">#REF!</definedName>
    <definedName name="T6.7_T6.7.1" localSheetId="56">#REF!</definedName>
    <definedName name="T6.7_T6.7.1" localSheetId="57">#REF!</definedName>
    <definedName name="T6.7_T6.7.1" localSheetId="58">#REF!</definedName>
    <definedName name="T6.7_T6.7.1" localSheetId="59">#REF!</definedName>
    <definedName name="T6.7_T6.7.1" localSheetId="60">#REF!</definedName>
    <definedName name="T6.7_T6.7.1" localSheetId="61">#REF!</definedName>
    <definedName name="T6.7_T6.7.1">#REF!</definedName>
    <definedName name="T6.7_T6.7.2" localSheetId="64">#REF!</definedName>
    <definedName name="T6.7_T6.7.2" localSheetId="31">'Table 6.7-6.7.7'!#REF!</definedName>
    <definedName name="T6.7_T6.7.2" localSheetId="46">#REF!</definedName>
    <definedName name="T6.7_T6.7.2" localSheetId="50">#REF!</definedName>
    <definedName name="T6.7_T6.7.2" localSheetId="51">#REF!</definedName>
    <definedName name="T6.7_T6.7.2" localSheetId="52">#REF!</definedName>
    <definedName name="T6.7_T6.7.2" localSheetId="53">#REF!</definedName>
    <definedName name="T6.7_T6.7.2" localSheetId="54">#REF!</definedName>
    <definedName name="T6.7_T6.7.2" localSheetId="55">#REF!</definedName>
    <definedName name="T6.7_T6.7.2" localSheetId="56">#REF!</definedName>
    <definedName name="T6.7_T6.7.2" localSheetId="57">#REF!</definedName>
    <definedName name="T6.7_T6.7.2" localSheetId="58">#REF!</definedName>
    <definedName name="T6.7_T6.7.2" localSheetId="59">#REF!</definedName>
    <definedName name="T6.7_T6.7.2" localSheetId="60">#REF!</definedName>
    <definedName name="T6.7_T6.7.2" localSheetId="61">#REF!</definedName>
    <definedName name="T6.7_T6.7.2">#REF!</definedName>
    <definedName name="T6.7_T6.7.3" localSheetId="64">#REF!</definedName>
    <definedName name="T6.7_T6.7.3" localSheetId="31">'Table 6.7-6.7.7'!#REF!</definedName>
    <definedName name="T6.7_T6.7.3" localSheetId="46">#REF!</definedName>
    <definedName name="T6.7_T6.7.3" localSheetId="50">#REF!</definedName>
    <definedName name="T6.7_T6.7.3" localSheetId="51">#REF!</definedName>
    <definedName name="T6.7_T6.7.3" localSheetId="52">#REF!</definedName>
    <definedName name="T6.7_T6.7.3" localSheetId="53">#REF!</definedName>
    <definedName name="T6.7_T6.7.3" localSheetId="54">#REF!</definedName>
    <definedName name="T6.7_T6.7.3" localSheetId="55">#REF!</definedName>
    <definedName name="T6.7_T6.7.3" localSheetId="56">#REF!</definedName>
    <definedName name="T6.7_T6.7.3" localSheetId="57">#REF!</definedName>
    <definedName name="T6.7_T6.7.3" localSheetId="58">#REF!</definedName>
    <definedName name="T6.7_T6.7.3" localSheetId="59">#REF!</definedName>
    <definedName name="T6.7_T6.7.3" localSheetId="60">#REF!</definedName>
    <definedName name="T6.7_T6.7.3" localSheetId="61">#REF!</definedName>
    <definedName name="T6.7_T6.7.3">#REF!</definedName>
    <definedName name="T6.7_T6.7.4" localSheetId="64">#REF!</definedName>
    <definedName name="T6.7_T6.7.4" localSheetId="31">'Table 6.7-6.7.7'!#REF!</definedName>
    <definedName name="T6.7_T6.7.4" localSheetId="46">#REF!</definedName>
    <definedName name="T6.7_T6.7.4" localSheetId="50">#REF!</definedName>
    <definedName name="T6.7_T6.7.4" localSheetId="51">#REF!</definedName>
    <definedName name="T6.7_T6.7.4" localSheetId="52">#REF!</definedName>
    <definedName name="T6.7_T6.7.4" localSheetId="53">#REF!</definedName>
    <definedName name="T6.7_T6.7.4" localSheetId="54">#REF!</definedName>
    <definedName name="T6.7_T6.7.4" localSheetId="55">#REF!</definedName>
    <definedName name="T6.7_T6.7.4" localSheetId="56">#REF!</definedName>
    <definedName name="T6.7_T6.7.4" localSheetId="57">#REF!</definedName>
    <definedName name="T6.7_T6.7.4" localSheetId="58">#REF!</definedName>
    <definedName name="T6.7_T6.7.4" localSheetId="59">#REF!</definedName>
    <definedName name="T6.7_T6.7.4" localSheetId="60">#REF!</definedName>
    <definedName name="T6.7_T6.7.4" localSheetId="61">#REF!</definedName>
    <definedName name="T6.7_T6.7.4">#REF!</definedName>
    <definedName name="T6.7_T6.7.5" localSheetId="64">#REF!</definedName>
    <definedName name="T6.7_T6.7.5" localSheetId="31">'Table 6.7-6.7.7'!#REF!</definedName>
    <definedName name="T6.7_T6.7.5" localSheetId="46">#REF!</definedName>
    <definedName name="T6.7_T6.7.5" localSheetId="50">#REF!</definedName>
    <definedName name="T6.7_T6.7.5" localSheetId="51">#REF!</definedName>
    <definedName name="T6.7_T6.7.5" localSheetId="52">#REF!</definedName>
    <definedName name="T6.7_T6.7.5" localSheetId="53">#REF!</definedName>
    <definedName name="T6.7_T6.7.5" localSheetId="54">#REF!</definedName>
    <definedName name="T6.7_T6.7.5" localSheetId="55">#REF!</definedName>
    <definedName name="T6.7_T6.7.5" localSheetId="56">#REF!</definedName>
    <definedName name="T6.7_T6.7.5" localSheetId="57">#REF!</definedName>
    <definedName name="T6.7_T6.7.5" localSheetId="58">#REF!</definedName>
    <definedName name="T6.7_T6.7.5" localSheetId="59">#REF!</definedName>
    <definedName name="T6.7_T6.7.5" localSheetId="60">#REF!</definedName>
    <definedName name="T6.7_T6.7.5" localSheetId="61">#REF!</definedName>
    <definedName name="T6.7_T6.7.5">#REF!</definedName>
    <definedName name="T6.7_T6.7.6" localSheetId="64">#REF!</definedName>
    <definedName name="T6.7_T6.7.6" localSheetId="31">'Table 6.7-6.7.7'!#REF!</definedName>
    <definedName name="T6.7_T6.7.6" localSheetId="46">#REF!</definedName>
    <definedName name="T6.7_T6.7.6" localSheetId="50">#REF!</definedName>
    <definedName name="T6.7_T6.7.6" localSheetId="51">#REF!</definedName>
    <definedName name="T6.7_T6.7.6" localSheetId="52">#REF!</definedName>
    <definedName name="T6.7_T6.7.6" localSheetId="53">#REF!</definedName>
    <definedName name="T6.7_T6.7.6" localSheetId="54">#REF!</definedName>
    <definedName name="T6.7_T6.7.6" localSheetId="55">#REF!</definedName>
    <definedName name="T6.7_T6.7.6" localSheetId="56">#REF!</definedName>
    <definedName name="T6.7_T6.7.6" localSheetId="57">#REF!</definedName>
    <definedName name="T6.7_T6.7.6" localSheetId="58">#REF!</definedName>
    <definedName name="T6.7_T6.7.6" localSheetId="59">#REF!</definedName>
    <definedName name="T6.7_T6.7.6" localSheetId="60">#REF!</definedName>
    <definedName name="T6.7_T6.7.6" localSheetId="61">#REF!</definedName>
    <definedName name="T6.7_T6.7.6">#REF!</definedName>
    <definedName name="T6.7_T6.7.7" localSheetId="64">#REF!</definedName>
    <definedName name="T6.7_T6.7.7" localSheetId="31">'Table 6.7-6.7.7'!#REF!</definedName>
    <definedName name="T6.7_T6.7.7" localSheetId="46">#REF!</definedName>
    <definedName name="T6.7_T6.7.7" localSheetId="50">#REF!</definedName>
    <definedName name="T6.7_T6.7.7" localSheetId="51">#REF!</definedName>
    <definedName name="T6.7_T6.7.7" localSheetId="52">#REF!</definedName>
    <definedName name="T6.7_T6.7.7" localSheetId="53">#REF!</definedName>
    <definedName name="T6.7_T6.7.7" localSheetId="54">#REF!</definedName>
    <definedName name="T6.7_T6.7.7" localSheetId="55">#REF!</definedName>
    <definedName name="T6.7_T6.7.7" localSheetId="56">#REF!</definedName>
    <definedName name="T6.7_T6.7.7" localSheetId="57">#REF!</definedName>
    <definedName name="T6.7_T6.7.7" localSheetId="58">#REF!</definedName>
    <definedName name="T6.7_T6.7.7" localSheetId="59">#REF!</definedName>
    <definedName name="T6.7_T6.7.7" localSheetId="60">#REF!</definedName>
    <definedName name="T6.7_T6.7.7" localSheetId="61">#REF!</definedName>
    <definedName name="T6.7_T6.7.7">#REF!</definedName>
    <definedName name="T6.8" localSheetId="46">#REF!</definedName>
    <definedName name="T6.8" localSheetId="50">#REF!</definedName>
    <definedName name="T6.8" localSheetId="51">#REF!</definedName>
    <definedName name="T6.8" localSheetId="52">#REF!</definedName>
    <definedName name="T6.8" localSheetId="53">#REF!</definedName>
    <definedName name="T6.8" localSheetId="54">#REF!</definedName>
    <definedName name="T6.8" localSheetId="55">#REF!</definedName>
    <definedName name="T6.8" localSheetId="56">#REF!</definedName>
    <definedName name="T6.8" localSheetId="57">#REF!</definedName>
    <definedName name="T6.8" localSheetId="58">#REF!</definedName>
    <definedName name="T6.8" localSheetId="59">#REF!</definedName>
    <definedName name="T6.8" localSheetId="60">#REF!</definedName>
    <definedName name="T6.8" localSheetId="61">#REF!</definedName>
    <definedName name="T6.8">'Table 6.8'!$A$2</definedName>
    <definedName name="T6.8.7" localSheetId="46">#REF!</definedName>
    <definedName name="T6.8.7" localSheetId="50">#REF!</definedName>
    <definedName name="T6.8.7" localSheetId="51">#REF!</definedName>
    <definedName name="T6.8.7" localSheetId="52">#REF!</definedName>
    <definedName name="T6.8.7" localSheetId="53">#REF!</definedName>
    <definedName name="T6.8.7" localSheetId="54">#REF!</definedName>
    <definedName name="T6.8.7" localSheetId="55">#REF!</definedName>
    <definedName name="T6.8.7" localSheetId="56">#REF!</definedName>
    <definedName name="T6.8.7" localSheetId="57">#REF!</definedName>
    <definedName name="T6.8.7" localSheetId="58">#REF!</definedName>
    <definedName name="T6.8.7" localSheetId="59">#REF!</definedName>
    <definedName name="T6.8.7" localSheetId="60">#REF!</definedName>
    <definedName name="T6.8.7" localSheetId="61">#REF!</definedName>
    <definedName name="T6.8.7">'Table 6.8.1-6.8.7'!$A$123</definedName>
    <definedName name="T6.8_T6.8.2" localSheetId="46">#REF!</definedName>
    <definedName name="T6.8_T6.8.2" localSheetId="50">#REF!</definedName>
    <definedName name="T6.8_T6.8.2" localSheetId="51">#REF!</definedName>
    <definedName name="T6.8_T6.8.2" localSheetId="52">#REF!</definedName>
    <definedName name="T6.8_T6.8.2" localSheetId="53">#REF!</definedName>
    <definedName name="T6.8_T6.8.2" localSheetId="54">#REF!</definedName>
    <definedName name="T6.8_T6.8.2" localSheetId="55">#REF!</definedName>
    <definedName name="T6.8_T6.8.2" localSheetId="56">#REF!</definedName>
    <definedName name="T6.8_T6.8.2" localSheetId="57">#REF!</definedName>
    <definedName name="T6.8_T6.8.2" localSheetId="58">#REF!</definedName>
    <definedName name="T6.8_T6.8.2" localSheetId="59">#REF!</definedName>
    <definedName name="T6.8_T6.8.2" localSheetId="60">#REF!</definedName>
    <definedName name="T6.8_T6.8.2" localSheetId="61">#REF!</definedName>
    <definedName name="T6.8_T6.8.2">'Table 6.8.1-6.8.7'!$A$22</definedName>
    <definedName name="T6.8_T6.8.3" localSheetId="46">#REF!</definedName>
    <definedName name="T6.8_T6.8.3" localSheetId="50">#REF!</definedName>
    <definedName name="T6.8_T6.8.3" localSheetId="51">#REF!</definedName>
    <definedName name="T6.8_T6.8.3" localSheetId="52">#REF!</definedName>
    <definedName name="T6.8_T6.8.3" localSheetId="53">#REF!</definedName>
    <definedName name="T6.8_T6.8.3" localSheetId="54">#REF!</definedName>
    <definedName name="T6.8_T6.8.3" localSheetId="55">#REF!</definedName>
    <definedName name="T6.8_T6.8.3" localSheetId="56">#REF!</definedName>
    <definedName name="T6.8_T6.8.3" localSheetId="57">#REF!</definedName>
    <definedName name="T6.8_T6.8.3" localSheetId="58">#REF!</definedName>
    <definedName name="T6.8_T6.8.3" localSheetId="59">#REF!</definedName>
    <definedName name="T6.8_T6.8.3" localSheetId="60">#REF!</definedName>
    <definedName name="T6.8_T6.8.3" localSheetId="61">#REF!</definedName>
    <definedName name="T6.8_T6.8.3">'Table 6.8.1-6.8.7'!$A$42</definedName>
    <definedName name="T6.8_T6.8.4" localSheetId="46">#REF!</definedName>
    <definedName name="T6.8_T6.8.4" localSheetId="50">#REF!</definedName>
    <definedName name="T6.8_T6.8.4" localSheetId="51">#REF!</definedName>
    <definedName name="T6.8_T6.8.4" localSheetId="52">#REF!</definedName>
    <definedName name="T6.8_T6.8.4" localSheetId="53">#REF!</definedName>
    <definedName name="T6.8_T6.8.4" localSheetId="54">#REF!</definedName>
    <definedName name="T6.8_T6.8.4" localSheetId="55">#REF!</definedName>
    <definedName name="T6.8_T6.8.4" localSheetId="56">#REF!</definedName>
    <definedName name="T6.8_T6.8.4" localSheetId="57">#REF!</definedName>
    <definedName name="T6.8_T6.8.4" localSheetId="58">#REF!</definedName>
    <definedName name="T6.8_T6.8.4" localSheetId="59">#REF!</definedName>
    <definedName name="T6.8_T6.8.4" localSheetId="60">#REF!</definedName>
    <definedName name="T6.8_T6.8.4" localSheetId="61">#REF!</definedName>
    <definedName name="T6.8_T6.8.4">'Table 6.8.1-6.8.7'!$A$62</definedName>
    <definedName name="T6.8_T6.8.5" localSheetId="46">#REF!</definedName>
    <definedName name="T6.8_T6.8.5" localSheetId="50">#REF!</definedName>
    <definedName name="T6.8_T6.8.5" localSheetId="51">#REF!</definedName>
    <definedName name="T6.8_T6.8.5" localSheetId="52">#REF!</definedName>
    <definedName name="T6.8_T6.8.5" localSheetId="53">#REF!</definedName>
    <definedName name="T6.8_T6.8.5" localSheetId="54">#REF!</definedName>
    <definedName name="T6.8_T6.8.5" localSheetId="55">#REF!</definedName>
    <definedName name="T6.8_T6.8.5" localSheetId="56">#REF!</definedName>
    <definedName name="T6.8_T6.8.5" localSheetId="57">#REF!</definedName>
    <definedName name="T6.8_T6.8.5" localSheetId="58">#REF!</definedName>
    <definedName name="T6.8_T6.8.5" localSheetId="59">#REF!</definedName>
    <definedName name="T6.8_T6.8.5" localSheetId="60">#REF!</definedName>
    <definedName name="T6.8_T6.8.5" localSheetId="61">#REF!</definedName>
    <definedName name="T6.8_T6.8.5">'Table 6.8.1-6.8.7'!$A$82</definedName>
    <definedName name="T6.8_T6.8.6" localSheetId="46">#REF!</definedName>
    <definedName name="T6.8_T6.8.6" localSheetId="50">#REF!</definedName>
    <definedName name="T6.8_T6.8.6" localSheetId="51">#REF!</definedName>
    <definedName name="T6.8_T6.8.6" localSheetId="52">#REF!</definedName>
    <definedName name="T6.8_T6.8.6" localSheetId="53">#REF!</definedName>
    <definedName name="T6.8_T6.8.6" localSheetId="54">#REF!</definedName>
    <definedName name="T6.8_T6.8.6" localSheetId="55">#REF!</definedName>
    <definedName name="T6.8_T6.8.6" localSheetId="56">#REF!</definedName>
    <definedName name="T6.8_T6.8.6" localSheetId="57">#REF!</definedName>
    <definedName name="T6.8_T6.8.6" localSheetId="58">#REF!</definedName>
    <definedName name="T6.8_T6.8.6" localSheetId="59">#REF!</definedName>
    <definedName name="T6.8_T6.8.6" localSheetId="60">#REF!</definedName>
    <definedName name="T6.8_T6.8.6" localSheetId="61">#REF!</definedName>
    <definedName name="T6.8_T6.8.6">'Table 6.8.1-6.8.7'!$A$102</definedName>
    <definedName name="T6.8T6.8.1" localSheetId="46">#REF!</definedName>
    <definedName name="T6.8T6.8.1" localSheetId="50">#REF!</definedName>
    <definedName name="T6.8T6.8.1" localSheetId="51">#REF!</definedName>
    <definedName name="T6.8T6.8.1" localSheetId="52">#REF!</definedName>
    <definedName name="T6.8T6.8.1" localSheetId="53">#REF!</definedName>
    <definedName name="T6.8T6.8.1" localSheetId="54">#REF!</definedName>
    <definedName name="T6.8T6.8.1" localSheetId="55">#REF!</definedName>
    <definedName name="T6.8T6.8.1" localSheetId="56">#REF!</definedName>
    <definedName name="T6.8T6.8.1" localSheetId="57">#REF!</definedName>
    <definedName name="T6.8T6.8.1" localSheetId="58">#REF!</definedName>
    <definedName name="T6.8T6.8.1" localSheetId="59">#REF!</definedName>
    <definedName name="T6.8T6.8.1" localSheetId="60">#REF!</definedName>
    <definedName name="T6.8T6.8.1" localSheetId="61">#REF!</definedName>
    <definedName name="T6.8T6.8.1">'Table 6.8.1-6.8.7'!$A$2</definedName>
    <definedName name="T6.9" localSheetId="46">#REF!</definedName>
    <definedName name="T6.9" localSheetId="50">#REF!</definedName>
    <definedName name="T6.9" localSheetId="51">#REF!</definedName>
    <definedName name="T6.9" localSheetId="52">#REF!</definedName>
    <definedName name="T6.9" localSheetId="53">#REF!</definedName>
    <definedName name="T6.9" localSheetId="54">#REF!</definedName>
    <definedName name="T6.9" localSheetId="55">#REF!</definedName>
    <definedName name="T6.9" localSheetId="56">#REF!</definedName>
    <definedName name="T6.9" localSheetId="57">#REF!</definedName>
    <definedName name="T6.9" localSheetId="58">#REF!</definedName>
    <definedName name="T6.9" localSheetId="59">#REF!</definedName>
    <definedName name="T6.9" localSheetId="60">#REF!</definedName>
    <definedName name="T6.9" localSheetId="61">#REF!</definedName>
    <definedName name="T6.9">'Table 6.9'!$A$2</definedName>
    <definedName name="T6.9.1" localSheetId="46">#REF!</definedName>
    <definedName name="T6.9.1" localSheetId="50">#REF!</definedName>
    <definedName name="T6.9.1" localSheetId="51">#REF!</definedName>
    <definedName name="T6.9.1" localSheetId="52">#REF!</definedName>
    <definedName name="T6.9.1" localSheetId="53">#REF!</definedName>
    <definedName name="T6.9.1" localSheetId="54">#REF!</definedName>
    <definedName name="T6.9.1" localSheetId="55">#REF!</definedName>
    <definedName name="T6.9.1" localSheetId="56">#REF!</definedName>
    <definedName name="T6.9.1" localSheetId="57">#REF!</definedName>
    <definedName name="T6.9.1" localSheetId="58">#REF!</definedName>
    <definedName name="T6.9.1" localSheetId="59">#REF!</definedName>
    <definedName name="T6.9.1" localSheetId="60">#REF!</definedName>
    <definedName name="T6.9.1" localSheetId="61">#REF!</definedName>
    <definedName name="T6.9.1">'Table 6.9.1-6.9.7'!$A$2</definedName>
    <definedName name="T6.9.2" localSheetId="46">#REF!</definedName>
    <definedName name="T6.9.2" localSheetId="50">#REF!</definedName>
    <definedName name="T6.9.2" localSheetId="51">#REF!</definedName>
    <definedName name="T6.9.2" localSheetId="52">#REF!</definedName>
    <definedName name="T6.9.2" localSheetId="53">#REF!</definedName>
    <definedName name="T6.9.2" localSheetId="54">#REF!</definedName>
    <definedName name="T6.9.2" localSheetId="55">#REF!</definedName>
    <definedName name="T6.9.2" localSheetId="56">#REF!</definedName>
    <definedName name="T6.9.2" localSheetId="57">#REF!</definedName>
    <definedName name="T6.9.2" localSheetId="58">#REF!</definedName>
    <definedName name="T6.9.2" localSheetId="59">#REF!</definedName>
    <definedName name="T6.9.2" localSheetId="60">#REF!</definedName>
    <definedName name="T6.9.2" localSheetId="61">#REF!</definedName>
    <definedName name="T6.9.2">'Table 6.9.1-6.9.7'!$A$22</definedName>
    <definedName name="T6.9.3" localSheetId="46">#REF!</definedName>
    <definedName name="T6.9.3" localSheetId="50">#REF!</definedName>
    <definedName name="T6.9.3" localSheetId="51">#REF!</definedName>
    <definedName name="T6.9.3" localSheetId="52">#REF!</definedName>
    <definedName name="T6.9.3" localSheetId="53">#REF!</definedName>
    <definedName name="T6.9.3" localSheetId="54">#REF!</definedName>
    <definedName name="T6.9.3" localSheetId="55">#REF!</definedName>
    <definedName name="T6.9.3" localSheetId="56">#REF!</definedName>
    <definedName name="T6.9.3" localSheetId="57">#REF!</definedName>
    <definedName name="T6.9.3" localSheetId="58">#REF!</definedName>
    <definedName name="T6.9.3" localSheetId="59">#REF!</definedName>
    <definedName name="T6.9.3" localSheetId="60">#REF!</definedName>
    <definedName name="T6.9.3" localSheetId="61">#REF!</definedName>
    <definedName name="T6.9.3">'Table 6.9.1-6.9.7'!$A$42</definedName>
    <definedName name="T6.9.4" localSheetId="46">#REF!</definedName>
    <definedName name="T6.9.4" localSheetId="50">#REF!</definedName>
    <definedName name="T6.9.4" localSheetId="51">#REF!</definedName>
    <definedName name="T6.9.4" localSheetId="52">#REF!</definedName>
    <definedName name="T6.9.4" localSheetId="53">#REF!</definedName>
    <definedName name="T6.9.4" localSheetId="54">#REF!</definedName>
    <definedName name="T6.9.4" localSheetId="55">#REF!</definedName>
    <definedName name="T6.9.4" localSheetId="56">#REF!</definedName>
    <definedName name="T6.9.4" localSheetId="57">#REF!</definedName>
    <definedName name="T6.9.4" localSheetId="58">#REF!</definedName>
    <definedName name="T6.9.4" localSheetId="59">#REF!</definedName>
    <definedName name="T6.9.4" localSheetId="60">#REF!</definedName>
    <definedName name="T6.9.4" localSheetId="61">#REF!</definedName>
    <definedName name="T6.9.4">'Table 6.9.1-6.9.7'!$A$62</definedName>
    <definedName name="T6.9.5" localSheetId="46">#REF!</definedName>
    <definedName name="T6.9.5" localSheetId="50">#REF!</definedName>
    <definedName name="T6.9.5" localSheetId="51">#REF!</definedName>
    <definedName name="T6.9.5" localSheetId="52">#REF!</definedName>
    <definedName name="T6.9.5" localSheetId="53">#REF!</definedName>
    <definedName name="T6.9.5" localSheetId="54">#REF!</definedName>
    <definedName name="T6.9.5" localSheetId="55">#REF!</definedName>
    <definedName name="T6.9.5" localSheetId="56">#REF!</definedName>
    <definedName name="T6.9.5" localSheetId="57">#REF!</definedName>
    <definedName name="T6.9.5" localSheetId="58">#REF!</definedName>
    <definedName name="T6.9.5" localSheetId="59">#REF!</definedName>
    <definedName name="T6.9.5" localSheetId="60">#REF!</definedName>
    <definedName name="T6.9.5" localSheetId="61">#REF!</definedName>
    <definedName name="T6.9.5">'Table 6.9.1-6.9.7'!$A$82</definedName>
    <definedName name="T6.9.6" localSheetId="46">#REF!</definedName>
    <definedName name="T6.9.6" localSheetId="50">#REF!</definedName>
    <definedName name="T6.9.6" localSheetId="51">#REF!</definedName>
    <definedName name="T6.9.6" localSheetId="52">#REF!</definedName>
    <definedName name="T6.9.6" localSheetId="53">#REF!</definedName>
    <definedName name="T6.9.6" localSheetId="54">#REF!</definedName>
    <definedName name="T6.9.6" localSheetId="55">#REF!</definedName>
    <definedName name="T6.9.6" localSheetId="56">#REF!</definedName>
    <definedName name="T6.9.6" localSheetId="57">#REF!</definedName>
    <definedName name="T6.9.6" localSheetId="58">#REF!</definedName>
    <definedName name="T6.9.6" localSheetId="59">#REF!</definedName>
    <definedName name="T6.9.6" localSheetId="60">#REF!</definedName>
    <definedName name="T6.9.6" localSheetId="61">#REF!</definedName>
    <definedName name="T6.9.6">'Table 6.9.1-6.9.7'!$A$102</definedName>
    <definedName name="T6.9.7" localSheetId="46">#REF!</definedName>
    <definedName name="T6.9.7" localSheetId="50">#REF!</definedName>
    <definedName name="T6.9.7" localSheetId="51">#REF!</definedName>
    <definedName name="T6.9.7" localSheetId="52">#REF!</definedName>
    <definedName name="T6.9.7" localSheetId="53">#REF!</definedName>
    <definedName name="T6.9.7" localSheetId="54">#REF!</definedName>
    <definedName name="T6.9.7" localSheetId="55">#REF!</definedName>
    <definedName name="T6.9.7" localSheetId="56">#REF!</definedName>
    <definedName name="T6.9.7" localSheetId="57">#REF!</definedName>
    <definedName name="T6.9.7" localSheetId="58">#REF!</definedName>
    <definedName name="T6.9.7" localSheetId="59">#REF!</definedName>
    <definedName name="T6.9.7" localSheetId="60">#REF!</definedName>
    <definedName name="T6.9.7" localSheetId="61">#REF!</definedName>
    <definedName name="T6.9.7">'Table 6.9.1-6.9.7'!$A$123</definedName>
    <definedName name="T7.1">'Table 7.1'!$A$2</definedName>
    <definedName name="T7.2">'Table 7.2-7.8'!$A$2</definedName>
    <definedName name="T7.3">'Table 7.2-7.8'!$A$21</definedName>
    <definedName name="T7.4">'Table 7.2-7.8'!$A$40</definedName>
    <definedName name="T7.5">'Table 7.2-7.8'!$A$59</definedName>
    <definedName name="T7.6">'Table 7.2-7.8'!$A$78</definedName>
    <definedName name="T7.7">'Table 7.2-7.8'!$A$97</definedName>
    <definedName name="T7.8">'Table 7.2-7.8'!$A$116</definedName>
    <definedName name="T8.1" localSheetId="46">'Table 8.1'!$A$2</definedName>
    <definedName name="T8.1">'Table 8.1'!$A$2:$H$2</definedName>
    <definedName name="T8.10">'Table 8.10'!$A$2:$H$2</definedName>
    <definedName name="T8.10.1" localSheetId="50">'Table 8.10.1-8.10.7'!$A$2</definedName>
    <definedName name="T8.10.2" localSheetId="50">'Table 8.10.1-8.10.7'!$A$26:$I$26</definedName>
    <definedName name="T8.10.3" localSheetId="50">'Table 8.10.1-8.10.7'!$A$50:$I$50</definedName>
    <definedName name="T8.10.3">"#REF!'Table 8.10.1-8.10.7'!$A$48:$I$48"</definedName>
    <definedName name="T8.10.4" localSheetId="63">#REF!</definedName>
    <definedName name="T8.10.4" localSheetId="64">#REF!</definedName>
    <definedName name="T8.10.4" localSheetId="50">'Table 8.10.1-8.10.7'!$A$74</definedName>
    <definedName name="T8.10.4">#REF!</definedName>
    <definedName name="T8.10.5" localSheetId="63">#REF!</definedName>
    <definedName name="T8.10.5" localSheetId="64">#REF!</definedName>
    <definedName name="T8.10.5" localSheetId="50">'Table 8.10.1-8.10.7'!$A$98</definedName>
    <definedName name="T8.10.5">#REF!</definedName>
    <definedName name="T8.10.6" localSheetId="63">#REF!</definedName>
    <definedName name="T8.10.6" localSheetId="64">#REF!</definedName>
    <definedName name="T8.10.6" localSheetId="50">'Table 8.10.1-8.10.7'!$A$122</definedName>
    <definedName name="T8.10.6">#REF!</definedName>
    <definedName name="T8.10.7" localSheetId="63">#REF!</definedName>
    <definedName name="T8.10.7" localSheetId="64">#REF!</definedName>
    <definedName name="T8.10.7" localSheetId="50">'Table 8.10.1-8.10.7'!$A$146</definedName>
    <definedName name="T8.10.7">#REF!</definedName>
    <definedName name="T8.11" localSheetId="64">#REF!</definedName>
    <definedName name="T8.11" localSheetId="51">'Table 8.11'!$A$1</definedName>
    <definedName name="T8.11">#REF!</definedName>
    <definedName name="T8.11.1" localSheetId="63">#REF!</definedName>
    <definedName name="T8.11.1" localSheetId="64">#REF!</definedName>
    <definedName name="T8.11.1" localSheetId="52">'Table 8.11.1-8.11.7'!$A$2</definedName>
    <definedName name="T8.11.1">#REF!</definedName>
    <definedName name="T8.11.2" localSheetId="63">#REF!</definedName>
    <definedName name="T8.11.2" localSheetId="64">#REF!</definedName>
    <definedName name="T8.11.2" localSheetId="52">'Table 8.11.1-8.11.7'!$A$26</definedName>
    <definedName name="T8.11.2">#REF!</definedName>
    <definedName name="T8.11.3" localSheetId="63">#REF!</definedName>
    <definedName name="T8.11.3" localSheetId="64">#REF!</definedName>
    <definedName name="T8.11.3" localSheetId="52">'Table 8.11.1-8.11.7'!$A$50</definedName>
    <definedName name="T8.11.3">#REF!</definedName>
    <definedName name="T8.11.4" localSheetId="63">#REF!</definedName>
    <definedName name="T8.11.4" localSheetId="64">#REF!</definedName>
    <definedName name="T8.11.4" localSheetId="52">'Table 8.11.1-8.11.7'!$A$74</definedName>
    <definedName name="T8.11.4">#REF!</definedName>
    <definedName name="T8.11.5" localSheetId="63">#REF!</definedName>
    <definedName name="T8.11.5" localSheetId="64">#REF!</definedName>
    <definedName name="T8.11.5" localSheetId="52">'Table 8.11.1-8.11.7'!$A$98</definedName>
    <definedName name="T8.11.5">#REF!</definedName>
    <definedName name="T8.11.6" localSheetId="63">#REF!</definedName>
    <definedName name="T8.11.6" localSheetId="64">#REF!</definedName>
    <definedName name="T8.11.6" localSheetId="52">'Table 8.11.1-8.11.7'!$A$122</definedName>
    <definedName name="T8.11.6">#REF!</definedName>
    <definedName name="T8.11.7" localSheetId="63">#REF!</definedName>
    <definedName name="T8.11.7" localSheetId="64">#REF!</definedName>
    <definedName name="T8.11.7" localSheetId="52">'Table 8.11.1-8.11.7'!$A$146</definedName>
    <definedName name="T8.11.7">#REF!</definedName>
    <definedName name="T8.12" localSheetId="64">#REF!</definedName>
    <definedName name="T8.12" localSheetId="53">'Table 8.12'!$A$2</definedName>
    <definedName name="T8.12">#REF!</definedName>
    <definedName name="T8.2.1">'Table 8.2.1-8.2.7'!$A$2</definedName>
    <definedName name="T8.2.2">'Table 8.2.1-8.2.7'!$A$21</definedName>
    <definedName name="T8.2.3">'Table 8.2.1-8.2.7'!$A$40</definedName>
    <definedName name="T8.2.4">'Table 8.2.1-8.2.7'!$A$59</definedName>
    <definedName name="T8.2.5">'Table 8.2.1-8.2.7'!$A$78</definedName>
    <definedName name="T8.2.6">'Table 8.2.1-8.2.7'!$A$97</definedName>
    <definedName name="T8.2.7">'Table 8.2.1-8.2.7'!$A$116</definedName>
    <definedName name="T8.3">'Table 8.3-8.9'!$A$2</definedName>
    <definedName name="T8.4">'Table 8.3-8.9'!$A$14</definedName>
    <definedName name="T8.5">'Table 8.3-8.9'!$A$27</definedName>
    <definedName name="T8.6">'Table 8.3-8.9'!$A$38</definedName>
    <definedName name="T8.7">'Table 8.3-8.9'!$A$57</definedName>
    <definedName name="T8.8">'Table 8.3-8.9'!$A$122</definedName>
    <definedName name="T8.8.1">'Table 8.3-8.9'!$A$131</definedName>
    <definedName name="T8.9">'Table 8.3-8.9'!$A$142</definedName>
    <definedName name="T9.0" localSheetId="63">#REF!</definedName>
    <definedName name="T9.0" localSheetId="64">#REF!</definedName>
    <definedName name="T9.0" localSheetId="54">'Table 9.0'!$A$2</definedName>
    <definedName name="T9.0">#REF!</definedName>
    <definedName name="T9.0.1" localSheetId="63">#REF!</definedName>
    <definedName name="T9.0.1" localSheetId="64">#REF!</definedName>
    <definedName name="T9.0.1" localSheetId="55">'Table 9.0.1-9.0.7'!$A$2</definedName>
    <definedName name="T9.0.1">#REF!</definedName>
    <definedName name="T9.0.2" localSheetId="63">#REF!</definedName>
    <definedName name="T9.0.2" localSheetId="64">#REF!</definedName>
    <definedName name="T9.0.2" localSheetId="55">'Table 9.0.1-9.0.7'!$A$16</definedName>
    <definedName name="T9.0.2">#REF!</definedName>
    <definedName name="T9.0.3" localSheetId="63">#REF!</definedName>
    <definedName name="T9.0.3" localSheetId="64">#REF!</definedName>
    <definedName name="T9.0.3" localSheetId="55">'Table 9.0.1-9.0.7'!$A$30</definedName>
    <definedName name="T9.0.3">#REF!</definedName>
    <definedName name="T9.0.4" localSheetId="63">#REF!</definedName>
    <definedName name="T9.0.4" localSheetId="64">#REF!</definedName>
    <definedName name="T9.0.4" localSheetId="55">'Table 9.0.1-9.0.7'!$A$44</definedName>
    <definedName name="T9.0.4">#REF!</definedName>
    <definedName name="T9.0.5" localSheetId="63">#REF!</definedName>
    <definedName name="T9.0.5" localSheetId="64">#REF!</definedName>
    <definedName name="T9.0.5" localSheetId="55">'Table 9.0.1-9.0.7'!$A$58</definedName>
    <definedName name="T9.0.5">#REF!</definedName>
    <definedName name="T9.0.6" localSheetId="63">#REF!</definedName>
    <definedName name="T9.0.6" localSheetId="64">#REF!</definedName>
    <definedName name="T9.0.6" localSheetId="55">'Table 9.0.1-9.0.7'!$A$72</definedName>
    <definedName name="T9.0.6">#REF!</definedName>
    <definedName name="T9.0.7" localSheetId="63">#REF!</definedName>
    <definedName name="T9.0.7" localSheetId="64">#REF!</definedName>
    <definedName name="T9.0.7" localSheetId="55">'Table 9.0.1-9.0.7'!$A$86</definedName>
    <definedName name="T9.0.7">#REF!</definedName>
    <definedName name="T9.1" localSheetId="63">#REF!</definedName>
    <definedName name="T9.1" localSheetId="64">#REF!</definedName>
    <definedName name="T9.1" localSheetId="56">'Table 9.1'!$A$2</definedName>
    <definedName name="T9.1">#REF!</definedName>
    <definedName name="T9.1.1" localSheetId="63">#REF!</definedName>
    <definedName name="T9.1.1" localSheetId="64">#REF!</definedName>
    <definedName name="T9.1.1" localSheetId="57">'Table 9.1.1-9.1.7'!$A$2</definedName>
    <definedName name="T9.1.1">#REF!</definedName>
    <definedName name="T9.1.2" localSheetId="62">#REF!</definedName>
    <definedName name="T9.1.2" localSheetId="63">#REF!</definedName>
    <definedName name="T9.1.2" localSheetId="64">#REF!</definedName>
    <definedName name="T9.1.2" localSheetId="57">'Table 9.1.1-9.1.7'!$A$24</definedName>
    <definedName name="T9.1.2" localSheetId="66">#REF!</definedName>
    <definedName name="T9.1.2">#REF!</definedName>
    <definedName name="T9.1.3" localSheetId="62">#REF!</definedName>
    <definedName name="T9.1.3" localSheetId="63">#REF!</definedName>
    <definedName name="T9.1.3" localSheetId="64">#REF!</definedName>
    <definedName name="T9.1.3" localSheetId="57">'Table 9.1.1-9.1.7'!$A$46</definedName>
    <definedName name="T9.1.3" localSheetId="66">#REF!</definedName>
    <definedName name="T9.1.3">#REF!</definedName>
    <definedName name="T9.1.4" localSheetId="62">#REF!</definedName>
    <definedName name="T9.1.4" localSheetId="63">#REF!</definedName>
    <definedName name="T9.1.4" localSheetId="64">#REF!</definedName>
    <definedName name="T9.1.4" localSheetId="57">'Table 9.1.1-9.1.7'!$A$68</definedName>
    <definedName name="T9.1.4" localSheetId="66">#REF!</definedName>
    <definedName name="T9.1.4">#REF!</definedName>
    <definedName name="T9.1.5" localSheetId="62">#REF!</definedName>
    <definedName name="T9.1.5" localSheetId="63">#REF!</definedName>
    <definedName name="T9.1.5" localSheetId="64">#REF!</definedName>
    <definedName name="T9.1.5" localSheetId="57">'Table 9.1.1-9.1.7'!$A$90</definedName>
    <definedName name="T9.1.5" localSheetId="66">#REF!</definedName>
    <definedName name="T9.1.5">#REF!</definedName>
    <definedName name="T9.1.6" localSheetId="62">#REF!</definedName>
    <definedName name="T9.1.6" localSheetId="63">#REF!</definedName>
    <definedName name="T9.1.6" localSheetId="64">#REF!</definedName>
    <definedName name="T9.1.6" localSheetId="57">'Table 9.1.1-9.1.7'!$A$112</definedName>
    <definedName name="T9.1.6" localSheetId="66">#REF!</definedName>
    <definedName name="T9.1.6">#REF!</definedName>
    <definedName name="T9.1.7" localSheetId="62">#REF!</definedName>
    <definedName name="T9.1.7" localSheetId="63">#REF!</definedName>
    <definedName name="T9.1.7" localSheetId="64">#REF!</definedName>
    <definedName name="T9.1.7" localSheetId="57">'Table 9.1.1-9.1.7'!$A$134</definedName>
    <definedName name="T9.1.7" localSheetId="66">#REF!</definedName>
    <definedName name="T9.1.7">#REF!</definedName>
    <definedName name="T9.2" localSheetId="63">#REF!</definedName>
    <definedName name="T9.2" localSheetId="64">#REF!</definedName>
    <definedName name="T9.2" localSheetId="58">'Table 9.2'!$A$2</definedName>
    <definedName name="T9.2">#REF!</definedName>
    <definedName name="T9.2.1" localSheetId="63">#REF!</definedName>
    <definedName name="T9.2.1" localSheetId="64">#REF!</definedName>
    <definedName name="T9.2.1" localSheetId="59">'Table 9.2.1-9.2.6'!$A$2</definedName>
    <definedName name="T9.2.1">#REF!</definedName>
    <definedName name="T9.2.2" localSheetId="63">#REF!</definedName>
    <definedName name="T9.2.2" localSheetId="64">#REF!</definedName>
    <definedName name="T9.2.2" localSheetId="59">'Table 9.2.1-9.2.6'!$A$14</definedName>
    <definedName name="T9.2.2">#REF!</definedName>
    <definedName name="T9.2.3" localSheetId="63">#REF!</definedName>
    <definedName name="T9.2.3" localSheetId="64">#REF!</definedName>
    <definedName name="T9.2.3" localSheetId="59">'Table 9.2.1-9.2.6'!$A$26</definedName>
    <definedName name="T9.2.3">#REF!</definedName>
    <definedName name="T9.2.4" localSheetId="63">#REF!</definedName>
    <definedName name="T9.2.4" localSheetId="64">#REF!</definedName>
    <definedName name="T9.2.4" localSheetId="59">'Table 9.2.1-9.2.6'!$A$38</definedName>
    <definedName name="T9.2.4">#REF!</definedName>
    <definedName name="T9.2.5" localSheetId="63">#REF!</definedName>
    <definedName name="T9.2.5" localSheetId="64">#REF!</definedName>
    <definedName name="T9.2.5" localSheetId="59">'Table 9.2.1-9.2.6'!$A$50</definedName>
    <definedName name="T9.2.5">#REF!</definedName>
    <definedName name="T9.2.6" localSheetId="63">#REF!</definedName>
    <definedName name="T9.2.6" localSheetId="64">#REF!</definedName>
    <definedName name="T9.2.6" localSheetId="59">'Table 9.2.1-9.2.6'!$A$62</definedName>
    <definedName name="T9.2.6">#REF!</definedName>
    <definedName name="T9.2.7" localSheetId="63">#REF!</definedName>
    <definedName name="T9.2.7" localSheetId="64">#REF!</definedName>
    <definedName name="T9.2.7" localSheetId="59">'Table 9.2.1-9.2.6'!$A$74</definedName>
    <definedName name="T9.2.7">#REF!</definedName>
    <definedName name="T9.3" localSheetId="63">#REF!</definedName>
    <definedName name="T9.3" localSheetId="64">#REF!</definedName>
    <definedName name="T9.3" localSheetId="60">'Table 9.3'!$A$2</definedName>
    <definedName name="T9.3">#REF!</definedName>
    <definedName name="T9.3.1" localSheetId="63">#REF!</definedName>
    <definedName name="T9.3.1" localSheetId="64">#REF!</definedName>
    <definedName name="T9.3.1" localSheetId="61">'Table 9.3.1-9.3.6'!$A$2</definedName>
    <definedName name="T9.3.1">#REF!</definedName>
    <definedName name="T9.3.2" localSheetId="63">#REF!</definedName>
    <definedName name="T9.3.2" localSheetId="64">#REF!</definedName>
    <definedName name="T9.3.2" localSheetId="61">'Table 9.3.1-9.3.6'!$A$21</definedName>
    <definedName name="T9.3.2">#REF!</definedName>
    <definedName name="T9.3.3" localSheetId="63">#REF!</definedName>
    <definedName name="T9.3.3" localSheetId="64">#REF!</definedName>
    <definedName name="T9.3.3" localSheetId="61">'Table 9.3.1-9.3.6'!$A$40</definedName>
    <definedName name="T9.3.3">#REF!</definedName>
    <definedName name="T9.3.4" localSheetId="63">#REF!</definedName>
    <definedName name="T9.3.4" localSheetId="64">#REF!</definedName>
    <definedName name="T9.3.4" localSheetId="61">'Table 9.3.1-9.3.6'!$A$59</definedName>
    <definedName name="T9.3.4">#REF!</definedName>
    <definedName name="t9.3.5" localSheetId="63">#REF!</definedName>
    <definedName name="t9.3.5" localSheetId="64">#REF!</definedName>
    <definedName name="t9.3.5" localSheetId="61">'Table 9.3.1-9.3.6'!$A$78</definedName>
    <definedName name="t9.3.5">#REF!</definedName>
    <definedName name="T9.3.6" localSheetId="63">#REF!</definedName>
    <definedName name="T9.3.6" localSheetId="64">#REF!</definedName>
    <definedName name="T9.3.6" localSheetId="61">'Table 9.3.1-9.3.6'!$A$97</definedName>
    <definedName name="T9.3.6">#REF!</definedName>
    <definedName name="T9.3.7" localSheetId="63">#REF!</definedName>
    <definedName name="T9.3.7" localSheetId="64">#REF!</definedName>
    <definedName name="T9.3.7" localSheetId="61">'Table 9.3.1-9.3.6'!$A$116</definedName>
    <definedName name="T9.3.7">#REF!</definedName>
  </definedNames>
  <calcPr calcId="152511"/>
</workbook>
</file>

<file path=xl/calcChain.xml><?xml version="1.0" encoding="utf-8"?>
<calcChain xmlns="http://schemas.openxmlformats.org/spreadsheetml/2006/main">
  <c r="J137" i="119" l="1"/>
  <c r="H137" i="119"/>
  <c r="I137" i="119" s="1"/>
  <c r="F137" i="119"/>
  <c r="G137" i="119" s="1"/>
  <c r="D137" i="119"/>
  <c r="E137" i="119" s="1"/>
  <c r="B137" i="119"/>
  <c r="C137" i="119" s="1"/>
  <c r="J114" i="119"/>
  <c r="K114" i="119" s="1"/>
  <c r="H114" i="119"/>
  <c r="I114" i="119" s="1"/>
  <c r="F114" i="119"/>
  <c r="G114" i="119" s="1"/>
  <c r="D114" i="119"/>
  <c r="E114" i="119" s="1"/>
  <c r="B114" i="119"/>
  <c r="C114" i="119" s="1"/>
  <c r="J91" i="119"/>
  <c r="K91" i="119" s="1"/>
  <c r="H91" i="119"/>
  <c r="I91" i="119" s="1"/>
  <c r="F91" i="119"/>
  <c r="G91" i="119" s="1"/>
  <c r="D91" i="119"/>
  <c r="E91" i="119" s="1"/>
  <c r="B91" i="119"/>
  <c r="C91" i="119" s="1"/>
  <c r="J68" i="119"/>
  <c r="K68" i="119" s="1"/>
  <c r="H68" i="119"/>
  <c r="I68" i="119" s="1"/>
  <c r="F68" i="119"/>
  <c r="G68" i="119" s="1"/>
  <c r="D68" i="119"/>
  <c r="E68" i="119" s="1"/>
  <c r="B68" i="119"/>
  <c r="C68" i="119" s="1"/>
  <c r="J45" i="119"/>
  <c r="K45" i="119" s="1"/>
  <c r="H45" i="119"/>
  <c r="I45" i="119" s="1"/>
  <c r="F45" i="119"/>
  <c r="G45" i="119" s="1"/>
  <c r="D45" i="119"/>
  <c r="E45" i="119" s="1"/>
  <c r="B45" i="119"/>
  <c r="C45" i="119" s="1"/>
  <c r="J22" i="119"/>
  <c r="K22" i="119" s="1"/>
  <c r="H22" i="119"/>
  <c r="I22" i="119" s="1"/>
  <c r="F22" i="119"/>
  <c r="G22" i="119" s="1"/>
  <c r="D22" i="119"/>
  <c r="E22" i="119" s="1"/>
  <c r="B22" i="119"/>
  <c r="C22" i="119" s="1"/>
</calcChain>
</file>

<file path=xl/sharedStrings.xml><?xml version="1.0" encoding="utf-8"?>
<sst xmlns="http://schemas.openxmlformats.org/spreadsheetml/2006/main" count="6293" uniqueCount="897">
  <si>
    <t>O‘AHU</t>
  </si>
  <si>
    <t>KAUA‘I</t>
  </si>
  <si>
    <t>MOLOKA‘I</t>
  </si>
  <si>
    <t>LĀNA‘I</t>
  </si>
  <si>
    <t>O‘ahu</t>
  </si>
  <si>
    <t>Kaua‘i</t>
  </si>
  <si>
    <t>LIVED IN HAWAI‘I BEFORE</t>
  </si>
  <si>
    <t>IN HAWAI‘I</t>
  </si>
  <si>
    <t>DO YOU OWN PROPERTY IN HAWAI‘I?</t>
  </si>
  <si>
    <t>Table 9.1 Year of Last Visit to Hawai‘i 
[Percentage of Visitors by MMA]</t>
  </si>
  <si>
    <t xml:space="preserve">YEAR OF LAST VISIT TO HAWAI‘I </t>
  </si>
  <si>
    <t>Table 9.1.1 Year of Last Visit to Hawai‘i - U.S. Total 
[Percentage of Visitors by Lifestyle/Lifestage Segments and Visitation Status]</t>
  </si>
  <si>
    <t>Table 9.1.2 Year of Last Visit to Hawai‘i - U.S. West 
[Percentage of Visitors by Lifestyle/Lifestage Segments and Visitation Status]</t>
  </si>
  <si>
    <t>Table 9.1.3 Year of Last Visit to Hawai‘i - U.S. East 
[Percentage of Visitors by Lifestyle/Lifestage Segments and Visitation Status]</t>
  </si>
  <si>
    <t>Table 9.1.4 Year of Last Visit to Hawai‘i - Japan 
[Percentage of Visitors by Lifestyle/Lifestage Segments and Visitation Status]</t>
  </si>
  <si>
    <t>Table 9.1.5 Year of Last Visit to Hawai‘i - Canada 
[Percentage of Visitors by Lifestyle/Lifestage Segments and Visitation Status]</t>
  </si>
  <si>
    <t>Table 9.1.6 Year of Last Visit to Hawai‘i - Europe 
[Percentage of Visitors by Lifestyle/Lifestage Segments and Visitation Status]</t>
  </si>
  <si>
    <t>ACCOMMODATION ON O‘AHU</t>
  </si>
  <si>
    <t>ACCOMMODATION ON KAUA‘I</t>
  </si>
  <si>
    <t>Table 8.9 Places Visited in the Past Three Years 
[Percentage of Visitors by MMA]</t>
  </si>
  <si>
    <t>Anniversary/birthday</t>
  </si>
  <si>
    <t>Above Average</t>
  </si>
  <si>
    <t>Below Average</t>
  </si>
  <si>
    <t>Exceeded your expectations</t>
  </si>
  <si>
    <t>Met your expectations</t>
  </si>
  <si>
    <t>Did not meet your expectations</t>
  </si>
  <si>
    <t>Very likely</t>
  </si>
  <si>
    <t>Somewhat likely</t>
  </si>
  <si>
    <t>Not too likely</t>
  </si>
  <si>
    <t>Not at all likely</t>
  </si>
  <si>
    <t>Too commercial/overdeveloped</t>
  </si>
  <si>
    <t>Want to go someplace new</t>
  </si>
  <si>
    <t>Other</t>
  </si>
  <si>
    <t>Poor service</t>
  </si>
  <si>
    <t>SATISFACTION - Maui</t>
  </si>
  <si>
    <t>SATISFACTION - Hilo</t>
  </si>
  <si>
    <t>SATISFACTION - Kona</t>
  </si>
  <si>
    <t>U.S. TOTAL</t>
  </si>
  <si>
    <t>U.S. WEST</t>
  </si>
  <si>
    <t>U.S. EAST</t>
  </si>
  <si>
    <t>JAPAN</t>
  </si>
  <si>
    <t>CANADA</t>
  </si>
  <si>
    <t>EUROPE</t>
  </si>
  <si>
    <t>Table 4.3.1 Expectations of Vacation by Lifestage
 [Percentage of Visitors by Lifestyle/Lifestage Segments and Visitation Status]</t>
  </si>
  <si>
    <t>Table 4.1 Overall Island Experience 
[Percentage of Total Visitors by MMA]</t>
  </si>
  <si>
    <t>Table 4.3 Expectations of Vacation 
[Percentage of Total Visitors by MMA]</t>
  </si>
  <si>
    <t>Spa</t>
  </si>
  <si>
    <t>Family restaurant/diner</t>
  </si>
  <si>
    <t>Ethnic dining</t>
  </si>
  <si>
    <t>Prepared own meal</t>
  </si>
  <si>
    <t>Local shops/artisans</t>
  </si>
  <si>
    <t>Sports event/tournament</t>
  </si>
  <si>
    <t>Table 7.2 Issues and Other Nuisance - U.S. Total 
[Percentage of Visitors by Lifestyle/Lifestage Segments and Visitation Status]</t>
  </si>
  <si>
    <t>Table 7.3 Issues and Other Nuisance - U.S. West 
[Percentage of Visitors by Lifestyle/Lifestage Segments and Visitation Status]</t>
  </si>
  <si>
    <t>Table 7.4 Issues and Other Nuisance - U.S. East 
[Percentage of Visitors by Lifestyle/Lifestage Segments and Visitation Status]</t>
  </si>
  <si>
    <t>Table 7.5 Issues and Other Nuisance - Japan 
[Percentage of Visitors by Lifestyle/Lifestage Segments and Visitation Status]</t>
  </si>
  <si>
    <t>Table 7.6 Issues and Other Nuisance - Canada 
[Percentage of Visitors by Lifestyle/Lifestage Segments and Visitation Status]</t>
  </si>
  <si>
    <t>Table 7.7 Issues and Other Nuisance - Europe 
[Percentage of Visitors by Lifestyle/Lifestage Segments and Visitation Status]</t>
  </si>
  <si>
    <t>Table 7.1 Issues and Other Nuisance 
[Percentage of Visitors by MMA]</t>
  </si>
  <si>
    <t>Wedding / Honeymoon</t>
  </si>
  <si>
    <t>State</t>
  </si>
  <si>
    <t>Maui</t>
  </si>
  <si>
    <t>Retired</t>
  </si>
  <si>
    <t>Student</t>
  </si>
  <si>
    <t>Homemaker</t>
  </si>
  <si>
    <t>High school grad</t>
  </si>
  <si>
    <t>Some college</t>
  </si>
  <si>
    <t>2-year degree</t>
  </si>
  <si>
    <t>4-year degree</t>
  </si>
  <si>
    <t>Post grad degree</t>
  </si>
  <si>
    <t>Vocational/technical</t>
  </si>
  <si>
    <t>no</t>
  </si>
  <si>
    <t>None</t>
  </si>
  <si>
    <t>ACCOMMODATION ON MAUI</t>
  </si>
  <si>
    <t>ACCOMMODATION ON HILO</t>
  </si>
  <si>
    <t>ACCOMMODATION ON KONA</t>
  </si>
  <si>
    <t>Hotel</t>
  </si>
  <si>
    <t>Condo</t>
  </si>
  <si>
    <t>Cruise Ship</t>
  </si>
  <si>
    <t>Vacation</t>
  </si>
  <si>
    <t>Business meeting/conduct business</t>
  </si>
  <si>
    <t>Convention, conference, seminar</t>
  </si>
  <si>
    <t>Incentive/reward</t>
  </si>
  <si>
    <t>Visit friends/relatives</t>
  </si>
  <si>
    <t>Get married</t>
  </si>
  <si>
    <t>Attend/participate in wedding</t>
  </si>
  <si>
    <t>Honeymoon</t>
  </si>
  <si>
    <t>Sports event</t>
  </si>
  <si>
    <t>Medical treatment</t>
  </si>
  <si>
    <t>Shopping/fashion</t>
  </si>
  <si>
    <t>Same sex partner</t>
  </si>
  <si>
    <t>VISITATION STATUS</t>
  </si>
  <si>
    <t>EMPLOYMENT STATUS</t>
  </si>
  <si>
    <t>HIGHEST LEVEL OF SCHOOL</t>
  </si>
  <si>
    <t>TRAVEL PARTY</t>
  </si>
  <si>
    <t>INCOME</t>
  </si>
  <si>
    <t>Table 8.2.6 Income Level - Europe 
[Percentage of Visitors by Island]</t>
  </si>
  <si>
    <t>Table 8.2.5 Income Level - Canada 
[Percentage of Visitors by Island]</t>
  </si>
  <si>
    <t>Table 8.2.4 Income Level - Japan 
[Percentage of Visitors by Island]</t>
  </si>
  <si>
    <t>Table 8.2.3 Income Level - U.S. East 
[Percentage of Visitors by Island]</t>
  </si>
  <si>
    <t>Table 8.2.2 Income Level - U.S. West 
[Percentage of Visitors by Island]</t>
  </si>
  <si>
    <t>Table 8.2.1 Income Level - U.S. Total 
[Percentage of Visitors by Island]</t>
  </si>
  <si>
    <t>GENDER</t>
  </si>
  <si>
    <t>AGE</t>
  </si>
  <si>
    <t>Table 8.10 Primary Purpose of Trip 
[Percentage of Visitors by MMA]</t>
  </si>
  <si>
    <t xml:space="preserve">HAVE FRIENDS AND/OR RELATIVES </t>
  </si>
  <si>
    <t>Male</t>
  </si>
  <si>
    <t>Female</t>
  </si>
  <si>
    <t xml:space="preserve">HOW MANY TRIPS HAVE YOU TAKEN </t>
  </si>
  <si>
    <t>IN THE PAST 3 YEARS?</t>
  </si>
  <si>
    <t>Table 8.1 Lifestyle/Lifestage and Visitation Status 
[Percentage of Visitors by MMA]</t>
  </si>
  <si>
    <t>Table 8.3 Employment 
[Percentage of Visitors by MMA]</t>
  </si>
  <si>
    <t>Table 8.4 Education 
[Percentage of Visitors by MMA]</t>
  </si>
  <si>
    <r>
      <t>Median</t>
    </r>
    <r>
      <rPr>
        <sz val="10"/>
        <rFont val="Arial"/>
        <family val="2"/>
      </rPr>
      <t xml:space="preserve"> (Years)</t>
    </r>
  </si>
  <si>
    <t>Table 8.7 Accommodation Usage by Island 
[Percentage of Visitors by MMA]</t>
  </si>
  <si>
    <t>Bali</t>
  </si>
  <si>
    <t>Fiji</t>
  </si>
  <si>
    <t>Guam/Saipan</t>
  </si>
  <si>
    <t>Korea</t>
  </si>
  <si>
    <t>Thailand</t>
  </si>
  <si>
    <t>Other Asia</t>
  </si>
  <si>
    <t>Caribbean</t>
  </si>
  <si>
    <t>Mexico</t>
  </si>
  <si>
    <t>STATE</t>
  </si>
  <si>
    <t>MAUI</t>
  </si>
  <si>
    <t>HILO</t>
  </si>
  <si>
    <t>KONA</t>
  </si>
  <si>
    <t>ALL SIGHTSEEING</t>
  </si>
  <si>
    <t>ALL RECREATION</t>
  </si>
  <si>
    <t>Golf</t>
  </si>
  <si>
    <t>ALL ENTERTAINMENT</t>
  </si>
  <si>
    <t>Fine dining</t>
  </si>
  <si>
    <t>ALL SHOPPING</t>
  </si>
  <si>
    <t>Designer boutiques</t>
  </si>
  <si>
    <t>Hotel stores</t>
  </si>
  <si>
    <t>Discount/outlet stores</t>
  </si>
  <si>
    <t>Supermarkets</t>
  </si>
  <si>
    <t>ALL CULTURE</t>
  </si>
  <si>
    <t>ALL TRANSPORTATION</t>
  </si>
  <si>
    <t>Trolley</t>
  </si>
  <si>
    <t>Public Bus</t>
  </si>
  <si>
    <t>MEETING</t>
  </si>
  <si>
    <t>CONVENTION</t>
  </si>
  <si>
    <t>Table 5.5 Activity Participation - Canada
[Percentage of Visitors by Island]</t>
  </si>
  <si>
    <t>Table 5.1 Activity Participation - US Total
[Percentage of Visitors by Island]</t>
  </si>
  <si>
    <t>Table 5.2 Activity Participation - US West
[Percentage of Visitors by Island]</t>
  </si>
  <si>
    <t>Table 5.3 Activity Participation - US East
[Percentage of Visitors by Island]</t>
  </si>
  <si>
    <t>Table 5.4 Activity Participation - Japan
[Percentage of Visitors by Island]</t>
  </si>
  <si>
    <t>Table 5.6 Activity Participation - Europe
[Percentage of Visitors by Island]</t>
  </si>
  <si>
    <t>Snorkeling/scuba diving</t>
  </si>
  <si>
    <t>Jet skiing/parasailing/windsurfing</t>
  </si>
  <si>
    <t>Running/jogging/fitness walking</t>
  </si>
  <si>
    <t>Backpacking/hiking/camping</t>
  </si>
  <si>
    <t>Lunch/sunset/dinner/evening cruise</t>
  </si>
  <si>
    <t>Nightclub/dancing/bar/karaoke</t>
  </si>
  <si>
    <t>Museum/art gallery</t>
  </si>
  <si>
    <t>Art/craft fair</t>
  </si>
  <si>
    <t>Table 6.1 Trip Planning &amp; Booking Timetable - U.S. Total  
[Percentage of Visitors]</t>
  </si>
  <si>
    <t>Time Before Departure</t>
  </si>
  <si>
    <t>Less than 
1 month</t>
  </si>
  <si>
    <t>1 to 3 
months</t>
  </si>
  <si>
    <t>4 to 6 
months</t>
  </si>
  <si>
    <t>7 to 9 
months</t>
  </si>
  <si>
    <t>10 to 12 months</t>
  </si>
  <si>
    <t>More than 
1 year</t>
  </si>
  <si>
    <t>Decide to take vacation/pleasure trip</t>
  </si>
  <si>
    <t>Decide on which islands to visit</t>
  </si>
  <si>
    <t>Set date for the trip</t>
  </si>
  <si>
    <t>Make airline reservations</t>
  </si>
  <si>
    <t>Purchase tickets</t>
  </si>
  <si>
    <t>Make accommodation reservations</t>
  </si>
  <si>
    <t>Make rental car reservations</t>
  </si>
  <si>
    <t>Purchase tour or attraction packages</t>
  </si>
  <si>
    <t>Table 6.1.1 Trip Planning &amp; Booking Timetable - U.S. Total  
[Percentage of Visitors Who Are Defined as 'WEDDING/HONEYMOON' in the Lifestyle/Lifestage Segments]</t>
  </si>
  <si>
    <t>Table 6.1.2 Trip Planning &amp; Booking Timetable - U.S. Total  
[Percentage of Visitors Who Are Defined as 'FAMILY' in the Lifestyle/Lifestage Segments]</t>
  </si>
  <si>
    <t>Table 6.1.3 Trip Planning &amp; Booking Timetable - U.S. Total  
[Percentage of Visitors Who Are Defined as 'YOUNG' in the Lifestyle/Lifestage Segments]</t>
  </si>
  <si>
    <t>Travel Agents</t>
  </si>
  <si>
    <t>Table 6.1.4 Trip Planning &amp; Booking Timetable - U.S. Total  
[Percentage of Visitors Who Are Defined as 'MIDDLE AGE' in the Lifestyle/Lifestage Segments]</t>
  </si>
  <si>
    <t>Table 6.1.5 Trip Planning &amp; Booking Timetable - U.S. Total  
[Percentage of Visitors Who Are Defined as 'SENIORS' in the Lifestyle/Lifestage Segments]</t>
  </si>
  <si>
    <t>Table 6.1.6 Trip Planning &amp; Booking Timetable - U.S. Total  
[Percentage of FIRST TIME Visitors]</t>
  </si>
  <si>
    <t>Table 6.1.7 Trip Planning &amp; Booking Timetable - U.S. Total  
[Percentage of REPEAT Visitors]</t>
  </si>
  <si>
    <t>Table 6.2 Trip Planning &amp; Booking Timetable - U.S. West  
[Percentage of Visitors]</t>
  </si>
  <si>
    <t>Table 6.3 Trip Planning &amp; Booking Timetable - U.S. East  
[Percentage of Visitors]</t>
  </si>
  <si>
    <t>Table 6.4 Trip Planning &amp; Booking Timetable - Japan  
[Percentage of Visitors]</t>
  </si>
  <si>
    <t>Table 6.4.1 Trip Planning &amp; Booking Timetable - Japan  
[Percentage of Visitors Who Are Defined as 'WEDDING/HONEYMOON' in the Lifestyle/Lifestage Segments]</t>
  </si>
  <si>
    <t>Table 6.4.2 Trip Planning &amp; Booking Timetable - Japan  
[Percentage of Visitors Who Are Defined as 'FAMILY' in the Lifestyle/Lifestage Segments]</t>
  </si>
  <si>
    <t>Table 6.4.3 Trip Planning &amp; Booking Timetable - Japan  
[Percentage of Visitors Who Are Defined as 'YOUNG' in the Lifestyle/Lifestage Segments]</t>
  </si>
  <si>
    <t>Table 6.4.4 Trip Planning &amp; Booking Timetable - Japan  
[Percentage of Visitors Who Are Defined as 'MIDDLE AGE' in the Lifestyle/Lifestage Segments]</t>
  </si>
  <si>
    <t>Table 6.4.5 Trip Planning &amp; Booking Timetable - Japan  
[Percentage of Visitors Who Are Defined as 'SENIORS' in the Lifestyle/Lifestage Segments]</t>
  </si>
  <si>
    <t>Table 6.4.6 Trip Planning &amp; Booking Timetable - Japan  
[Percentage of FIRST TIME Visitors]</t>
  </si>
  <si>
    <t>Table 6.4.7 Trip Planning &amp; Booking Timetable - Japan  
[Percentage of REPEAT Visitors]</t>
  </si>
  <si>
    <t>Table 6.5 Trip Planning &amp; Booking Timetable - Canada  
[Percentage of Visitors]</t>
  </si>
  <si>
    <t>Table 6.5.1 Trip Planning &amp; Booking Timetable - Canada  
[Percentage of Visitors Who Are Defined as 'WEDDING/HONEYMOON' in the Lifestyle/Lifestage Segments]</t>
  </si>
  <si>
    <t>Table 6.5.2 Trip Planning &amp; Booking Timetable - Canada  
[Percentage of Visitors Who Are Defined as 'FAMILY' in the Lifestyle/Lifestage Segments]</t>
  </si>
  <si>
    <t>Table 6.5.3 Trip Planning &amp; Booking Timetable - Canada  
[Percentage of Visitors Who Are Defined as 'YOUNG' in the Lifestyle/Lifestage Segments]</t>
  </si>
  <si>
    <t>Table 6.5.4 Trip Planning &amp; Booking Timetable - Canada  
[Percentage of Visitors Who Are Defined as 'MIDDLE AGE' in the Lifestyle/Lifestage Segments]</t>
  </si>
  <si>
    <t>Table 6.5.5 Trip Planning &amp; Booking Timetable - Canada  
[Percentage of Visitors Who Are Defined as 'SENIORS' in the Lifestyle/Lifestage Segments]</t>
  </si>
  <si>
    <t>Table 6.5.6 Trip Planning &amp; Booking Timetable - Canada  
[Percentage of FIRST TIME Visitors]</t>
  </si>
  <si>
    <t>Table 6.5.7 Trip Planning &amp; Booking Timetable - Canada  
[Percentage of REPEAT Visitors]</t>
  </si>
  <si>
    <t>Table 6.6 Trip Planning &amp; Booking Timetable - Europe  
[Percentage of Visitors]</t>
  </si>
  <si>
    <t>Wedding /
Honey-
moon</t>
  </si>
  <si>
    <t>Middle
age</t>
  </si>
  <si>
    <t>First
timers</t>
  </si>
  <si>
    <t>Repeat
visitors</t>
  </si>
  <si>
    <t>PRIMARY PURPOSE</t>
  </si>
  <si>
    <t>Table 6.8 Sources of Information Used for Trip Planning 
[Percentage of Total Visitors by MMA]</t>
  </si>
  <si>
    <t>Personal experience</t>
  </si>
  <si>
    <t>Books</t>
  </si>
  <si>
    <t>Magazines</t>
  </si>
  <si>
    <t>Newspapers</t>
  </si>
  <si>
    <t>Table 6.8.1 Sources of Information Used for Trip Planning by Lifestage - U.S. Total 
[Percentage of Visitors by Lifestyle/Lifestage Segments and Visitation Status]</t>
  </si>
  <si>
    <t>Table 6.8.2 Sources of Information Used for Trip Planning by Lifestage - U.S. West  
[Percentage of Visitors by Lifestyle/Lifestage Segments and Visitation Status]</t>
  </si>
  <si>
    <t>Table 6.8.3 Sources of Information Used for Trip Planning by Lifestage - U.S. East  
[Percentage of Visitors by Lifestyle/Lifestage Segments and Visitation Status]</t>
  </si>
  <si>
    <t>Table 6.8.4 Sources of Information Used for Trip Planning by Lifestage - Japan  
[Percentage of Visitors by Lifestyle/Lifestage Segments and Visitation Status]</t>
  </si>
  <si>
    <t>Table 6.8.5 Sources of Information Used for Trip Planning by Lifestage - Canada  
[Percentage of Visitors by Lifestyle/Lifestage Segments and Visitation Status]</t>
  </si>
  <si>
    <t>Table 6.8.6 Sources of Information Used for Trip Planning by Lifestage - Europe  
[Percentage of Visitors by Lifestyle/Lifestage Segments and Visitation Status]</t>
  </si>
  <si>
    <t>Table 6.9 Internet Usage for Trip Planning 
[Percentage of Visitors Who Used Internet by MMA]</t>
  </si>
  <si>
    <t>Table 6.9.1 Internet Usage for Trip Planning by Lifestage - U.S. Total 
[Percentage of Visitors by Lifestyle/Lifestage Segments and Visitation Status]</t>
  </si>
  <si>
    <t>Table 6.9.2 Internet Usage for Trip Planning by Lifestage - U.S. West 
[Percentage of Visitors by Lifestyle/Lifestage Segments and Visitation Status]</t>
  </si>
  <si>
    <t>Table 6.9.3 Internet Usage for Trip Planning by Lifestage - U.S. East 
[Percentage of Visitors by Lifestyle/Lifestage Segments and Visitation Status]</t>
  </si>
  <si>
    <t>Table 6.9.4 Internet Usage for Trip Planning by Lifestage - Japan 
[Percentage of Visitors by Lifestyle/Lifestage Segments and Visitation Status]</t>
  </si>
  <si>
    <t>Table 6.9.5 Internet Usage for Trip Planning by Lifestage - Canada 
[Percentage of Visitors by Lifestyle/Lifestage Segments and Visitation Status]</t>
  </si>
  <si>
    <t>Table 6.9.6 Internet Usage for Trip Planning by Lifestage - Europe 
[Percentage of Visitors by Lifestyle/Lifestage Segments and Visitation Status]</t>
  </si>
  <si>
    <t>SATISFACTION - O‘ahu</t>
  </si>
  <si>
    <t>SATISFACTION - Moloka‘i</t>
  </si>
  <si>
    <t>SATISFACTION - Hawai‘i Island</t>
  </si>
  <si>
    <t xml:space="preserve">SATISFACTION - Kaua‘i </t>
  </si>
  <si>
    <t>Other financial obligations</t>
  </si>
  <si>
    <t>Too crowded/congested/traffic</t>
  </si>
  <si>
    <t>Table 6.10.1 Usage of Travel Agent for Trip Planning by Lifestage - U.S. Total 
[Percentage of Visitors by Lifestyle/Lifestage Segments and Visitation Status]</t>
  </si>
  <si>
    <t>Table 6.10.2 Usage of Travel Agent for Trip Planning by Lifestage - U.S. West 
[Percentage of Visitors by Lifestyle/Lifestage Segments and Visitation Status]</t>
  </si>
  <si>
    <t>Table 6.10.3 Usage of Travel Agent for Trip Planning by Lifestage - U.S. East 
[Percentage of Visitors by Lifestyle/Lifestage Segments and Visitation Status]</t>
  </si>
  <si>
    <t>Table 6.10.4 Usage of Travel Agent for Trip Planning by Lifestage - Japan 
[Percentage of Visitors by Lifestyle/Lifestage Segments and Visitation Status]</t>
  </si>
  <si>
    <t>Table 6.10.5 Usage of Travel Agent for Trip Planning by Lifestage - Canada 
[Percentage of Visitors by Lifestyle/Lifestage Segments and Visitation Status]</t>
  </si>
  <si>
    <t>Table 6.10.6 Usage of Travel Agent for Trip Planning by Lifestage - Europe 
[Percentage of Visitors by Lifestyle/Lifestage Segments and Visitation Status]</t>
  </si>
  <si>
    <t xml:space="preserve"> </t>
  </si>
  <si>
    <t>U.S. Total</t>
  </si>
  <si>
    <t>U.S. West</t>
  </si>
  <si>
    <t>U.S. East</t>
  </si>
  <si>
    <t>Japan</t>
  </si>
  <si>
    <t>Canada</t>
  </si>
  <si>
    <t>Europe</t>
  </si>
  <si>
    <t>1990 or prior</t>
  </si>
  <si>
    <t>1991-2000</t>
  </si>
  <si>
    <t>2001</t>
  </si>
  <si>
    <t>2002</t>
  </si>
  <si>
    <t>2003</t>
  </si>
  <si>
    <t>2004</t>
  </si>
  <si>
    <t>2005</t>
  </si>
  <si>
    <t>Lifestyle/Lifestage Segments</t>
  </si>
  <si>
    <t>Visitation Status</t>
  </si>
  <si>
    <t>Family</t>
  </si>
  <si>
    <t>Young</t>
  </si>
  <si>
    <t>Seniors</t>
  </si>
  <si>
    <t>First timers</t>
  </si>
  <si>
    <t>Repeat visitors</t>
  </si>
  <si>
    <t>Honolulu</t>
  </si>
  <si>
    <t>Kahului</t>
  </si>
  <si>
    <t>Kona</t>
  </si>
  <si>
    <t>Hilo</t>
  </si>
  <si>
    <t>Table 9.2.1 Airport Arrival - U.S. Total 
[Percentage/Count of Visitors by Lifestyle/Lifestage Segments and Visitation Status]</t>
  </si>
  <si>
    <t>Excellent</t>
  </si>
  <si>
    <t>Above average</t>
  </si>
  <si>
    <t>Below average</t>
  </si>
  <si>
    <t>Poor</t>
  </si>
  <si>
    <t>Less than $1,000</t>
  </si>
  <si>
    <t>$1,000 to $1,999</t>
  </si>
  <si>
    <t>$2,000 to $2,999</t>
  </si>
  <si>
    <t>$3,000 to $3,999</t>
  </si>
  <si>
    <t>$4,000 to $4,999</t>
  </si>
  <si>
    <t>$5,000 to $5,999</t>
  </si>
  <si>
    <t>$6,000 to $6,999</t>
  </si>
  <si>
    <t>$7,000 to $7,999</t>
  </si>
  <si>
    <t>$8,000 to $8,999</t>
  </si>
  <si>
    <t>$9,000 to $9,999</t>
  </si>
  <si>
    <t>Middle age</t>
  </si>
  <si>
    <t>Yes</t>
  </si>
  <si>
    <t>No</t>
  </si>
  <si>
    <t>Total</t>
  </si>
  <si>
    <t>PORT OF ENTRY</t>
  </si>
  <si>
    <t>Table 9.2 Airport Arrival 
[Percentage of Visitors by MMA]</t>
  </si>
  <si>
    <t>Wedding / Honey-
moon</t>
  </si>
  <si>
    <t>Table 9.2.2 Airport Arrival - U.S. West 
[Percentage of Visitors by Lifestyle/Lifestage Segments and Visitation Status]</t>
  </si>
  <si>
    <t>Table 9.2.3 Airport Arrival - U.S. East 
[Percentage of Visitors by Lifestyle/Lifestage Segments and Visitation Status]</t>
  </si>
  <si>
    <t>Table 9.2.4 Airport Arrival - Japan 
[Percentage of Visitors by Lifestyle/Lifestage Segments and Visitation Status]</t>
  </si>
  <si>
    <t>Table 9.2.5 Airport Arrival - Canada 
[Percentage of Visitors by Lifestyle/Lifestage Segments and Visitation Status]</t>
  </si>
  <si>
    <t>Table 9.2.6 Airport Arrival - Europe 
[Percentage of Visitors by Lifestyle/Lifestage Segments and Visitation Status]</t>
  </si>
  <si>
    <t>Middle 
age</t>
  </si>
  <si>
    <t>SATISFACTION - Lāna‘i</t>
  </si>
  <si>
    <t>2007</t>
  </si>
  <si>
    <t>$10,000 to $14,999</t>
  </si>
  <si>
    <t>$15,000 to $19,999</t>
  </si>
  <si>
    <t>$20,000 or more</t>
  </si>
  <si>
    <r>
      <t>L</t>
    </r>
    <r>
      <rPr>
        <sz val="10"/>
        <rFont val="Arial"/>
        <family val="2"/>
      </rPr>
      <t>ā</t>
    </r>
    <r>
      <rPr>
        <sz val="10"/>
        <rFont val="Arial"/>
        <family val="2"/>
      </rPr>
      <t>na‘i</t>
    </r>
  </si>
  <si>
    <t>First 
timers</t>
  </si>
  <si>
    <t>Table 8.10.1 Primary Purpose of Trip - U.S. Total
[Percentage of Visitors by Lifestyle/Lifestage Segments and Visitation Status]</t>
  </si>
  <si>
    <t>Table 8.10.2 Primary Purpose of Trip - U.S. West
[Percentage of Visitors by Lifestyle/Lifestage Segments and Visitation Status]</t>
  </si>
  <si>
    <t>Table 8.10.3 Primary Purpose of Trip - U.S. East
[Percentage of Visitors by Lifestyle/Lifestage Segments and Visitation Status]</t>
  </si>
  <si>
    <t>Table 8.10.4 Primary Purpose of Trip - Japan
[Percentage of Visitors by Lifestyle/Lifestage Segments and Visitation Status]</t>
  </si>
  <si>
    <t>Table 8.10.5 Primary Purpose of Trip - Canada
[Percentage of Visitors by Lifestyle/Lifestage Segments and Visitation Status]</t>
  </si>
  <si>
    <t>Table 8.10.6 Primary Purpose of Trip - Europe
[Percentage of Visitors by Lifestyle/Lifestage Segments and Visitation Status]</t>
  </si>
  <si>
    <t>Table 8.12 Companion Type 
[Percentage of Visitors by MMA]</t>
  </si>
  <si>
    <t>Table 8.5 Gender and Age 
[Percentage of Visitors by MMA]</t>
  </si>
  <si>
    <t>Table 8.6 Relationship with Hawai‘i 
[Percentage of Visitors by MMA]</t>
  </si>
  <si>
    <t>2006</t>
  </si>
  <si>
    <t>ISLANDS VISITED</t>
  </si>
  <si>
    <t>Australia</t>
  </si>
  <si>
    <t>New Zealand</t>
  </si>
  <si>
    <t>Table 9.0 Islands Visitation
[Percentage of Visitors by MMA]</t>
  </si>
  <si>
    <t>Moloka‘i</t>
  </si>
  <si>
    <t>Table 9.0.1 Islands Visitation - U.S. Total 
[Percentage of Visitors by Lifestyle/Lifestage Segments and Visitation Status]</t>
  </si>
  <si>
    <t>Table 9.0.2 Islands Visitation - U.S. West 
[Percentage of Visitors by Lifestyle/Lifestage Segments and Visitation Status]</t>
  </si>
  <si>
    <t>Table 9.0.3 Islands Visitation - U.S. East 
[Percentage of Visitors by Lifestyle/Lifestage Segments and Visitation Status]</t>
  </si>
  <si>
    <t>Table 9.0.4 Islands Visitation - Japan
[Percentage of Visitors by Lifestyle/Lifestage Segments and Visitation Status]</t>
  </si>
  <si>
    <t>Table 9.0.5 Islands Visitation - Canada 
[Percentage of Visitors by Lifestyle/Lifestage Segments and Visitation Status]</t>
  </si>
  <si>
    <t>Table 9.0.6 Islands Visitation - Europe
[Percentage of Visitors by Lifestyle/Lifestage Segments and Visitation Status]</t>
  </si>
  <si>
    <t>Flight is too long</t>
  </si>
  <si>
    <t>Not enough value for the price / tickets too expensive / high fuel surcharges</t>
  </si>
  <si>
    <t>Unfriendly people / felt unwelcome</t>
  </si>
  <si>
    <t>Poor health / age restriction / getting too old</t>
  </si>
  <si>
    <t>Alaska</t>
  </si>
  <si>
    <t>California</t>
  </si>
  <si>
    <t>Florida</t>
  </si>
  <si>
    <t>Las Vegas</t>
  </si>
  <si>
    <t>New York City</t>
  </si>
  <si>
    <t>China</t>
  </si>
  <si>
    <t>2008</t>
  </si>
  <si>
    <t>2009</t>
  </si>
  <si>
    <t>2010</t>
  </si>
  <si>
    <t>2011</t>
  </si>
  <si>
    <t>Kaua'i</t>
  </si>
  <si>
    <t>Self-guided/DriveAroundIsland</t>
  </si>
  <si>
    <t>Helicoptor/Airplane Tour</t>
  </si>
  <si>
    <t>Boat/Submarine Tour, WhaleWatching</t>
  </si>
  <si>
    <t>Visit Communities</t>
  </si>
  <si>
    <t>Limo, Van/Bus Tour</t>
  </si>
  <si>
    <t>ScenicViews/NaturalLandmarks</t>
  </si>
  <si>
    <t>Movie/TV film location</t>
  </si>
  <si>
    <t>Beach/sunbathing/swimming</t>
  </si>
  <si>
    <t>Surfing/bodyboarding/paddleboarding</t>
  </si>
  <si>
    <t>Canoeing/kayaking</t>
  </si>
  <si>
    <t>Agritourism</t>
  </si>
  <si>
    <t>StateParks/BotanicalGardens</t>
  </si>
  <si>
    <t>Live music/stage show</t>
  </si>
  <si>
    <t>Fast Food</t>
  </si>
  <si>
    <t>Cafe/Coffee House</t>
  </si>
  <si>
    <t>Mall/Department stores</t>
  </si>
  <si>
    <t>Swap meet/Flea market</t>
  </si>
  <si>
    <t>Farmers Market</t>
  </si>
  <si>
    <t>Convenience Stores</t>
  </si>
  <si>
    <t>Duty Free stores</t>
  </si>
  <si>
    <t>Historic military site</t>
  </si>
  <si>
    <t>Other historic site</t>
  </si>
  <si>
    <t>Luau</t>
  </si>
  <si>
    <t>Polynesian show/hula</t>
  </si>
  <si>
    <t>Lessons, Hula/Canoeing</t>
  </si>
  <si>
    <t>Ukulele Lessons</t>
  </si>
  <si>
    <t>Play/concert/theatre</t>
  </si>
  <si>
    <t>Festivals</t>
  </si>
  <si>
    <t>Airport Shuttle</t>
  </si>
  <si>
    <t>Tour Bus/Tour Van</t>
  </si>
  <si>
    <t>Recommendations from friends or relatives</t>
  </si>
  <si>
    <t>Information from hotels or resorts</t>
  </si>
  <si>
    <t>Online travel booking site</t>
  </si>
  <si>
    <t>Information from airline/commercial carriers</t>
  </si>
  <si>
    <t>Companies specializing in packaged tours</t>
  </si>
  <si>
    <t>Smartphone or tablet applications relevant to your trip</t>
  </si>
  <si>
    <t>Online social networking site</t>
  </si>
  <si>
    <t>Making airline reservations</t>
  </si>
  <si>
    <t>Choosing an airline</t>
  </si>
  <si>
    <t>Airport check-in</t>
  </si>
  <si>
    <t>Checking the weather</t>
  </si>
  <si>
    <t>Making hotel or other lodging reservations</t>
  </si>
  <si>
    <t>Planning activities</t>
  </si>
  <si>
    <t>Finding restaurants</t>
  </si>
  <si>
    <t>Estimating the costs of your trip</t>
  </si>
  <si>
    <t>Deciding on vacation destination</t>
  </si>
  <si>
    <t>Accessing maps and directions, GPS</t>
  </si>
  <si>
    <t>Finding places to shop</t>
  </si>
  <si>
    <t>Purchasing any tour or attraction packages</t>
  </si>
  <si>
    <t xml:space="preserve">INCOME </t>
  </si>
  <si>
    <t>Self-employed</t>
  </si>
  <si>
    <t>Employed, working for someone else</t>
  </si>
  <si>
    <t>No, some high school</t>
  </si>
  <si>
    <t>B&amp;B</t>
  </si>
  <si>
    <t>Timeshare</t>
  </si>
  <si>
    <t>Friends or Family</t>
  </si>
  <si>
    <t>Home that I own</t>
  </si>
  <si>
    <t>Vacation Rental Property</t>
  </si>
  <si>
    <t>Cultural/historical/ musical event</t>
  </si>
  <si>
    <t>Education/visit schools</t>
  </si>
  <si>
    <t>Family gathering/Reunion</t>
  </si>
  <si>
    <t>Real estate purchase or viewing</t>
  </si>
  <si>
    <t>My spouse</t>
  </si>
  <si>
    <t>My kids</t>
  </si>
  <si>
    <t>My adult family members</t>
  </si>
  <si>
    <t>My friends/associates</t>
  </si>
  <si>
    <t>My girl/boy friend</t>
  </si>
  <si>
    <t>2012</t>
  </si>
  <si>
    <t>Purpose of Trip (multiple response)</t>
  </si>
  <si>
    <t>Table 5.8 Activity Participation - US Total
[Percentage of Visitors by Lifestage]</t>
  </si>
  <si>
    <t>Table 5.9 Activity Participation - US West
[Percentage of Visitors by Lifestage]</t>
  </si>
  <si>
    <t>Table 5.10 Activity Participation - US East 
[Percentage of Visitors by Lifestage]</t>
  </si>
  <si>
    <t>Table 5.11 Activity Participation - Japan
[Percentage of Visitors by Lifestage]</t>
  </si>
  <si>
    <t>Table 5.12 Activity Participation - Canada
[Percentage of Visitors by Lifestage]</t>
  </si>
  <si>
    <t>Table 5.12.1 Activity Participation - Europe
[Percentage of Visitors by Lifestage]</t>
  </si>
  <si>
    <t>Table 6.6.1 Trip Planning &amp; Booking Timetable - Europe
[Percentage of Visitors Who Are Defined as 'WEDDING/HONEYMOON' in the Lifestyle/Lifestage Segments]</t>
  </si>
  <si>
    <t>Table 6.6.2 Trip Planning &amp; Booking Timetable - Europe  
[Percentage of Visitors Who Are Defined as 'FAMILY' in the Lifestyle/Lifestage Segments]</t>
  </si>
  <si>
    <t>Table 6.6.3 Trip Planning &amp; Booking Timetable - Europe  
[Percentage of Visitors Who Are Defined as 'YOUNG' in the Lifestyle/Lifestage Segments]</t>
  </si>
  <si>
    <t>Table 6.6.4 Trip Planning &amp; Booking Timetable - Europe  
[Percentage of Visitors Who Are Defined as 'MIDDLE AGE' in the Lifestyle/Lifestage Segments]</t>
  </si>
  <si>
    <t>Table 6.6.5 Trip Planning &amp; Booking Timetable - Europe  
[Percentage of Visitors Who Are Defined as 'SENIORS' in the Lifestyle/Lifestage Segments]</t>
  </si>
  <si>
    <t>Table 6.6.6 Trip Planning &amp; Booking Timetable - Europe  
[Percentage of FIRST TIME Visitors]</t>
  </si>
  <si>
    <t>Table 6.6.7 Trip Planning &amp; Booking Timetable - Europe  
[Percentage of REPEAT Visitors]</t>
  </si>
  <si>
    <t>Table 8.11 Purpose of Trip (multiple response)
[Percentage of Visitors by MMA]</t>
  </si>
  <si>
    <t>Table 9.3 Total Spent Shopping Per Travel Party 
[Percentage of Visitors by MMA]</t>
  </si>
  <si>
    <t>Table 9.3.1 Total Spent Shopping Per Travel Party - U.S. Total 
[Percentage of Visitors by Lifestyle/Lifestage Segments and Visitation Status]</t>
  </si>
  <si>
    <t>Table 9.3.2 Total Spent Shopping Per Travel Party - U.S. West 
[Percentage of Visitors by Lifestyle/Lifestage Segments and Visitation Status]</t>
  </si>
  <si>
    <t>Table 9.3.3 Total Spent Shopping Per Travel Party - U.S. East 
[Percentage of Visitors by Lifestyle/Lifestage Segments and Visitation Status]</t>
  </si>
  <si>
    <t>Table 9.3.4 Total Spent Shopping Per Travel Party - Japan 
[Percentage of Visitors by Lifestyle/Lifestage Segments and Visitation Status]</t>
  </si>
  <si>
    <t>Table 9.3.5 Total Spent Shopping Per Travel Party - Canada 
[Percentage of Visitors by Lifestyle/Lifestage Segments and Visitation Status]</t>
  </si>
  <si>
    <t>Table 9.3.6 Total Spent Shopping Per Travel Party - Europe 
[Percentage of Visitors by Lifestyle/Lifestage Segments and Visitation Status]</t>
  </si>
  <si>
    <t>Table 8.11.1  Purpose of Trip (multiple response) - U.S. Total
[Percentage of Visitors by Lifestyle/Lifestage Segments and Visitation Status]</t>
  </si>
  <si>
    <t>Table 8.11.2  Purpose of Trip (multiple response) - U.S. West
[Percentage of Visitors by Lifestyle/Lifestage Segments and Visitation Status]</t>
  </si>
  <si>
    <t>Table 8.11.3  Purpose of Trip (multiple response) - U.S. East
[Percentage of Visitors by Lifestyle/Lifestage Segments and Visitation Status]</t>
  </si>
  <si>
    <t>Table 8.11.4  Purpose of Trip (multiple response)- Japan
[Percentage of Visitors by Lifestyle/Lifestage Segments and Visitation Status]</t>
  </si>
  <si>
    <t>Table 8.11.5  Purpose of Trip (multiple response) - Canada
[Percentage of Visitors by Lifestyle/Lifestage Segments and Visitation Status]</t>
  </si>
  <si>
    <t>Table 8.11.6  Purpose of Trip (multiple response) - Europe
[Percentage of Visitors by Lifestyle/Lifestage Segments and Visitation Status]</t>
  </si>
  <si>
    <t>Table 8.8 Travel History 
[Percentage of Visitors by MMA]</t>
  </si>
  <si>
    <t>Have you taken</t>
  </si>
  <si>
    <t>any trips in the past 3 years?</t>
  </si>
  <si>
    <t>1 trip</t>
  </si>
  <si>
    <t>2 to 4 trips</t>
  </si>
  <si>
    <t>5 to 9 trips</t>
  </si>
  <si>
    <t>10 or more trips</t>
  </si>
  <si>
    <t>TAB</t>
  </si>
  <si>
    <t>Table</t>
  </si>
  <si>
    <t>Table 4.1</t>
  </si>
  <si>
    <t>Table 6.1-6.1.7</t>
  </si>
  <si>
    <t>Table 4.3</t>
  </si>
  <si>
    <t>Table 4.3.1</t>
  </si>
  <si>
    <t>Table 4.4</t>
  </si>
  <si>
    <t>Table 4.4.1</t>
  </si>
  <si>
    <t>Table 4.5</t>
  </si>
  <si>
    <t>Table 4.5.1</t>
  </si>
  <si>
    <t>Table 4.6</t>
  </si>
  <si>
    <t>Table 5.1</t>
  </si>
  <si>
    <t>Table 5.2</t>
  </si>
  <si>
    <t>Table 5.4</t>
  </si>
  <si>
    <t>Table 5.5</t>
  </si>
  <si>
    <t>Table 5.6</t>
  </si>
  <si>
    <t>Table 5.7</t>
  </si>
  <si>
    <t>Table 5.8</t>
  </si>
  <si>
    <t>Table 5.9</t>
  </si>
  <si>
    <t>Table 5.10</t>
  </si>
  <si>
    <t>Table 5.11</t>
  </si>
  <si>
    <t>Table 5.12</t>
  </si>
  <si>
    <t>Table 5.12.1</t>
  </si>
  <si>
    <t>Table 5.12.2</t>
  </si>
  <si>
    <t>Table 6.2</t>
  </si>
  <si>
    <t>Table 6.3</t>
  </si>
  <si>
    <t>Table 6.4-6.4.7</t>
  </si>
  <si>
    <t>Table 6.5-6.5.7</t>
  </si>
  <si>
    <t>Table 6.7-6.7.7</t>
  </si>
  <si>
    <t>Table 6.6-6.6.7</t>
  </si>
  <si>
    <t>Table 6.8</t>
  </si>
  <si>
    <t>Table 6.8.1-6.8.7</t>
  </si>
  <si>
    <t>Table 6.9</t>
  </si>
  <si>
    <t>Table 6.9.1-6.9.7</t>
  </si>
  <si>
    <t>Table 6.10</t>
  </si>
  <si>
    <t>Table 6.10.1-6.10.7</t>
  </si>
  <si>
    <t>Table 6.12.1-6.12.7</t>
  </si>
  <si>
    <t>Table 6.13</t>
  </si>
  <si>
    <t>Table 6.13.1-6.13.7</t>
  </si>
  <si>
    <t>Table 6.14</t>
  </si>
  <si>
    <t>Table 6.14.1-6.14.7</t>
  </si>
  <si>
    <t>Table 7.1</t>
  </si>
  <si>
    <t>Table 7.2-7.8</t>
  </si>
  <si>
    <t>Table 8.1</t>
  </si>
  <si>
    <t>Table 8.2.1-8.2.7</t>
  </si>
  <si>
    <t>Table 8.3-8.9</t>
  </si>
  <si>
    <t>Table 8.10</t>
  </si>
  <si>
    <t>Table 8.10.1-8.10.7</t>
  </si>
  <si>
    <t>Table 8.11</t>
  </si>
  <si>
    <t>Table 8.11.1-8.11.7</t>
  </si>
  <si>
    <t>Table 8.12</t>
  </si>
  <si>
    <t>Table 9.0</t>
  </si>
  <si>
    <t>Table 9.0.1-9.0.7</t>
  </si>
  <si>
    <t>Table 9.1</t>
  </si>
  <si>
    <t>Table 9.2</t>
  </si>
  <si>
    <t>Table 9.2.1-9.2.6</t>
  </si>
  <si>
    <t>Table 9.3</t>
  </si>
  <si>
    <t>Table 9.3.1-9.3.6</t>
  </si>
  <si>
    <t xml:space="preserve">T9.3.6 Total Spent Shopping Per Travel Party - Europe </t>
  </si>
  <si>
    <t xml:space="preserve">T9.3.5 Total Spent Shopping Per Travel Party - Canada </t>
  </si>
  <si>
    <t xml:space="preserve">T9.3.4 Total Spent Shopping Per Travel Party - Japan </t>
  </si>
  <si>
    <t xml:space="preserve">T9.3.3 Total Spent Shopping Per Travel Party - U.S. East </t>
  </si>
  <si>
    <t xml:space="preserve">T9.3.2 Total Spent Shopping Per Travel Party - U.S. West </t>
  </si>
  <si>
    <t xml:space="preserve">T9.3.1 Total Spent Shopping Per Travel Party - U.S. Total </t>
  </si>
  <si>
    <t xml:space="preserve">T9.3 Total Spent Shopping Per Travel Party </t>
  </si>
  <si>
    <t xml:space="preserve">T9.2.6 Airport Arrival - Europe </t>
  </si>
  <si>
    <t xml:space="preserve">T9.2.5 Airport Arrival - Canada </t>
  </si>
  <si>
    <t xml:space="preserve">T9.2.4 Airport Arrival - Japan </t>
  </si>
  <si>
    <t xml:space="preserve">T9.2.3 Airport Arrival - U.S. East </t>
  </si>
  <si>
    <t xml:space="preserve">T9.2.2 Airport Arrival - U.S. West </t>
  </si>
  <si>
    <t xml:space="preserve">T9.2.1 Airport Arrival - U.S. Total </t>
  </si>
  <si>
    <t xml:space="preserve">T9.2 Airport Arrival </t>
  </si>
  <si>
    <t xml:space="preserve">T9.1.6 Year of Last Visit to Hawai‘i - Europe </t>
  </si>
  <si>
    <t xml:space="preserve">T9.1.5 Year of Last Visit to Hawai‘i - Canada </t>
  </si>
  <si>
    <t xml:space="preserve">T9.1.4 Year of Last Visit to Hawai‘i - Japan </t>
  </si>
  <si>
    <t xml:space="preserve">T9.1.3 Year of Last Visit to Hawai‘i - U.S. East </t>
  </si>
  <si>
    <t xml:space="preserve">T9.1.2 Year of Last Visit to Hawai‘i - U.S. West </t>
  </si>
  <si>
    <t xml:space="preserve">T9.1.1 Year of Last Visit to Hawai‘i - U.S. Total </t>
  </si>
  <si>
    <t xml:space="preserve">T9.1 Year of Last Visit to Hawai‘i </t>
  </si>
  <si>
    <t>T9.0.6 Islands Visitation - Europe</t>
  </si>
  <si>
    <t xml:space="preserve">T9.0.5 Islands Visitation - Canada </t>
  </si>
  <si>
    <t>T9.0.4 Islands Visitation - Japan</t>
  </si>
  <si>
    <t xml:space="preserve">T9.0.3 Islands Visitation - U.S. East </t>
  </si>
  <si>
    <t xml:space="preserve">T9.0.2 Islands Visitation - U.S. West </t>
  </si>
  <si>
    <t xml:space="preserve">T9.0.1 Islands Visitation - U.S. Total </t>
  </si>
  <si>
    <t>T9.0  Islands Visitation</t>
  </si>
  <si>
    <t xml:space="preserve">T8.12 Companion Type </t>
  </si>
  <si>
    <t>T8.11.6  Purpose of Trip (multiple response) - Europe</t>
  </si>
  <si>
    <t>T8.11.5 Purpose of Trip (multiple response) - Canada</t>
  </si>
  <si>
    <t>T8.11.4 Purpose of Trip (multiple response)- Japan</t>
  </si>
  <si>
    <t>T8.11.3 Purpose of Trip (multiple response) - U.S. East</t>
  </si>
  <si>
    <t>T8.11.2 Purpose of Trip (multiple response) - U.S. West</t>
  </si>
  <si>
    <t>T8.11.1 Purpose of Trip (multiple response) - U.S. Total</t>
  </si>
  <si>
    <t>T8.11 Purpose of Trip (multiple response)</t>
  </si>
  <si>
    <t>T8.10.6 Primary Purpose of Trip - Europe</t>
  </si>
  <si>
    <t>T8.10.5 Primary Purpose of Trip - Canada</t>
  </si>
  <si>
    <t>T8.10.4 Primary Purpose of Trip - Japan</t>
  </si>
  <si>
    <t>T8.10.3 Primary Purpose of Trip - U.S. East</t>
  </si>
  <si>
    <t>T8.10.2 Primary Purpose of Trip - U.S. West</t>
  </si>
  <si>
    <t>T8.10.1  Primary Purpose of Trip - U.S. Total</t>
  </si>
  <si>
    <t xml:space="preserve">T8.10 Primary Purpose of Trip </t>
  </si>
  <si>
    <t xml:space="preserve">T8.9 Places Visited in the Past Three Years </t>
  </si>
  <si>
    <t xml:space="preserve">T8.8 Travel History </t>
  </si>
  <si>
    <t xml:space="preserve">T8.7 Accommodation Usage by Island </t>
  </si>
  <si>
    <t xml:space="preserve">T8.6 Relationship with Hawai‘i </t>
  </si>
  <si>
    <t xml:space="preserve">T8.5 Gender and Age </t>
  </si>
  <si>
    <t xml:space="preserve">T8.4 Education </t>
  </si>
  <si>
    <t xml:space="preserve">T8.3 Employment </t>
  </si>
  <si>
    <t xml:space="preserve">T8.2.6 Income Level - Europe </t>
  </si>
  <si>
    <t xml:space="preserve">T8.2.5 Income Level - Canada </t>
  </si>
  <si>
    <t xml:space="preserve">T8.2.4 Income Level - Japan </t>
  </si>
  <si>
    <t xml:space="preserve">T8.2.3 Income Level - U.S. East </t>
  </si>
  <si>
    <t xml:space="preserve">T8.2.2  Income Level - U.S. West </t>
  </si>
  <si>
    <t xml:space="preserve">T8.2.1  Income Level - U.S. Total </t>
  </si>
  <si>
    <t xml:space="preserve">T8.1 Lifestyle/Lifestage and Visitation Status </t>
  </si>
  <si>
    <t xml:space="preserve">T7.7 Issues and Other Nuisance - Europe </t>
  </si>
  <si>
    <t xml:space="preserve">T7.6 Issues and Other Nuisance - Canada </t>
  </si>
  <si>
    <t xml:space="preserve">T7.5 Issues and Other Nuisance - Japan </t>
  </si>
  <si>
    <t xml:space="preserve">T7.4 Issues and Other Nuisance - U.S. East </t>
  </si>
  <si>
    <t xml:space="preserve">T7.3  Issues and Other Nuisance - U.S. West </t>
  </si>
  <si>
    <t xml:space="preserve">T7.2 Issues and Other Nuisance - U.S. Total </t>
  </si>
  <si>
    <t xml:space="preserve">T7.1 Issues and Other Nuisance </t>
  </si>
  <si>
    <t>T6.14.7  Usage of Mobile Phone or Tablet Apps for Trip Planning by Lifestage - Oceania</t>
  </si>
  <si>
    <t xml:space="preserve">T6.14.6 Usage of Mobile Phone or Tablet Apps for Trip Planning by Lifestage - Europe </t>
  </si>
  <si>
    <t xml:space="preserve">T6.14.5 Usage of Mobile Phone or Tablet Apps for Trip Planning by Lifestage - Canada </t>
  </si>
  <si>
    <t>T6.14.4 Usage of Mobile Phone or Tablet Apps for Trip Planning by Lifestage - Japan</t>
  </si>
  <si>
    <t xml:space="preserve">T6.14.3 Usage of Mobile Phone or Tablet Apps for Trip Planning by Lifestage - U.S. East </t>
  </si>
  <si>
    <t xml:space="preserve">T6.14.2 Usage of Mobile Phone or Tablet Apps for Trip Planning by Lifestage - U.S. West </t>
  </si>
  <si>
    <t xml:space="preserve">T6.14.1 Usage of Mobile Phone or Tablet Apps for Trip Planning by Lifestage - U.S. Total </t>
  </si>
  <si>
    <t>T6.14 Usage of Mobile Phone or Tablet Apps for Trip Planning</t>
  </si>
  <si>
    <t>T6.13.7 Usage of Guide Books for Trip Planning by Lifestage - Oceania</t>
  </si>
  <si>
    <t xml:space="preserve">T6.13.6 Usage of Guide Books for Trip Planning by Lifestage - Europe </t>
  </si>
  <si>
    <t>T6.13.5 Usage of Guide Books for Trip Planning by Lifestage - Canada</t>
  </si>
  <si>
    <t>T6.13.4 Usage of Guide Books for Trip Planning by Lifestage - Japan</t>
  </si>
  <si>
    <t>T6.13.3 Usage of Guide Books for Trip Planning by Lifestage - U.S. East</t>
  </si>
  <si>
    <t xml:space="preserve">T6.13.2 Usage of Guide Books for Trip Planning by Lifestage - U.S. West </t>
  </si>
  <si>
    <t>T6.13.1 Usage of Guide Books for Trip Planning by Lifestage - U.S. Total</t>
  </si>
  <si>
    <t>T6.13 Usage of Guide Books for Trip Planning</t>
  </si>
  <si>
    <t xml:space="preserve">T6.12.7 Usage of Friends or Family for Trip Planning by Lifestage - Oceania </t>
  </si>
  <si>
    <t>T6.12.6 Usage of Friends or Family for Trip Planning by Lifestage - Europe</t>
  </si>
  <si>
    <t>T6.12.5 Usage of Friends or Family for Trip Planning by Lifestage - Canada</t>
  </si>
  <si>
    <t>T6.12.4 Usage of Friends or Family for Trip Planning by Lifestage - Japan</t>
  </si>
  <si>
    <t>T6.12.3 Usage of Friends or Family for Trip Planning by Lifestage - U.S. East</t>
  </si>
  <si>
    <t>T6.12.2 Usage of Friends or Family for Trip Planning by Lifestage - U.S. West</t>
  </si>
  <si>
    <t xml:space="preserve">T6.12.1 Usage of Friends or Family for Trip Planning by Lifestage - U.S. Total </t>
  </si>
  <si>
    <t>T6.12 Usage of Friends or Family for Trip Planning</t>
  </si>
  <si>
    <t xml:space="preserve">T6.10.6 Usage of Travel Agent for Trip Planning by Lifestage - Europe </t>
  </si>
  <si>
    <t xml:space="preserve">T6.10.5 Usage of Travel Agent for Trip Planning by Lifestage - Canada </t>
  </si>
  <si>
    <t xml:space="preserve">T6.10.4 Usage of Travel Agent for Trip Planning by Lifestage - Japan </t>
  </si>
  <si>
    <t xml:space="preserve">T6.10.3 Usage of Travel Agent for Trip Planning by Lifestage - U.S. East </t>
  </si>
  <si>
    <t xml:space="preserve">T6.10.2 Usage of Travel Agent for Trip Planning by Lifestage - U.S. West </t>
  </si>
  <si>
    <t xml:space="preserve">T6.10.1  Usage of Travel Agent for Trip Planning by Lifestage - U.S. Total </t>
  </si>
  <si>
    <t xml:space="preserve">T6.10 Usage of Travel Agent for Trip Planning </t>
  </si>
  <si>
    <t xml:space="preserve">T6.9.6 Internet Usage for Trip Planning by Lifestage - Europe </t>
  </si>
  <si>
    <t xml:space="preserve">T6.9.5 Internet Usage for Trip Planning by Lifestage - Canada </t>
  </si>
  <si>
    <t xml:space="preserve">T6.9.4  Internet Usage for Trip Planning by Lifestage - Japan </t>
  </si>
  <si>
    <t xml:space="preserve">T6.9.3 Internet Usage for Trip Planning by Lifestage - U.S. East </t>
  </si>
  <si>
    <t xml:space="preserve">T6.9.2 Internet Usage for Trip Planning by Lifestage - U.S. West </t>
  </si>
  <si>
    <t xml:space="preserve">T6.9.1 Internet Usage for Trip Planning by Lifestage - U.S. Total </t>
  </si>
  <si>
    <t xml:space="preserve">T6.9  Internet Usage for Trip Planning </t>
  </si>
  <si>
    <t xml:space="preserve">T6.8.6 Sources of Information Used for Trip Planning by Lifestage - Europe  </t>
  </si>
  <si>
    <t xml:space="preserve">T6.8.5 Sources of Information Used for Trip Planning by Lifestage - Canada  </t>
  </si>
  <si>
    <t xml:space="preserve">T6.8.4 Sources of Information Used for Trip Planning by Lifestage - Japan  </t>
  </si>
  <si>
    <t xml:space="preserve">T6.8.3 Sources of Information Used for Trip Planning by Lifestage - U.S. East  </t>
  </si>
  <si>
    <t xml:space="preserve">T6.8.2 Sources of Information Used for Trip Planning by Lifestage - U.S. West  </t>
  </si>
  <si>
    <t xml:space="preserve">T6.8.1 Sources of Information Used for Trip Planning by Lifestage - U.S. Total </t>
  </si>
  <si>
    <t xml:space="preserve">T6.8 Sources of Information Used for Trip Planning </t>
  </si>
  <si>
    <t xml:space="preserve">T6.6.7 Trip Planning &amp; Booking Timetable - Europe  </t>
  </si>
  <si>
    <t xml:space="preserve">T6.6.6 Trip Planning &amp; Booking Timetable - Europe  </t>
  </si>
  <si>
    <t xml:space="preserve">T6.6.5 Trip Planning &amp; Booking Timetable - Europe  </t>
  </si>
  <si>
    <t xml:space="preserve">T6.6.4 Trip Planning &amp; Booking Timetable - Europe  </t>
  </si>
  <si>
    <t xml:space="preserve">T6.6.3  Trip Planning &amp; Booking Timetable - Europe  </t>
  </si>
  <si>
    <t xml:space="preserve">T6.6.2 Trip Planning &amp; Booking Timetable - Europe  </t>
  </si>
  <si>
    <t xml:space="preserve">T6.6.1 Trip Planning &amp; Booking Timetable - Europe  </t>
  </si>
  <si>
    <t xml:space="preserve">T6.6 Trip Planning &amp; Booking Timetable - Europe  </t>
  </si>
  <si>
    <t xml:space="preserve">T6.5.7 Trip Planning &amp; Booking Timetable - Canada  </t>
  </si>
  <si>
    <t xml:space="preserve">T6.5.6 Trip Planning &amp; Booking Timetable - Canada  </t>
  </si>
  <si>
    <t xml:space="preserve">T6.5.5 Trip Planning &amp; Booking Timetable - Canada  </t>
  </si>
  <si>
    <t xml:space="preserve">T6.5.4 Trip Planning &amp; Booking Timetable - Canada  </t>
  </si>
  <si>
    <t xml:space="preserve">T6.5.3 Trip Planning &amp; Booking Timetable - Canada  </t>
  </si>
  <si>
    <t xml:space="preserve">T6.5.2 Trip Planning &amp; Booking Timetable - Canada  </t>
  </si>
  <si>
    <t xml:space="preserve">T6.5 Trip Planning &amp; Booking Timetable - Canada  </t>
  </si>
  <si>
    <t xml:space="preserve">T6.5.1 Trip Planning &amp; Booking Timetable - Canada  </t>
  </si>
  <si>
    <t xml:space="preserve">T6.4.7 Trip Planning &amp; Booking Timetable - Japan  </t>
  </si>
  <si>
    <t xml:space="preserve">T6.4.6 Trip Planning &amp; Booking Timetable - Japan  </t>
  </si>
  <si>
    <t xml:space="preserve">T6.4.5 Trip Planning &amp; Booking Timetable - Japan  </t>
  </si>
  <si>
    <t xml:space="preserve">T6.4.3 Trip Planning &amp; Booking Timetable - Japan  </t>
  </si>
  <si>
    <t xml:space="preserve">T6.4.4 Trip Planning &amp; Booking Timetable - Japan  </t>
  </si>
  <si>
    <t xml:space="preserve">T6.4.2 Trip Planning &amp; Booking Timetable - Japan  </t>
  </si>
  <si>
    <t xml:space="preserve">T6.4 Trip Planning &amp; Booking Timetable - Japan  </t>
  </si>
  <si>
    <t xml:space="preserve">T6.3 Trip Planning &amp; Booking Timetable - U.S. East  </t>
  </si>
  <si>
    <t xml:space="preserve">T6.2 Trip Planning &amp; Booking Timetable - U.S. West  </t>
  </si>
  <si>
    <t xml:space="preserve">T6.1.7 Trip Planning &amp; Booking Timetable - U.S. Total  </t>
  </si>
  <si>
    <t xml:space="preserve">T6.1.6 Trip Planning &amp; Booking Timetable - U.S. Total  </t>
  </si>
  <si>
    <t xml:space="preserve">T6.1.5 Trip Planning &amp; Booking Timetable - U.S. Total  </t>
  </si>
  <si>
    <t xml:space="preserve">T6.1.4 Trip Planning &amp; Booking Timetable - U.S. Total  </t>
  </si>
  <si>
    <t xml:space="preserve">T6.1.3 Trip Planning &amp; Booking Timetable - U.S. Total  </t>
  </si>
  <si>
    <t xml:space="preserve">T6.1.2 Trip Planning &amp; Booking Timetable - U.S. Total  </t>
  </si>
  <si>
    <t xml:space="preserve">T6.1.1 Trip Planning &amp; Booking Timetable - U.S. Total  </t>
  </si>
  <si>
    <t xml:space="preserve">T6.1 Trip Planning &amp; Booking Timetable - U.S. Total  </t>
  </si>
  <si>
    <t>T5.12.1 Activity Participation - Europe</t>
  </si>
  <si>
    <t>T5.12 Activity Participation - Canada</t>
  </si>
  <si>
    <t>T5.11  Activity Participation - Japan</t>
  </si>
  <si>
    <t xml:space="preserve">T5.10 Activity Participation - US East </t>
  </si>
  <si>
    <t>T5.9 Activity Participation - US West</t>
  </si>
  <si>
    <t>T5.8 Activity Participation - US Total</t>
  </si>
  <si>
    <t>T5.6 Activity Participation - Europe</t>
  </si>
  <si>
    <t>T5.5 Activity Participation - Canada</t>
  </si>
  <si>
    <t>T5.4 Activity Participation - Japan</t>
  </si>
  <si>
    <t>T5.3 Activity Participation - US East</t>
  </si>
  <si>
    <t>T5.2 Activity Participation - US West</t>
  </si>
  <si>
    <t>T5.1 Activity Participation - US Total</t>
  </si>
  <si>
    <t>T4.3.1 Expectations of Vacation by Lifestage</t>
  </si>
  <si>
    <t xml:space="preserve">T4.3 Expectations of Vacation </t>
  </si>
  <si>
    <t>T4.1 Overall Island Experience</t>
  </si>
  <si>
    <t>Oceania</t>
  </si>
  <si>
    <t>Too expensive</t>
  </si>
  <si>
    <t>Five years is too soon to revisit</t>
  </si>
  <si>
    <t>Choosing a place to stay</t>
  </si>
  <si>
    <t>Table 8.8.1 Travel History</t>
  </si>
  <si>
    <t>Other US States</t>
  </si>
  <si>
    <t>Central America</t>
  </si>
  <si>
    <t>South America</t>
  </si>
  <si>
    <t>US-West</t>
  </si>
  <si>
    <t>US-East</t>
  </si>
  <si>
    <t>Best Feature of Hawai`i Trip</t>
  </si>
  <si>
    <t>Multiple responses were permitted for Best Features and up to eight responses were recorded.</t>
  </si>
  <si>
    <t>Worst Feature of Hawai`i Trip</t>
  </si>
  <si>
    <t>Multiple responses were permitted for Worst Features and up to four responses were recorded.</t>
  </si>
  <si>
    <t>Group Total</t>
  </si>
  <si>
    <t>Decision to take vacation/pleasure trip</t>
  </si>
  <si>
    <t>before</t>
  </si>
  <si>
    <t>decide which island to visit</t>
  </si>
  <si>
    <t>during</t>
  </si>
  <si>
    <t>decided travel dates</t>
  </si>
  <si>
    <t>decided place to stay</t>
  </si>
  <si>
    <t>made airline reservations</t>
  </si>
  <si>
    <t>purchased plane tickets</t>
  </si>
  <si>
    <t>made accommodations reservations</t>
  </si>
  <si>
    <t>rental car reservations</t>
  </si>
  <si>
    <t>purchased tour/attraction tickets</t>
  </si>
  <si>
    <t>other preparations</t>
  </si>
  <si>
    <t>Online social network site</t>
  </si>
  <si>
    <t>after</t>
  </si>
  <si>
    <t>HVCB website</t>
  </si>
  <si>
    <t>Phone/ tablet apps</t>
  </si>
  <si>
    <t>Packaged tour companies</t>
  </si>
  <si>
    <t>Travel agent</t>
  </si>
  <si>
    <t>Airlines/ commercial carriers</t>
  </si>
  <si>
    <t>Webpage or blog</t>
  </si>
  <si>
    <t>Hotels and resorts</t>
  </si>
  <si>
    <t>Friends and relatives</t>
  </si>
  <si>
    <t>Before</t>
  </si>
  <si>
    <t>Both</t>
  </si>
  <si>
    <t>During</t>
  </si>
  <si>
    <t>Table 10.1-10.2</t>
  </si>
  <si>
    <t>Table 11.1</t>
  </si>
  <si>
    <t>Table 12.1</t>
  </si>
  <si>
    <t>Table 12.1    Visitor Media Usage Patterns By MMA</t>
  </si>
  <si>
    <t>Responses of visitors from Japan are excluded from this table; there were very few that could be translated.</t>
  </si>
  <si>
    <t>Total Visitors (Counts)</t>
  </si>
  <si>
    <t>Internet</t>
  </si>
  <si>
    <t>Travel Agent</t>
  </si>
  <si>
    <t>Friends &amp; Family</t>
  </si>
  <si>
    <t>Guidebooks</t>
  </si>
  <si>
    <t>num</t>
  </si>
  <si>
    <t>pct</t>
  </si>
  <si>
    <t>Deciding on your vacation destination</t>
  </si>
  <si>
    <t>Making car rental reservations</t>
  </si>
  <si>
    <t>Purchasing tour or attractions packages</t>
  </si>
  <si>
    <t>Estimating cost of your trip</t>
  </si>
  <si>
    <t>Accessing maps and directions/GPS</t>
  </si>
  <si>
    <t>Other trip planning</t>
  </si>
  <si>
    <t>US West</t>
  </si>
  <si>
    <t>Mobile aps</t>
  </si>
  <si>
    <t>average</t>
  </si>
  <si>
    <t>2013</t>
  </si>
  <si>
    <t>Table 11.1    VSAT 2014 Data Analysis Bookings Data  by  Major Market Area</t>
  </si>
  <si>
    <t>During the trip</t>
  </si>
  <si>
    <t xml:space="preserve"> T6.7 Trip Planning &amp; Booking Timetable - Oceania </t>
  </si>
  <si>
    <t xml:space="preserve">T6.7.1 Trip Planning &amp; Booking Timetable - Oceania </t>
  </si>
  <si>
    <t xml:space="preserve">T6.7.2 Trip Planning &amp; Booking Timetable - Oceania </t>
  </si>
  <si>
    <t xml:space="preserve">T 6.7.3 Trip Planning &amp; Booking Timetable - Oceania </t>
  </si>
  <si>
    <t xml:space="preserve">T6.7.4 Trip Planning &amp; Booking Timetable - Oceania  </t>
  </si>
  <si>
    <t xml:space="preserve">T6.7.5 Trip Planning &amp; Booking Timetable - Oceania   </t>
  </si>
  <si>
    <t xml:space="preserve">T6.7.6 Trip Planning &amp; Booking Timetable - Oceania  </t>
  </si>
  <si>
    <t xml:space="preserve">T6.7.7 Trip Planning &amp; Booking Timetable - Oceania </t>
  </si>
  <si>
    <t xml:space="preserve">T6.8.7 Sources of Information Used for Trip Planning by Lifestage - Oceania </t>
  </si>
  <si>
    <t>T6.9.7 Internet Usage for Trip Planning by Lifestage - Oceania</t>
  </si>
  <si>
    <t>T6.10.7 Usage of Travel Agent for Trip Planning by Lifestage - Oceania</t>
  </si>
  <si>
    <t xml:space="preserve">T7.8 Issues and Other Nuisance - Oceania </t>
  </si>
  <si>
    <t xml:space="preserve">T8.2.7  Income Level - Oceania </t>
  </si>
  <si>
    <t>T8.10.7 Primary Purpose of Trip - Oceania</t>
  </si>
  <si>
    <t>T8.11.7 Purpose of Trip (multiple response) - Oceania</t>
  </si>
  <si>
    <t>T9.0.7 Islands Visitation - Oceania</t>
  </si>
  <si>
    <t>T9.1.7 Year of Last Visit to Hawai‘i - Oceania</t>
  </si>
  <si>
    <t>T9.2.7 Airport Arrival - Oceania</t>
  </si>
  <si>
    <t>T9.3.7 Total Spent Shopping Per Travel Party - Oceania</t>
  </si>
  <si>
    <t>Table 6.7 Trip Planning &amp; Booking Timetable - Oceania 
[Percentage of Visitors]</t>
  </si>
  <si>
    <t>Table 6.7.1 Trip Planning &amp; Booking Timetable - Oceania 
[Percentage of Visitors Who Are Defined as 'WEDDING/HONEYMOON' in the Lifestyle/Lifestage Segments]</t>
  </si>
  <si>
    <t>Table 6.7.2 Trip Planning &amp; Booking Timetable - Oceania 
[Percentage of Visitors Who Are Defined as 'FAMILY' in the Lifestyle/Lifestage Segments]</t>
  </si>
  <si>
    <t>Table 6.7.3 Trip Planning &amp; Booking Timetable - Oceania 
[Percentage of Visitors Who Are Defined as 'YOUNG' in the Lifestyle/Lifestage Segments]</t>
  </si>
  <si>
    <t>Table 6.7.4 Trip Planning &amp; Booking Timetable - Oceania  
[Percentage of Visitors Who Are Defined as 'MIDDLE AGE' in the Lifestyle/Lifestage Segments]</t>
  </si>
  <si>
    <t>Table 6.7.5 Trip Planning &amp; Booking Timetable - Oceania   
[Percentage of Visitors Who Are Defined as 'SENIORS' in the Lifestyle/Lifestage Segments]</t>
  </si>
  <si>
    <t>Table 6.7.6 Trip Planning &amp; Booking Timetable - Oceania  
[Percentage of FIRST TIME Visitors]</t>
  </si>
  <si>
    <t>Table 6.7.7 Trip Planning &amp; Booking Timetable - Oceania 
[Percentage of REPEAT Visitors]</t>
  </si>
  <si>
    <t>Table 6.8.7 Sources of Information Used for Trip Planning by Lifestage - Oceania 
[Percentage of Visitors by Lifestyle/Lifestage Segments and Visitation Status]</t>
  </si>
  <si>
    <t>Table 6.9.7 Internet Usage for Trip Planning by Lifestage - Oceania
[Percentage of Visitors by Lifestyle/Lifestage Segments and Visitation Status]</t>
  </si>
  <si>
    <t>Table 6.10.7 Usage of Travel Agent for Trip Planning by Lifestage - Oceania
[Percentage of Visitors by Lifestyle/Lifestage Segments and Visitation Status]</t>
  </si>
  <si>
    <t>Table 7.8 Issues and Other Nuisance - Oceania 
[Percentage of Visitors by Lifestyle/Lifestage Segments and Visitation Status]</t>
  </si>
  <si>
    <t>Table 8.2.7 Income Level - Oceania 
[Percentage of Visitors by Island]</t>
  </si>
  <si>
    <t>Table 8.10.7 Primary Purpose of Trip - Oceania
[Percentage of Visitors by Lifestyle/Lifestage Segments and Visitation Status]</t>
  </si>
  <si>
    <t>Table 8.11.7  Purpose of Trip (multiple response) - Oceania
[Percentage of Visitors by Lifestyle/Lifestage Segments and Visitation Status]</t>
  </si>
  <si>
    <t>Table 9.0.7 Islands Visitation - Oceania
[Percentage of Visitors by Lifestyle/Lifestage Segments and Visitation Status]</t>
  </si>
  <si>
    <t>Table 9.1.7 Year of Last Visit to Hawai‘i - Oceania
[Percentage of Visitors by Lifestyle/Lifestage Segments and Visitation Status]</t>
  </si>
  <si>
    <t>Table 9.2.7 Airport Arrival - Oceania
[Percentage of Visitors by Lifestyle/Lifestage Segments and Visitation Status]</t>
  </si>
  <si>
    <t>Table 9.3.7 Total Spent Shopping Per Travel Party - Oceania
[Percentage of Visitors by Lifestyle/Lifestage Segments and Visitation Status]</t>
  </si>
  <si>
    <t>No response</t>
  </si>
  <si>
    <t>Table 12.1:    Visitor Media Usage Patterns By MMA and Quarter, 2014, All Visitors</t>
  </si>
  <si>
    <t>No but I plan to in the future</t>
  </si>
  <si>
    <t>Percentages represent proportions of respondents who indicated using each source of information.</t>
  </si>
  <si>
    <t>Up to $40,000</t>
  </si>
  <si>
    <t>$40,000 to $49,999</t>
  </si>
  <si>
    <t>$50,000 to $59,999</t>
  </si>
  <si>
    <t>$60,000 to $69,999</t>
  </si>
  <si>
    <t>$70,000 to $79,999</t>
  </si>
  <si>
    <t>$80,000 to $89,999</t>
  </si>
  <si>
    <t>$90,000 to $99,999</t>
  </si>
  <si>
    <t>$100,000 to $124,999</t>
  </si>
  <si>
    <t>$125,000 to $149,999</t>
  </si>
  <si>
    <t>$150,000 to $174,999</t>
  </si>
  <si>
    <t>$175,000 to $199,999</t>
  </si>
  <si>
    <t>$200,000 to $249,999</t>
  </si>
  <si>
    <t>$250,000 or more</t>
  </si>
  <si>
    <t>Table 10.1:    Best Feature of My Trip to Hawai‘i</t>
  </si>
  <si>
    <t>Table 10.2:    Worst Feature of My Trip to Hawai‘i</t>
  </si>
  <si>
    <t>T4.2  Overall Rating of Most Recent Vacation to Hawai‘i</t>
  </si>
  <si>
    <t>T4.2.1 Overall Rating of Most Recent Vacation to Hawai‘i by Lifestage</t>
  </si>
  <si>
    <t xml:space="preserve">T4.4 Likelihood to Recommend Hawai‘i as a Vacation Place </t>
  </si>
  <si>
    <t>T4.4.1 Likelihood to Recommend Hawai‘i as a Vacation Place</t>
  </si>
  <si>
    <t>T4.5 Likelihood to Revisit Hawai‘i in the Next 5 Years</t>
  </si>
  <si>
    <t xml:space="preserve">T4.5.1 Likelihood to Revisit Hawai‘i in the Next 5 Years </t>
  </si>
  <si>
    <t xml:space="preserve">T4.6 Reasons for Not Revisiting Hawai‘i </t>
  </si>
  <si>
    <t>T5.7 Activity Participation - Oceania</t>
  </si>
  <si>
    <t>T5.12.2  Activity Participation - Oceania</t>
  </si>
  <si>
    <t>Table 4.2</t>
  </si>
  <si>
    <t>Table 4.2.1</t>
  </si>
  <si>
    <t>Table 5.3</t>
  </si>
  <si>
    <t>Table 6.12</t>
  </si>
  <si>
    <t>Table 9.1.1-9.1.7</t>
  </si>
  <si>
    <t>Table 4.2.1 Overall Rating of Most Recent Vacation to Hawai‘i by Lifestage
 [Percentage of Visitors by Lifestyle/Lifestage Segments and Visitation Status]</t>
  </si>
  <si>
    <t>OCEANIA</t>
  </si>
  <si>
    <t>Table 4.4 Likelihood to Recommend Hawai‘i as a Vacation Place 
[Percentage of Total Visitors by MMA]</t>
  </si>
  <si>
    <t>Table 4.4.1 Likelihood to Recommend Hawai‘i as a Vacation Place
 [Percentage of Visitors by Lifestyle/Lifestage Segments and Visitation Status]</t>
  </si>
  <si>
    <t>Table 4.5 Likelihood to Revisit Hawai‘i in the Next 5 Years
[Percentage of Total Visitors by MMA]</t>
  </si>
  <si>
    <t>Table 4.5.1 Likelihood to Revisit Hawai‘i in the Next 5 Years 
[Percentage of Visitors by Lifestyle/Lifestage Segments and Visitation Status]</t>
  </si>
  <si>
    <t>Table 4.6 Reasons for Not Revisiting Hawai‘i 
[Percentage of Visitors who are not too likely or not at all likely to revisit Hawai‘i in the next 5 years by MMA]</t>
  </si>
  <si>
    <t>Table 4.2 Overall Rating of Most Recent Vacation to Hawai‘i  
[Percentage of Total Visitors by MMA]</t>
  </si>
  <si>
    <t xml:space="preserve">Decide to visit Hawai‘i </t>
  </si>
  <si>
    <t xml:space="preserve">Online webpage or blog covering Hawai‘i </t>
  </si>
  <si>
    <t>Hawai‘i  visitor bureaus website</t>
  </si>
  <si>
    <t xml:space="preserve">Own time share property in Hawai‘i </t>
  </si>
  <si>
    <t xml:space="preserve">Own other types of property in Hawai‘i </t>
  </si>
  <si>
    <t>Table 10.1:    Best Feature of My Trip to Hawai‘i _x000D_[Percentage/Count of Visitors by MMA]</t>
  </si>
  <si>
    <t>Table 10.2:    Worst Feature of My Trip to Hawai‘i _x000D_[Percentage/Count of Visitors by MMA]</t>
  </si>
  <si>
    <t>Table 11.1:    VSAT 2014 Data Analysis Bookings Data (All Vacation Preparation Activities ---  Before, During, and After The Hawai‘i  Trip) by  Major Market Area</t>
  </si>
  <si>
    <t xml:space="preserve">Decision to visit Hawai‘i </t>
  </si>
  <si>
    <t>Table 5.12.2 Activity Participation - Oceania
[Percentage of Visitors by Lifestage]</t>
  </si>
  <si>
    <t>Table 5.7 Activity Participation - Oceania
[Percentage of Visitors by Island]</t>
  </si>
  <si>
    <t>No Problems</t>
  </si>
  <si>
    <t>Seeing Homeless</t>
  </si>
  <si>
    <t>Severe Weather/Natural Calamities</t>
  </si>
  <si>
    <t>Other Negative</t>
  </si>
  <si>
    <t>Service Problems</t>
  </si>
  <si>
    <t>Verbal Harassment</t>
  </si>
  <si>
    <t>Parking Ticket</t>
  </si>
  <si>
    <t>Drug Dealers</t>
  </si>
  <si>
    <t>Wallet Stolen</t>
  </si>
  <si>
    <t>Solicited By Prostitutes</t>
  </si>
  <si>
    <t>Car Vandalized</t>
  </si>
  <si>
    <t>Violence</t>
  </si>
  <si>
    <t>Room Vandalized</t>
  </si>
  <si>
    <t xml:space="preserve">LIFESTYLE/LIFESTAGE SEGMENTS  </t>
  </si>
  <si>
    <t>Līhu‘e</t>
  </si>
  <si>
    <t>Packaged Tour or Activity</t>
  </si>
  <si>
    <t>Events (Observed or Participated)</t>
  </si>
  <si>
    <t>Weather</t>
  </si>
  <si>
    <t>Friendly, Warm People/Customer Service/Hospitality</t>
  </si>
  <si>
    <t>Nature/Natural Beauty, Scenery</t>
  </si>
  <si>
    <t>Relaxation/Good Atmosphere</t>
  </si>
  <si>
    <t>Accommodations</t>
  </si>
  <si>
    <t>Local Culture/Food/Music</t>
  </si>
  <si>
    <t>Travel Problems (cost, airport, airline, TSA/customs, cruise)</t>
  </si>
  <si>
    <t>Food/Restaurants (cost, accessibility, options, quality)</t>
  </si>
  <si>
    <t>Accommodations (cost, location, service, pests, amenities, not as advertised)</t>
  </si>
  <si>
    <t>Rental Car (cost, service, vehicle or reservation problems; parking availability, cost)</t>
  </si>
  <si>
    <t>Driving (signagge, road surface, traffic violations, bad drivers)</t>
  </si>
  <si>
    <t>Cost/Expensive (non-specific)</t>
  </si>
  <si>
    <t>Homelessness</t>
  </si>
  <si>
    <t>Ground Transportation (cost, availability, trolleys, buses, taxis, shuttles)</t>
  </si>
  <si>
    <t>Better Planning/More Information (signage, maps, research)</t>
  </si>
  <si>
    <t>Commercialization/Urbanization/Crowds/Loss of Local Culture)</t>
  </si>
  <si>
    <t>Unfriendly/Poor Service/Felt Unwelcome/Japanese Catered to</t>
  </si>
  <si>
    <t>Disappointing Experience/Could Not Access Desired Experience</t>
  </si>
  <si>
    <t>Crime/Saftey/Problems with Law Enforcement</t>
  </si>
  <si>
    <t>Illness or Injury</t>
  </si>
  <si>
    <t>Nuisances (dirty or unavailable public restrooms, litter, bugs, animals, noise, shabby)</t>
  </si>
  <si>
    <t>Solicitors (esp. timeshare and street solicitors in Waikīkī)</t>
  </si>
  <si>
    <t>Stated Answer Was Not a Complaint/No Response</t>
  </si>
  <si>
    <t>Lost in Scanning</t>
  </si>
  <si>
    <t>Before Trip</t>
  </si>
  <si>
    <t>During Trip</t>
  </si>
  <si>
    <t>After Trip</t>
  </si>
  <si>
    <t>Online webpage or blog covering Hawaii</t>
  </si>
  <si>
    <t>Hawaii visitor bureaus website</t>
  </si>
  <si>
    <t>Military Historical Sites</t>
  </si>
  <si>
    <t>Activities/Attractions (not specified as part of a package)</t>
  </si>
  <si>
    <t>Events/Celebrations with Friends/Family</t>
  </si>
  <si>
    <t>Overall, Non-Specific Positive Evaluation</t>
  </si>
  <si>
    <t>Source: Hawai‘i Tourism Authority</t>
  </si>
  <si>
    <t>Table 6.10 Usage of Travel Agent for Trip Planning 
[Percentage of Visitors Who Used Travel Agents by MMA]</t>
  </si>
  <si>
    <t>Table 6.12 Usage of Friends or Family for Trip Planning 
[Percentage of Visitors Who Used Friends or Family by MMA]</t>
  </si>
  <si>
    <t>Table 6.12.1 Usage of Friends or Family for Trip Planning - U.S. Total
[Percentage/Count of Visitors by Lifestyle/Lifestage Segments and Visitation Status]</t>
  </si>
  <si>
    <t>Table 6.12.2 Usage of Friends or Family for Trip Planning - U.S. West
[Percentage/Count of Visitors by Lifestyle/Lifestage Segments and Visitation Status]</t>
  </si>
  <si>
    <t>Table 6.12.3 Usage of Friends or Family for Trip Planning - U.S. East
[Percentage/Count of Visitors by Lifestyle/Lifestage Segments and Visitation Status]</t>
  </si>
  <si>
    <t>Table 6.12.4 Usage of Friends or Family for Trip Planning - Japan
[Percentage/Count of Visitors by Lifestyle/Lifestage Segments and Visitation Status]</t>
  </si>
  <si>
    <t>Table 6.12.5 Usage of Friends or Family for Trip Planning - Canada
[Percentage/Count of Visitors by Lifestyle/Lifestage Segments and Visitation Status]</t>
  </si>
  <si>
    <t>Table 6.12.6 Usage of Friends or Family for Trip Planning - Europe
[Percentage/Count of Visitors by Lifestyle/Lifestage Segments and Visitation Status]</t>
  </si>
  <si>
    <t>Table 6.12.7 Usage of Friends or Family for Trip Planning - Oceania
[Percentage/Count of Visitors by Lifestyle/Lifestage Segments and Visitation Status]</t>
  </si>
  <si>
    <t>Table 6.13 Usage of Guide Books for Trip Planning 
[Percentage of Visitors Who Used Guide Books by MMA]</t>
  </si>
  <si>
    <t>Table 6.13.1 Usage of Guide Books for Trip Planning - U.S. Total
[Percentage/Count of Visitors by Lifestyle/Lifestage Segments and Visitation Status]</t>
  </si>
  <si>
    <t>Table 6.13.2 Usage of Guide Books for Trip Planning - U.S. West
[Percentage/Count of Visitors by Lifestyle/Lifestage Segments and Visitation Status]</t>
  </si>
  <si>
    <t>Table 6.13.3 Usage of Guide Books for Trip Planning - U.S. East
[Percentage/Count of Visitors by Lifestyle/Lifestage Segments and Visitation Status]</t>
  </si>
  <si>
    <t>Table 6.13.4 Usage of Guide Books for Trip Planning - Japan
[Percentage/Count of Visitors by Lifestyle/Lifestage Segments and Visitation Status]</t>
  </si>
  <si>
    <t>Table 6.13.5 Usage of Guide Books for Trip Planning - Canada
[Percentage/Count of Visitors by Lifestyle/Lifestage Segments and Visitation Status]</t>
  </si>
  <si>
    <t>Table 6.13.6 Usage of Guide Books for Trip Planning - Europe
[Percentage/Count of Visitors by Lifestyle/Lifestage Segments and Visitation Status]</t>
  </si>
  <si>
    <t>Table 6.13.7 Usage of Guide Books for Trip Planning - Oceania
[Percentage/Count of Visitors by Lifestyle/Lifestage Segments and Visitation Status]</t>
  </si>
  <si>
    <t>Table 6.14 Usage of Mobile Phone or Tablet Apps for Trip Planning 
[Percentage of Visitors Who Used Mobile Phone or Tablet Apps by MMA]</t>
  </si>
  <si>
    <t>Table 6.14.1 Usage of Usage of Mobile Phone or Tablet Apps for Trip Planning - U.S. Total
[Percentage/Count of Visitors by Lifestyle/Lifestage Segments and Visitation Status]</t>
  </si>
  <si>
    <t>Table 6.14.2 Usage of Usage of Mobile Phone or Tablet Apps for Trip Planning - U.S. West
[Percentage/Count of Visitors by Lifestyle/Lifestage Segments and Visitation Status]</t>
  </si>
  <si>
    <t>Table 6.14.3 Usage of Usage of Mobile Phone or Tablet Apps for Trip Planning - U.S. East
[Percentage/Count of Visitors by Lifestyle/Lifestage Segments and Visitation Status]</t>
  </si>
  <si>
    <t>Table 6.14.4 Usage of Usage of Mobile Phone or Tablet Apps for Trip Planning - Japan
[Percentage/Count of Visitors by Lifestyle/Lifestage Segments and Visitation Status]</t>
  </si>
  <si>
    <t>Table 6.14.5 Usage of Usage of Mobile Phone or Tablet Apps for Trip Planning - Canada
[Percentage/Count of Visitors by Lifestyle/Lifestage Segments and Visitation Status]</t>
  </si>
  <si>
    <t>Table 6.14.6 Usage of Usage of Mobile Phone or Tablet Apps for Trip Planning - Europe
[Percentage/Count of Visitors by Lifestyle/Lifestage Segments and Visitation Status]</t>
  </si>
  <si>
    <t>Table 6.14.7 Usage of Usage of Mobile Phone or Tablet Apps for Trip Planning - Oceania
[Percentage/Count of Visitors by Lifestyle/Lifestage Segments and Visitation Status]</t>
  </si>
  <si>
    <t>Hawai‘I Island</t>
  </si>
  <si>
    <t>ACCOMMODATION ON HAWAI‘I ISLAND</t>
  </si>
  <si>
    <t>Table 8.8.1 Travel History 
[Percentage of Visitors by MMA]</t>
  </si>
  <si>
    <t>Table 12.2.1 - When Visitors Used Various Sources of Information - U.S. West [Percentage/Count of Visitors by MMA]</t>
  </si>
  <si>
    <t>Table 12.2.2 - When Visitors Used Various Sources of Information - U.S. East [Percentage/Count of Visitors by MMA]</t>
  </si>
  <si>
    <t>Table 12.2.3 - When Visitors Used Various Sources of Information - Canada [Percentage/Count of Visitors by MMA]</t>
  </si>
  <si>
    <t>Table 12.2.4 - When Visitors Used Various Sources of Information - Japan [Percentage/Count of Visitors by MMA]</t>
  </si>
  <si>
    <t>Table 12.2.5 - When Visitors Used Various Sources of Information - Europe [Percentage/Count of Visitors by MMA]</t>
  </si>
  <si>
    <t>Table 12.2.6 - When Visitors Used Various Sources of Information - Oceania [Percentage/Count of Visitors by MMA]</t>
  </si>
  <si>
    <t>Table 13.1:  Uses for Selected Visitor Information Sources:  U.S. West.</t>
  </si>
  <si>
    <t>Table 13.2:  Uses for Selected Visitor Information Sources:  U.S. East.</t>
  </si>
  <si>
    <t>Table 13.3:  Uses for Selected Visitor Information Sources:  Canada.</t>
  </si>
  <si>
    <t>Table 13.4:  Uses for Selected Visitor Information Sources:  Japan.</t>
  </si>
  <si>
    <t>Table 13.5:  Uses for Selected Visitor Information Sources:  Europe.</t>
  </si>
  <si>
    <t>Table 13.6:  Uses for Selected Visitor Information Sources:  Oceania.</t>
  </si>
  <si>
    <t>Tables 13.1-13.6</t>
  </si>
  <si>
    <t>N/A</t>
  </si>
  <si>
    <t>N/A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</si>
</sst>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###0.0%"/>
    <numFmt numFmtId="169" formatCode="####.0%"/>
    <numFmt numFmtId="170" formatCode="#,##0.0%"/>
    <numFmt numFmtId="171" formatCode="0.000000000000000000%"/>
    <numFmt numFmtId="172" formatCode="0.000"/>
    <numFmt numFmtId="173" formatCode="0.0\%"/>
    <numFmt numFmtId="174" formatCode="0.0%"/>
  </numFmts>
  <fonts count="43" x14ac:knownFonts="1">
    <font>
      <sz val="10"/>
      <name val="Arial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9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44">
    <xf numFmtId="0" fontId="0" fillId="0" borderId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2" fillId="0" borderId="0" applyFont="0" applyFill="0" applyBorder="0" applyAlignment="0" applyProtection="0"/>
  </cellStyleXfs>
  <cellXfs count="959">
    <xf numFmtId="0" fontId="0" fillId="0" borderId="0" xfId="0"/>
    <xf numFmtId="4" fontId="19" fillId="0" borderId="1" xfId="5" applyNumberFormat="1" applyFont="1" applyBorder="1" applyAlignment="1">
      <alignment horizontal="left"/>
    </xf>
    <xf numFmtId="4" fontId="19" fillId="0" borderId="2" xfId="5" applyNumberFormat="1" applyFont="1" applyBorder="1" applyAlignment="1">
      <alignment horizontal="left"/>
    </xf>
    <xf numFmtId="0" fontId="21" fillId="0" borderId="5" xfId="5" applyFont="1" applyFill="1" applyBorder="1" applyAlignment="1">
      <alignment horizontal="center"/>
    </xf>
    <xf numFmtId="4" fontId="19" fillId="0" borderId="4" xfId="21" applyNumberFormat="1" applyFont="1" applyBorder="1" applyAlignment="1">
      <alignment horizontal="left" wrapText="1"/>
    </xf>
    <xf numFmtId="0" fontId="19" fillId="0" borderId="0" xfId="5" applyFont="1" applyAlignment="1"/>
    <xf numFmtId="164" fontId="19" fillId="0" borderId="0" xfId="5" applyNumberFormat="1" applyFont="1" applyAlignment="1"/>
    <xf numFmtId="0" fontId="19" fillId="0" borderId="0" xfId="5" applyFont="1"/>
    <xf numFmtId="0" fontId="19" fillId="0" borderId="0" xfId="0" applyFont="1"/>
    <xf numFmtId="4" fontId="21" fillId="0" borderId="0" xfId="5" applyNumberFormat="1" applyFont="1" applyAlignment="1">
      <alignment horizontal="center" vertical="center"/>
    </xf>
    <xf numFmtId="0" fontId="22" fillId="0" borderId="0" xfId="0" applyFont="1"/>
    <xf numFmtId="0" fontId="21" fillId="0" borderId="6" xfId="5" applyFont="1" applyBorder="1"/>
    <xf numFmtId="0" fontId="21" fillId="0" borderId="7" xfId="5" applyFont="1" applyBorder="1"/>
    <xf numFmtId="0" fontId="19" fillId="0" borderId="0" xfId="8" applyFont="1" applyAlignment="1"/>
    <xf numFmtId="0" fontId="19" fillId="0" borderId="0" xfId="8" applyFont="1"/>
    <xf numFmtId="0" fontId="19" fillId="0" borderId="0" xfId="8" applyFont="1" applyBorder="1"/>
    <xf numFmtId="4" fontId="21" fillId="0" borderId="0" xfId="8" applyNumberFormat="1" applyFont="1" applyAlignment="1">
      <alignment horizontal="center" vertical="center" wrapText="1"/>
    </xf>
    <xf numFmtId="3" fontId="19" fillId="0" borderId="0" xfId="8" applyNumberFormat="1" applyFont="1" applyAlignment="1">
      <alignment horizontal="left"/>
    </xf>
    <xf numFmtId="4" fontId="19" fillId="0" borderId="0" xfId="8" applyNumberFormat="1" applyFont="1" applyAlignment="1">
      <alignment horizontal="left" wrapText="1"/>
    </xf>
    <xf numFmtId="4" fontId="19" fillId="0" borderId="6" xfId="21" applyNumberFormat="1" applyFont="1" applyBorder="1" applyAlignment="1">
      <alignment horizontal="left"/>
    </xf>
    <xf numFmtId="4" fontId="19" fillId="0" borderId="8" xfId="21" applyNumberFormat="1" applyFont="1" applyBorder="1" applyAlignment="1">
      <alignment horizontal="left"/>
    </xf>
    <xf numFmtId="4" fontId="19" fillId="0" borderId="9" xfId="21" applyNumberFormat="1" applyFont="1" applyBorder="1" applyAlignment="1">
      <alignment horizontal="left" wrapText="1"/>
    </xf>
    <xf numFmtId="0" fontId="19" fillId="0" borderId="0" xfId="8" applyFont="1" applyBorder="1" applyAlignment="1"/>
    <xf numFmtId="3" fontId="19" fillId="0" borderId="7" xfId="8" applyNumberFormat="1" applyFont="1" applyBorder="1" applyAlignment="1">
      <alignment horizontal="left" vertical="top"/>
    </xf>
    <xf numFmtId="4" fontId="19" fillId="0" borderId="7" xfId="8" applyNumberFormat="1" applyFont="1" applyBorder="1" applyAlignment="1">
      <alignment horizontal="left" vertical="top"/>
    </xf>
    <xf numFmtId="3" fontId="19" fillId="0" borderId="0" xfId="5" applyNumberFormat="1" applyFont="1" applyAlignment="1">
      <alignment horizontal="left"/>
    </xf>
    <xf numFmtId="4" fontId="19" fillId="0" borderId="0" xfId="5" applyNumberFormat="1" applyFont="1" applyAlignment="1">
      <alignment horizontal="left"/>
    </xf>
    <xf numFmtId="164" fontId="19" fillId="0" borderId="0" xfId="5" applyNumberFormat="1" applyFont="1" applyBorder="1" applyAlignment="1"/>
    <xf numFmtId="3" fontId="19" fillId="0" borderId="7" xfId="5" applyNumberFormat="1" applyFont="1" applyBorder="1" applyAlignment="1">
      <alignment horizontal="left" vertical="top"/>
    </xf>
    <xf numFmtId="3" fontId="19" fillId="0" borderId="11" xfId="5" applyNumberFormat="1" applyFont="1" applyBorder="1" applyAlignment="1">
      <alignment horizontal="left" vertical="top"/>
    </xf>
    <xf numFmtId="4" fontId="19" fillId="0" borderId="7" xfId="5" applyNumberFormat="1" applyFont="1" applyBorder="1" applyAlignment="1">
      <alignment horizontal="left" vertical="top"/>
    </xf>
    <xf numFmtId="4" fontId="19" fillId="0" borderId="8" xfId="5" applyNumberFormat="1" applyFont="1" applyBorder="1" applyAlignment="1">
      <alignment horizontal="left" vertical="top"/>
    </xf>
    <xf numFmtId="3" fontId="19" fillId="0" borderId="9" xfId="5" applyNumberFormat="1" applyFont="1" applyBorder="1" applyAlignment="1">
      <alignment horizontal="left" vertical="top"/>
    </xf>
    <xf numFmtId="0" fontId="19" fillId="0" borderId="0" xfId="5" applyFont="1" applyBorder="1" applyAlignment="1"/>
    <xf numFmtId="0" fontId="19" fillId="0" borderId="0" xfId="0" applyFont="1" applyBorder="1"/>
    <xf numFmtId="0" fontId="22" fillId="0" borderId="0" xfId="0" applyFont="1" applyBorder="1" applyAlignment="1"/>
    <xf numFmtId="164" fontId="22" fillId="0" borderId="0" xfId="0" applyNumberFormat="1" applyFont="1"/>
    <xf numFmtId="0" fontId="19" fillId="0" borderId="0" xfId="13"/>
    <xf numFmtId="3" fontId="19" fillId="0" borderId="0" xfId="13" applyNumberFormat="1" applyFont="1" applyBorder="1" applyAlignment="1">
      <alignment horizontal="left"/>
    </xf>
    <xf numFmtId="4" fontId="19" fillId="0" borderId="0" xfId="13" applyNumberFormat="1" applyFont="1" applyBorder="1" applyAlignment="1">
      <alignment horizontal="left"/>
    </xf>
    <xf numFmtId="4" fontId="19" fillId="0" borderId="0" xfId="13" applyNumberFormat="1" applyFont="1" applyAlignment="1">
      <alignment horizontal="left"/>
    </xf>
    <xf numFmtId="0" fontId="24" fillId="0" borderId="5" xfId="13" applyFont="1" applyFill="1" applyBorder="1" applyAlignment="1">
      <alignment horizontal="center"/>
    </xf>
    <xf numFmtId="4" fontId="24" fillId="0" borderId="7" xfId="13" applyNumberFormat="1" applyFont="1" applyBorder="1" applyAlignment="1">
      <alignment horizontal="left"/>
    </xf>
    <xf numFmtId="0" fontId="19" fillId="0" borderId="5" xfId="13" applyFont="1" applyFill="1" applyBorder="1" applyAlignment="1">
      <alignment horizontal="center"/>
    </xf>
    <xf numFmtId="3" fontId="24" fillId="0" borderId="7" xfId="13" applyNumberFormat="1" applyFont="1" applyBorder="1" applyAlignment="1">
      <alignment horizontal="left" vertical="top"/>
    </xf>
    <xf numFmtId="4" fontId="24" fillId="0" borderId="7" xfId="13" applyNumberFormat="1" applyFont="1" applyBorder="1" applyAlignment="1">
      <alignment horizontal="left" vertical="top"/>
    </xf>
    <xf numFmtId="4" fontId="19" fillId="0" borderId="7" xfId="13" applyNumberFormat="1" applyFont="1" applyBorder="1" applyAlignment="1">
      <alignment horizontal="left" vertical="top"/>
    </xf>
    <xf numFmtId="0" fontId="19" fillId="0" borderId="0" xfId="13" applyFont="1" applyAlignment="1"/>
    <xf numFmtId="3" fontId="19" fillId="0" borderId="7" xfId="13" applyNumberFormat="1" applyFont="1" applyBorder="1" applyAlignment="1">
      <alignment horizontal="left" vertical="top"/>
    </xf>
    <xf numFmtId="4" fontId="19" fillId="0" borderId="8" xfId="13" applyNumberFormat="1" applyFont="1" applyBorder="1" applyAlignment="1">
      <alignment horizontal="left" vertical="top"/>
    </xf>
    <xf numFmtId="0" fontId="19" fillId="0" borderId="0" xfId="13" applyFont="1" applyBorder="1" applyAlignment="1"/>
    <xf numFmtId="0" fontId="24" fillId="0" borderId="3" xfId="13" applyFont="1" applyFill="1" applyBorder="1" applyAlignment="1">
      <alignment horizontal="center"/>
    </xf>
    <xf numFmtId="4" fontId="19" fillId="0" borderId="1" xfId="13" applyNumberFormat="1" applyFont="1" applyBorder="1" applyAlignment="1">
      <alignment horizontal="left"/>
    </xf>
    <xf numFmtId="4" fontId="19" fillId="0" borderId="2" xfId="13" applyNumberFormat="1" applyFont="1" applyBorder="1" applyAlignment="1">
      <alignment horizontal="left"/>
    </xf>
    <xf numFmtId="4" fontId="24" fillId="0" borderId="6" xfId="21" applyNumberFormat="1" applyFont="1" applyBorder="1" applyAlignment="1">
      <alignment horizontal="left"/>
    </xf>
    <xf numFmtId="4" fontId="24" fillId="0" borderId="8" xfId="21" applyNumberFormat="1" applyFont="1" applyBorder="1" applyAlignment="1">
      <alignment horizontal="left"/>
    </xf>
    <xf numFmtId="0" fontId="19" fillId="0" borderId="0" xfId="14"/>
    <xf numFmtId="4" fontId="24" fillId="0" borderId="0" xfId="14" applyNumberFormat="1" applyFont="1" applyAlignment="1">
      <alignment horizontal="left"/>
    </xf>
    <xf numFmtId="4" fontId="19" fillId="0" borderId="0" xfId="14" applyNumberFormat="1" applyFont="1" applyAlignment="1">
      <alignment horizontal="left"/>
    </xf>
    <xf numFmtId="164" fontId="24" fillId="0" borderId="6" xfId="14" applyNumberFormat="1" applyFont="1" applyBorder="1" applyAlignment="1"/>
    <xf numFmtId="0" fontId="19" fillId="0" borderId="5" xfId="14" applyFont="1" applyFill="1" applyBorder="1" applyAlignment="1">
      <alignment horizontal="center"/>
    </xf>
    <xf numFmtId="4" fontId="24" fillId="0" borderId="7" xfId="14" applyNumberFormat="1" applyFont="1" applyBorder="1" applyAlignment="1">
      <alignment horizontal="left" vertical="top"/>
    </xf>
    <xf numFmtId="164" fontId="24" fillId="0" borderId="7" xfId="14" applyNumberFormat="1" applyFont="1" applyBorder="1" applyAlignment="1"/>
    <xf numFmtId="3" fontId="24" fillId="0" borderId="7" xfId="14" applyNumberFormat="1" applyFont="1" applyBorder="1" applyAlignment="1">
      <alignment horizontal="left" vertical="top"/>
    </xf>
    <xf numFmtId="4" fontId="24" fillId="0" borderId="8" xfId="14" applyNumberFormat="1" applyFont="1" applyBorder="1" applyAlignment="1">
      <alignment horizontal="left" vertical="top"/>
    </xf>
    <xf numFmtId="4" fontId="24" fillId="0" borderId="0" xfId="6" applyNumberFormat="1" applyFont="1" applyAlignment="1">
      <alignment horizontal="left"/>
    </xf>
    <xf numFmtId="4" fontId="19" fillId="0" borderId="0" xfId="6" applyNumberFormat="1" applyFont="1" applyAlignment="1">
      <alignment horizontal="left"/>
    </xf>
    <xf numFmtId="164" fontId="24" fillId="0" borderId="6" xfId="6" applyNumberFormat="1" applyFont="1" applyBorder="1" applyAlignment="1"/>
    <xf numFmtId="0" fontId="19" fillId="0" borderId="5" xfId="6" applyFont="1" applyFill="1" applyBorder="1" applyAlignment="1">
      <alignment horizontal="center"/>
    </xf>
    <xf numFmtId="3" fontId="24" fillId="0" borderId="7" xfId="6" applyNumberFormat="1" applyFont="1" applyBorder="1" applyAlignment="1">
      <alignment horizontal="left" vertical="top"/>
    </xf>
    <xf numFmtId="4" fontId="24" fillId="0" borderId="7" xfId="6" applyNumberFormat="1" applyFont="1" applyBorder="1" applyAlignment="1">
      <alignment horizontal="left" vertical="top"/>
    </xf>
    <xf numFmtId="164" fontId="24" fillId="0" borderId="7" xfId="6" applyNumberFormat="1" applyFont="1" applyBorder="1" applyAlignment="1"/>
    <xf numFmtId="4" fontId="24" fillId="0" borderId="8" xfId="6" applyNumberFormat="1" applyFont="1" applyBorder="1" applyAlignment="1">
      <alignment horizontal="left" vertical="top"/>
    </xf>
    <xf numFmtId="4" fontId="22" fillId="0" borderId="0" xfId="15" applyNumberFormat="1" applyFont="1" applyAlignment="1">
      <alignment horizontal="left" wrapText="1"/>
    </xf>
    <xf numFmtId="3" fontId="22" fillId="0" borderId="0" xfId="15" applyNumberFormat="1" applyFont="1" applyAlignment="1">
      <alignment horizontal="left" wrapText="1"/>
    </xf>
    <xf numFmtId="0" fontId="22" fillId="0" borderId="0" xfId="0" applyFont="1" applyAlignment="1"/>
    <xf numFmtId="0" fontId="22" fillId="0" borderId="0" xfId="0" applyFont="1" applyAlignment="1">
      <alignment wrapText="1"/>
    </xf>
    <xf numFmtId="0" fontId="24" fillId="0" borderId="0" xfId="16" applyFont="1" applyBorder="1" applyAlignment="1">
      <alignment wrapText="1"/>
    </xf>
    <xf numFmtId="0" fontId="19" fillId="0" borderId="0" xfId="16" applyBorder="1" applyAlignment="1">
      <alignment wrapText="1"/>
    </xf>
    <xf numFmtId="164" fontId="24" fillId="0" borderId="6" xfId="16" applyNumberFormat="1" applyFont="1" applyBorder="1" applyAlignment="1"/>
    <xf numFmtId="0" fontId="19" fillId="0" borderId="5" xfId="16" applyFont="1" applyFill="1" applyBorder="1" applyAlignment="1">
      <alignment horizontal="center"/>
    </xf>
    <xf numFmtId="4" fontId="24" fillId="0" borderId="7" xfId="16" applyNumberFormat="1" applyFont="1" applyBorder="1" applyAlignment="1">
      <alignment horizontal="left" vertical="top"/>
    </xf>
    <xf numFmtId="164" fontId="24" fillId="0" borderId="7" xfId="16" applyNumberFormat="1" applyFont="1" applyBorder="1" applyAlignment="1"/>
    <xf numFmtId="3" fontId="24" fillId="0" borderId="7" xfId="16" applyNumberFormat="1" applyFont="1" applyBorder="1" applyAlignment="1">
      <alignment horizontal="left" vertical="top"/>
    </xf>
    <xf numFmtId="4" fontId="24" fillId="0" borderId="8" xfId="16" applyNumberFormat="1" applyFont="1" applyBorder="1" applyAlignment="1">
      <alignment horizontal="left" vertical="top"/>
    </xf>
    <xf numFmtId="0" fontId="19" fillId="0" borderId="0" xfId="0" applyFont="1" applyAlignment="1"/>
    <xf numFmtId="3" fontId="22" fillId="0" borderId="0" xfId="7" applyNumberFormat="1" applyFont="1" applyAlignment="1">
      <alignment horizontal="left"/>
    </xf>
    <xf numFmtId="4" fontId="22" fillId="0" borderId="0" xfId="7" applyNumberFormat="1" applyFont="1" applyAlignment="1">
      <alignment horizontal="left" wrapText="1"/>
    </xf>
    <xf numFmtId="4" fontId="22" fillId="0" borderId="1" xfId="13" applyNumberFormat="1" applyFont="1" applyBorder="1" applyAlignment="1">
      <alignment horizontal="left"/>
    </xf>
    <xf numFmtId="4" fontId="22" fillId="0" borderId="2" xfId="13" applyNumberFormat="1" applyFont="1" applyBorder="1" applyAlignment="1">
      <alignment horizontal="left"/>
    </xf>
    <xf numFmtId="0" fontId="24" fillId="0" borderId="0" xfId="17" applyFont="1" applyBorder="1" applyAlignment="1"/>
    <xf numFmtId="4" fontId="24" fillId="0" borderId="0" xfId="17" applyNumberFormat="1" applyFont="1" applyAlignment="1">
      <alignment horizontal="left"/>
    </xf>
    <xf numFmtId="164" fontId="24" fillId="0" borderId="6" xfId="17" applyNumberFormat="1" applyFont="1" applyBorder="1" applyAlignment="1"/>
    <xf numFmtId="4" fontId="24" fillId="0" borderId="7" xfId="17" applyNumberFormat="1" applyFont="1" applyBorder="1" applyAlignment="1">
      <alignment horizontal="left" vertical="top"/>
    </xf>
    <xf numFmtId="164" fontId="24" fillId="0" borderId="7" xfId="17" applyNumberFormat="1" applyFont="1" applyBorder="1" applyAlignment="1"/>
    <xf numFmtId="0" fontId="25" fillId="0" borderId="0" xfId="17" applyFont="1" applyBorder="1" applyAlignment="1"/>
    <xf numFmtId="0" fontId="25" fillId="0" borderId="0" xfId="0" applyFont="1"/>
    <xf numFmtId="4" fontId="25" fillId="0" borderId="0" xfId="17" applyNumberFormat="1" applyFont="1" applyAlignment="1">
      <alignment horizontal="left"/>
    </xf>
    <xf numFmtId="0" fontId="25" fillId="0" borderId="5" xfId="17" applyFont="1" applyFill="1" applyBorder="1" applyAlignment="1">
      <alignment horizontal="center"/>
    </xf>
    <xf numFmtId="0" fontId="19" fillId="0" borderId="0" xfId="13" applyFont="1"/>
    <xf numFmtId="164" fontId="22" fillId="0" borderId="0" xfId="13" applyNumberFormat="1" applyFont="1" applyAlignment="1">
      <alignment wrapText="1"/>
    </xf>
    <xf numFmtId="3" fontId="22" fillId="0" borderId="0" xfId="13" applyNumberFormat="1" applyFont="1" applyBorder="1" applyAlignment="1">
      <alignment horizontal="left"/>
    </xf>
    <xf numFmtId="4" fontId="22" fillId="0" borderId="0" xfId="13" applyNumberFormat="1" applyFont="1" applyBorder="1" applyAlignment="1">
      <alignment horizontal="left"/>
    </xf>
    <xf numFmtId="4" fontId="22" fillId="0" borderId="0" xfId="13" applyNumberFormat="1" applyFont="1" applyAlignment="1">
      <alignment horizontal="left"/>
    </xf>
    <xf numFmtId="164" fontId="22" fillId="0" borderId="0" xfId="13" applyNumberFormat="1" applyFont="1" applyAlignment="1"/>
    <xf numFmtId="4" fontId="21" fillId="0" borderId="0" xfId="0" applyNumberFormat="1" applyFont="1" applyAlignment="1">
      <alignment horizontal="center" vertical="center" wrapText="1"/>
    </xf>
    <xf numFmtId="0" fontId="22" fillId="0" borderId="0" xfId="8" applyFont="1"/>
    <xf numFmtId="0" fontId="21" fillId="0" borderId="0" xfId="8" applyFont="1"/>
    <xf numFmtId="0" fontId="19" fillId="0" borderId="0" xfId="9" applyFont="1" applyAlignment="1"/>
    <xf numFmtId="0" fontId="19" fillId="0" borderId="0" xfId="19" applyFont="1" applyAlignment="1"/>
    <xf numFmtId="3" fontId="19" fillId="0" borderId="0" xfId="19" applyNumberFormat="1" applyFont="1" applyBorder="1" applyAlignment="1">
      <alignment horizontal="left"/>
    </xf>
    <xf numFmtId="4" fontId="19" fillId="0" borderId="0" xfId="19" applyNumberFormat="1" applyFont="1" applyBorder="1" applyAlignment="1">
      <alignment horizontal="left"/>
    </xf>
    <xf numFmtId="4" fontId="19" fillId="0" borderId="6" xfId="19" applyNumberFormat="1" applyFont="1" applyBorder="1" applyAlignment="1">
      <alignment horizontal="left"/>
    </xf>
    <xf numFmtId="4" fontId="19" fillId="0" borderId="4" xfId="19" applyNumberFormat="1" applyFont="1" applyBorder="1" applyAlignment="1">
      <alignment horizontal="left"/>
    </xf>
    <xf numFmtId="3" fontId="21" fillId="0" borderId="6" xfId="19" applyNumberFormat="1" applyFont="1" applyBorder="1" applyAlignment="1">
      <alignment horizontal="left" vertical="top"/>
    </xf>
    <xf numFmtId="3" fontId="19" fillId="0" borderId="5" xfId="19" applyNumberFormat="1" applyFont="1" applyBorder="1" applyAlignment="1">
      <alignment horizontal="center"/>
    </xf>
    <xf numFmtId="3" fontId="19" fillId="0" borderId="7" xfId="19" applyNumberFormat="1" applyFont="1" applyBorder="1" applyAlignment="1">
      <alignment horizontal="left" vertical="top"/>
    </xf>
    <xf numFmtId="4" fontId="19" fillId="0" borderId="7" xfId="19" applyNumberFormat="1" applyFont="1" applyBorder="1" applyAlignment="1">
      <alignment horizontal="left" vertical="top"/>
    </xf>
    <xf numFmtId="4" fontId="19" fillId="0" borderId="8" xfId="19" applyNumberFormat="1" applyFont="1" applyBorder="1" applyAlignment="1">
      <alignment horizontal="left" vertical="top"/>
    </xf>
    <xf numFmtId="3" fontId="19" fillId="0" borderId="0" xfId="19" applyNumberFormat="1" applyFont="1" applyAlignment="1">
      <alignment horizontal="left"/>
    </xf>
    <xf numFmtId="4" fontId="19" fillId="0" borderId="0" xfId="19" applyNumberFormat="1" applyFont="1" applyAlignment="1">
      <alignment horizontal="left"/>
    </xf>
    <xf numFmtId="3" fontId="19" fillId="0" borderId="4" xfId="19" applyNumberFormat="1" applyFont="1" applyBorder="1" applyAlignment="1">
      <alignment horizontal="center"/>
    </xf>
    <xf numFmtId="0" fontId="19" fillId="0" borderId="0" xfId="11" applyFont="1" applyBorder="1" applyAlignment="1"/>
    <xf numFmtId="3" fontId="19" fillId="0" borderId="0" xfId="11" applyNumberFormat="1" applyFont="1" applyAlignment="1">
      <alignment horizontal="left"/>
    </xf>
    <xf numFmtId="4" fontId="19" fillId="0" borderId="0" xfId="11" applyNumberFormat="1" applyFont="1" applyAlignment="1">
      <alignment horizontal="left"/>
    </xf>
    <xf numFmtId="4" fontId="19" fillId="0" borderId="1" xfId="11" applyNumberFormat="1" applyFont="1" applyBorder="1" applyAlignment="1">
      <alignment horizontal="left"/>
    </xf>
    <xf numFmtId="4" fontId="19" fillId="0" borderId="2" xfId="11" applyNumberFormat="1" applyFont="1" applyBorder="1" applyAlignment="1">
      <alignment horizontal="left"/>
    </xf>
    <xf numFmtId="0" fontId="21" fillId="0" borderId="3" xfId="11" applyFont="1" applyFill="1" applyBorder="1" applyAlignment="1">
      <alignment horizontal="center"/>
    </xf>
    <xf numFmtId="4" fontId="21" fillId="0" borderId="6" xfId="11" applyNumberFormat="1" applyFont="1" applyBorder="1" applyAlignment="1">
      <alignment horizontal="left"/>
    </xf>
    <xf numFmtId="4" fontId="19" fillId="0" borderId="4" xfId="11" applyNumberFormat="1" applyFont="1" applyBorder="1" applyAlignment="1">
      <alignment horizontal="left"/>
    </xf>
    <xf numFmtId="0" fontId="19" fillId="0" borderId="11" xfId="11" applyFont="1" applyFill="1" applyBorder="1" applyAlignment="1">
      <alignment horizontal="center"/>
    </xf>
    <xf numFmtId="0" fontId="19" fillId="0" borderId="12" xfId="11" applyFont="1" applyFill="1" applyBorder="1" applyAlignment="1">
      <alignment horizontal="center"/>
    </xf>
    <xf numFmtId="3" fontId="19" fillId="0" borderId="7" xfId="11" applyNumberFormat="1" applyFont="1" applyBorder="1" applyAlignment="1">
      <alignment horizontal="left" vertical="top"/>
    </xf>
    <xf numFmtId="3" fontId="19" fillId="0" borderId="11" xfId="11" applyNumberFormat="1" applyFont="1" applyBorder="1" applyAlignment="1">
      <alignment horizontal="left" vertical="top"/>
    </xf>
    <xf numFmtId="4" fontId="19" fillId="0" borderId="7" xfId="11" applyNumberFormat="1" applyFont="1" applyBorder="1" applyAlignment="1">
      <alignment horizontal="left" vertical="top"/>
    </xf>
    <xf numFmtId="4" fontId="19" fillId="0" borderId="8" xfId="11" applyNumberFormat="1" applyFont="1" applyBorder="1" applyAlignment="1">
      <alignment horizontal="left" vertical="top"/>
    </xf>
    <xf numFmtId="3" fontId="19" fillId="0" borderId="9" xfId="11" applyNumberFormat="1" applyFont="1" applyBorder="1" applyAlignment="1">
      <alignment horizontal="left" vertical="top"/>
    </xf>
    <xf numFmtId="0" fontId="21" fillId="0" borderId="5" xfId="11" applyFont="1" applyFill="1" applyBorder="1" applyAlignment="1">
      <alignment horizontal="center"/>
    </xf>
    <xf numFmtId="4" fontId="19" fillId="0" borderId="7" xfId="11" applyNumberFormat="1" applyFont="1" applyBorder="1" applyAlignment="1">
      <alignment horizontal="left"/>
    </xf>
    <xf numFmtId="4" fontId="19" fillId="0" borderId="11" xfId="11" applyNumberFormat="1" applyFont="1" applyBorder="1" applyAlignment="1">
      <alignment horizontal="left"/>
    </xf>
    <xf numFmtId="164" fontId="19" fillId="0" borderId="12" xfId="11" applyNumberFormat="1" applyFont="1" applyBorder="1" applyAlignment="1"/>
    <xf numFmtId="4" fontId="21" fillId="0" borderId="7" xfId="11" applyNumberFormat="1" applyFont="1" applyBorder="1" applyAlignment="1">
      <alignment horizontal="left"/>
    </xf>
    <xf numFmtId="0" fontId="19" fillId="0" borderId="12" xfId="11" applyFont="1" applyBorder="1" applyAlignment="1"/>
    <xf numFmtId="4" fontId="19" fillId="0" borderId="8" xfId="11" applyNumberFormat="1" applyFont="1" applyBorder="1" applyAlignment="1">
      <alignment horizontal="left"/>
    </xf>
    <xf numFmtId="4" fontId="19" fillId="0" borderId="6" xfId="11" applyNumberFormat="1" applyFont="1" applyBorder="1" applyAlignment="1">
      <alignment horizontal="left"/>
    </xf>
    <xf numFmtId="3" fontId="21" fillId="0" borderId="6" xfId="11" applyNumberFormat="1" applyFont="1" applyBorder="1" applyAlignment="1">
      <alignment horizontal="left" vertical="top"/>
    </xf>
    <xf numFmtId="0" fontId="19" fillId="0" borderId="5" xfId="11" applyFont="1" applyFill="1" applyBorder="1" applyAlignment="1">
      <alignment horizontal="center"/>
    </xf>
    <xf numFmtId="3" fontId="22" fillId="0" borderId="12" xfId="15" applyNumberFormat="1" applyFont="1" applyBorder="1" applyAlignment="1">
      <alignment horizontal="left" vertical="top"/>
    </xf>
    <xf numFmtId="0" fontId="22" fillId="0" borderId="11" xfId="0" applyFont="1" applyBorder="1"/>
    <xf numFmtId="3" fontId="22" fillId="0" borderId="14" xfId="15" applyNumberFormat="1" applyFont="1" applyBorder="1" applyAlignment="1">
      <alignment horizontal="left" vertical="top"/>
    </xf>
    <xf numFmtId="0" fontId="22" fillId="0" borderId="9" xfId="0" applyFont="1" applyBorder="1"/>
    <xf numFmtId="3" fontId="22" fillId="0" borderId="12" xfId="7" applyNumberFormat="1" applyFont="1" applyBorder="1" applyAlignment="1">
      <alignment horizontal="left" vertical="top"/>
    </xf>
    <xf numFmtId="3" fontId="22" fillId="0" borderId="14" xfId="7" applyNumberFormat="1" applyFont="1" applyBorder="1" applyAlignment="1">
      <alignment horizontal="left" vertical="top"/>
    </xf>
    <xf numFmtId="0" fontId="24" fillId="0" borderId="12" xfId="13" applyFont="1" applyFill="1" applyBorder="1" applyAlignment="1">
      <alignment horizontal="center"/>
    </xf>
    <xf numFmtId="0" fontId="19" fillId="0" borderId="1" xfId="13" applyFont="1" applyBorder="1" applyAlignment="1"/>
    <xf numFmtId="0" fontId="21" fillId="0" borderId="7" xfId="0" applyFont="1" applyBorder="1" applyAlignment="1"/>
    <xf numFmtId="0" fontId="21" fillId="0" borderId="3" xfId="0" applyFont="1" applyBorder="1" applyAlignment="1">
      <alignment horizontal="center"/>
    </xf>
    <xf numFmtId="0" fontId="21" fillId="0" borderId="12" xfId="0" applyFont="1" applyBorder="1" applyAlignment="1">
      <alignment horizontal="left" vertical="top"/>
    </xf>
    <xf numFmtId="0" fontId="22" fillId="0" borderId="0" xfId="18" applyFont="1"/>
    <xf numFmtId="0" fontId="22" fillId="0" borderId="0" xfId="10" applyFont="1"/>
    <xf numFmtId="0" fontId="22" fillId="0" borderId="0" xfId="11" applyFont="1"/>
    <xf numFmtId="164" fontId="19" fillId="0" borderId="0" xfId="0" applyNumberFormat="1" applyFont="1" applyAlignment="1"/>
    <xf numFmtId="164" fontId="22" fillId="0" borderId="0" xfId="12" applyNumberFormat="1" applyFont="1" applyAlignment="1"/>
    <xf numFmtId="164" fontId="22" fillId="0" borderId="0" xfId="0" applyNumberFormat="1" applyFont="1" applyAlignment="1"/>
    <xf numFmtId="164" fontId="22" fillId="0" borderId="0" xfId="12" applyNumberFormat="1" applyFont="1" applyAlignment="1">
      <alignment horizontal="left"/>
    </xf>
    <xf numFmtId="4" fontId="21" fillId="0" borderId="6" xfId="21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/>
    <xf numFmtId="0" fontId="19" fillId="0" borderId="1" xfId="0" applyFont="1" applyBorder="1" applyAlignment="1"/>
    <xf numFmtId="0" fontId="19" fillId="0" borderId="2" xfId="0" applyFont="1" applyBorder="1" applyAlignment="1">
      <alignment horizontal="left"/>
    </xf>
    <xf numFmtId="0" fontId="19" fillId="0" borderId="11" xfId="0" applyFont="1" applyBorder="1" applyAlignment="1">
      <alignment horizontal="left" vertical="top"/>
    </xf>
    <xf numFmtId="0" fontId="19" fillId="0" borderId="7" xfId="0" applyFont="1" applyBorder="1" applyAlignment="1"/>
    <xf numFmtId="0" fontId="19" fillId="0" borderId="0" xfId="18" applyFont="1"/>
    <xf numFmtId="0" fontId="19" fillId="0" borderId="0" xfId="10" applyFont="1"/>
    <xf numFmtId="0" fontId="19" fillId="0" borderId="0" xfId="11" applyFont="1"/>
    <xf numFmtId="164" fontId="19" fillId="0" borderId="0" xfId="12" applyNumberFormat="1" applyFont="1" applyAlignment="1"/>
    <xf numFmtId="164" fontId="19" fillId="0" borderId="0" xfId="12" applyNumberFormat="1" applyFont="1" applyAlignment="1">
      <alignment horizontal="left"/>
    </xf>
    <xf numFmtId="4" fontId="21" fillId="0" borderId="0" xfId="20" applyNumberFormat="1" applyFont="1" applyBorder="1" applyAlignment="1">
      <alignment vertical="center" wrapText="1"/>
    </xf>
    <xf numFmtId="0" fontId="19" fillId="0" borderId="0" xfId="20" applyFont="1"/>
    <xf numFmtId="0" fontId="19" fillId="0" borderId="0" xfId="20" applyFont="1" applyBorder="1"/>
    <xf numFmtId="0" fontId="24" fillId="0" borderId="6" xfId="20" applyFont="1" applyBorder="1"/>
    <xf numFmtId="0" fontId="24" fillId="0" borderId="0" xfId="20" applyFont="1"/>
    <xf numFmtId="0" fontId="24" fillId="0" borderId="7" xfId="20" applyFont="1" applyBorder="1"/>
    <xf numFmtId="0" fontId="21" fillId="0" borderId="6" xfId="20" applyFont="1" applyBorder="1"/>
    <xf numFmtId="4" fontId="21" fillId="0" borderId="0" xfId="20" applyNumberFormat="1" applyFont="1" applyBorder="1" applyAlignment="1">
      <alignment wrapText="1"/>
    </xf>
    <xf numFmtId="0" fontId="21" fillId="0" borderId="0" xfId="20" applyFont="1"/>
    <xf numFmtId="0" fontId="21" fillId="0" borderId="8" xfId="20" applyFont="1" applyBorder="1"/>
    <xf numFmtId="0" fontId="19" fillId="0" borderId="0" xfId="20" applyFont="1" applyBorder="1" applyAlignment="1"/>
    <xf numFmtId="0" fontId="19" fillId="0" borderId="8" xfId="20" applyFont="1" applyBorder="1"/>
    <xf numFmtId="4" fontId="19" fillId="0" borderId="0" xfId="20" applyNumberFormat="1" applyFont="1" applyBorder="1" applyAlignment="1">
      <alignment wrapText="1"/>
    </xf>
    <xf numFmtId="0" fontId="21" fillId="0" borderId="12" xfId="20" applyFont="1" applyFill="1" applyBorder="1" applyAlignment="1">
      <alignment horizontal="center" wrapText="1"/>
    </xf>
    <xf numFmtId="3" fontId="21" fillId="0" borderId="0" xfId="20" applyNumberFormat="1" applyFont="1" applyBorder="1" applyAlignment="1">
      <alignment vertical="center" wrapText="1"/>
    </xf>
    <xf numFmtId="4" fontId="21" fillId="0" borderId="0" xfId="20" applyNumberFormat="1" applyFont="1" applyBorder="1" applyAlignment="1">
      <alignment horizontal="center" wrapText="1"/>
    </xf>
    <xf numFmtId="0" fontId="21" fillId="0" borderId="0" xfId="20" applyFont="1" applyBorder="1" applyAlignment="1">
      <alignment horizontal="center"/>
    </xf>
    <xf numFmtId="0" fontId="21" fillId="0" borderId="0" xfId="20" applyFont="1" applyAlignment="1">
      <alignment horizontal="center"/>
    </xf>
    <xf numFmtId="0" fontId="21" fillId="0" borderId="6" xfId="20" applyFont="1" applyBorder="1" applyAlignment="1">
      <alignment horizontal="center"/>
    </xf>
    <xf numFmtId="4" fontId="21" fillId="0" borderId="4" xfId="20" applyNumberFormat="1" applyFont="1" applyBorder="1" applyAlignment="1">
      <alignment horizontal="center" wrapText="1"/>
    </xf>
    <xf numFmtId="0" fontId="21" fillId="0" borderId="5" xfId="20" applyFont="1" applyFill="1" applyBorder="1" applyAlignment="1">
      <alignment horizontal="center"/>
    </xf>
    <xf numFmtId="0" fontId="21" fillId="0" borderId="6" xfId="20" applyFont="1" applyBorder="1" applyAlignment="1"/>
    <xf numFmtId="0" fontId="21" fillId="0" borderId="8" xfId="20" applyFont="1" applyBorder="1" applyAlignment="1"/>
    <xf numFmtId="0" fontId="22" fillId="0" borderId="0" xfId="0" applyFont="1" applyFill="1" applyAlignment="1"/>
    <xf numFmtId="0" fontId="21" fillId="0" borderId="3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19" fillId="0" borderId="0" xfId="0" applyFont="1" applyFill="1"/>
    <xf numFmtId="0" fontId="22" fillId="0" borderId="0" xfId="18" applyFont="1" applyFill="1"/>
    <xf numFmtId="0" fontId="22" fillId="0" borderId="0" xfId="0" applyFont="1" applyFill="1"/>
    <xf numFmtId="0" fontId="22" fillId="0" borderId="0" xfId="10" applyFont="1" applyFill="1"/>
    <xf numFmtId="0" fontId="22" fillId="0" borderId="0" xfId="11" applyFont="1" applyFill="1"/>
    <xf numFmtId="164" fontId="19" fillId="0" borderId="0" xfId="0" applyNumberFormat="1" applyFont="1" applyFill="1" applyAlignment="1"/>
    <xf numFmtId="164" fontId="22" fillId="0" borderId="0" xfId="12" applyNumberFormat="1" applyFont="1" applyFill="1" applyAlignment="1"/>
    <xf numFmtId="164" fontId="22" fillId="0" borderId="0" xfId="0" applyNumberFormat="1" applyFont="1" applyFill="1" applyAlignment="1"/>
    <xf numFmtId="0" fontId="0" fillId="0" borderId="0" xfId="0" applyBorder="1"/>
    <xf numFmtId="0" fontId="19" fillId="0" borderId="8" xfId="0" applyFont="1" applyBorder="1" applyAlignment="1"/>
    <xf numFmtId="0" fontId="19" fillId="0" borderId="9" xfId="0" applyFont="1" applyBorder="1" applyAlignment="1">
      <alignment horizontal="left"/>
    </xf>
    <xf numFmtId="166" fontId="0" fillId="0" borderId="0" xfId="1" applyNumberFormat="1" applyFont="1"/>
    <xf numFmtId="4" fontId="19" fillId="0" borderId="0" xfId="11" applyNumberFormat="1" applyFont="1" applyBorder="1" applyAlignment="1">
      <alignment horizontal="left" vertical="top"/>
    </xf>
    <xf numFmtId="3" fontId="19" fillId="0" borderId="0" xfId="11" applyNumberFormat="1" applyFont="1" applyBorder="1" applyAlignment="1">
      <alignment horizontal="left" vertical="top"/>
    </xf>
    <xf numFmtId="164" fontId="19" fillId="0" borderId="0" xfId="11" applyNumberFormat="1" applyFont="1" applyBorder="1" applyAlignment="1"/>
    <xf numFmtId="4" fontId="19" fillId="0" borderId="0" xfId="11" applyNumberFormat="1" applyFont="1" applyBorder="1" applyAlignment="1">
      <alignment horizontal="left"/>
    </xf>
    <xf numFmtId="165" fontId="19" fillId="0" borderId="0" xfId="11" applyNumberFormat="1" applyFont="1" applyBorder="1" applyAlignment="1">
      <alignment vertical="center"/>
    </xf>
    <xf numFmtId="3" fontId="19" fillId="0" borderId="0" xfId="14" applyNumberFormat="1" applyFont="1" applyBorder="1" applyAlignment="1">
      <alignment horizontal="left" vertical="top"/>
    </xf>
    <xf numFmtId="3" fontId="19" fillId="0" borderId="7" xfId="20" applyNumberFormat="1" applyFont="1" applyBorder="1" applyAlignment="1">
      <alignment horizontal="left" vertical="top"/>
    </xf>
    <xf numFmtId="0" fontId="19" fillId="0" borderId="7" xfId="11" applyFont="1" applyFill="1" applyBorder="1" applyAlignment="1">
      <alignment horizontal="center"/>
    </xf>
    <xf numFmtId="4" fontId="22" fillId="0" borderId="4" xfId="13" applyNumberFormat="1" applyFont="1" applyBorder="1" applyAlignment="1">
      <alignment horizontal="left"/>
    </xf>
    <xf numFmtId="3" fontId="21" fillId="0" borderId="6" xfId="13" applyNumberFormat="1" applyFont="1" applyBorder="1" applyAlignment="1">
      <alignment horizontal="left" vertical="top"/>
    </xf>
    <xf numFmtId="0" fontId="22" fillId="0" borderId="5" xfId="13" applyFont="1" applyFill="1" applyBorder="1" applyAlignment="1">
      <alignment horizontal="center"/>
    </xf>
    <xf numFmtId="0" fontId="19" fillId="0" borderId="0" xfId="20" applyFont="1" applyBorder="1" applyAlignment="1">
      <alignment horizontal="left"/>
    </xf>
    <xf numFmtId="3" fontId="19" fillId="0" borderId="0" xfId="20" applyNumberFormat="1" applyFont="1" applyBorder="1" applyAlignment="1">
      <alignment horizontal="left" vertical="top" wrapText="1"/>
    </xf>
    <xf numFmtId="0" fontId="19" fillId="0" borderId="13" xfId="20" applyFont="1" applyBorder="1" applyAlignment="1">
      <alignment horizontal="left"/>
    </xf>
    <xf numFmtId="0" fontId="19" fillId="0" borderId="14" xfId="0" applyFont="1" applyBorder="1" applyAlignment="1">
      <alignment horizontal="left" vertical="top"/>
    </xf>
    <xf numFmtId="164" fontId="0" fillId="0" borderId="0" xfId="0" applyNumberFormat="1" applyBorder="1"/>
    <xf numFmtId="3" fontId="19" fillId="0" borderId="0" xfId="20" applyNumberFormat="1" applyFont="1" applyBorder="1" applyAlignment="1">
      <alignment vertical="top" wrapText="1"/>
    </xf>
    <xf numFmtId="165" fontId="19" fillId="0" borderId="0" xfId="20" applyNumberFormat="1" applyFont="1" applyFill="1" applyBorder="1" applyAlignment="1" applyProtection="1">
      <alignment horizontal="right" wrapText="1"/>
    </xf>
    <xf numFmtId="0" fontId="22" fillId="0" borderId="0" xfId="20" applyFont="1" applyBorder="1"/>
    <xf numFmtId="0" fontId="19" fillId="0" borderId="15" xfId="20" applyFont="1" applyBorder="1"/>
    <xf numFmtId="0" fontId="19" fillId="0" borderId="12" xfId="20" applyFont="1" applyBorder="1"/>
    <xf numFmtId="0" fontId="19" fillId="0" borderId="14" xfId="20" applyFont="1" applyBorder="1"/>
    <xf numFmtId="164" fontId="19" fillId="0" borderId="0" xfId="20" applyNumberFormat="1" applyFont="1" applyBorder="1"/>
    <xf numFmtId="0" fontId="19" fillId="0" borderId="7" xfId="20" applyFont="1" applyBorder="1"/>
    <xf numFmtId="0" fontId="21" fillId="0" borderId="12" xfId="20" applyFont="1" applyFill="1" applyBorder="1" applyAlignment="1">
      <alignment horizontal="center"/>
    </xf>
    <xf numFmtId="3" fontId="22" fillId="0" borderId="0" xfId="20" applyNumberFormat="1" applyFont="1" applyBorder="1" applyAlignment="1">
      <alignment horizontal="left" vertical="top"/>
    </xf>
    <xf numFmtId="0" fontId="0" fillId="0" borderId="0" xfId="0" applyBorder="1" applyAlignment="1"/>
    <xf numFmtId="0" fontId="21" fillId="0" borderId="0" xfId="2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 wrapText="1"/>
    </xf>
    <xf numFmtId="3" fontId="19" fillId="0" borderId="0" xfId="20" applyNumberFormat="1" applyFont="1" applyBorder="1" applyAlignment="1">
      <alignment horizontal="left" vertical="top"/>
    </xf>
    <xf numFmtId="3" fontId="19" fillId="0" borderId="7" xfId="20" applyNumberFormat="1" applyFont="1" applyBorder="1" applyAlignment="1">
      <alignment vertical="top"/>
    </xf>
    <xf numFmtId="3" fontId="19" fillId="0" borderId="13" xfId="20" applyNumberFormat="1" applyFont="1" applyBorder="1" applyAlignment="1">
      <alignment horizontal="left" vertical="top"/>
    </xf>
    <xf numFmtId="3" fontId="22" fillId="0" borderId="0" xfId="20" applyNumberFormat="1" applyFont="1" applyBorder="1" applyAlignment="1">
      <alignment vertical="top"/>
    </xf>
    <xf numFmtId="3" fontId="19" fillId="0" borderId="0" xfId="20" applyNumberFormat="1" applyFont="1" applyBorder="1" applyAlignment="1">
      <alignment vertical="top"/>
    </xf>
    <xf numFmtId="3" fontId="19" fillId="0" borderId="12" xfId="20" applyNumberFormat="1" applyFont="1" applyBorder="1" applyAlignment="1">
      <alignment horizontal="left" vertical="top"/>
    </xf>
    <xf numFmtId="3" fontId="19" fillId="0" borderId="8" xfId="20" applyNumberFormat="1" applyFont="1" applyBorder="1" applyAlignment="1">
      <alignment horizontal="left" vertical="top"/>
    </xf>
    <xf numFmtId="3" fontId="19" fillId="0" borderId="15" xfId="20" applyNumberFormat="1" applyFont="1" applyBorder="1" applyAlignment="1">
      <alignment horizontal="left" vertical="top"/>
    </xf>
    <xf numFmtId="0" fontId="19" fillId="0" borderId="13" xfId="20" applyFont="1" applyBorder="1"/>
    <xf numFmtId="3" fontId="22" fillId="0" borderId="0" xfId="20" applyNumberFormat="1" applyFont="1" applyBorder="1" applyAlignment="1">
      <alignment horizontal="left" vertical="top" wrapText="1"/>
    </xf>
    <xf numFmtId="0" fontId="19" fillId="0" borderId="5" xfId="20" applyFont="1" applyBorder="1"/>
    <xf numFmtId="3" fontId="19" fillId="0" borderId="6" xfId="20" applyNumberFormat="1" applyFont="1" applyBorder="1" applyAlignment="1">
      <alignment horizontal="left" vertical="top"/>
    </xf>
    <xf numFmtId="3" fontId="19" fillId="0" borderId="4" xfId="20" applyNumberFormat="1" applyFont="1" applyBorder="1" applyAlignment="1">
      <alignment horizontal="left" vertical="top"/>
    </xf>
    <xf numFmtId="3" fontId="19" fillId="0" borderId="11" xfId="20" applyNumberFormat="1" applyFont="1" applyBorder="1" applyAlignment="1">
      <alignment horizontal="left" vertical="top"/>
    </xf>
    <xf numFmtId="3" fontId="19" fillId="0" borderId="5" xfId="20" applyNumberFormat="1" applyFont="1" applyBorder="1" applyAlignment="1">
      <alignment horizontal="left" vertical="top"/>
    </xf>
    <xf numFmtId="3" fontId="19" fillId="0" borderId="5" xfId="20" applyNumberFormat="1" applyFont="1" applyBorder="1" applyAlignment="1">
      <alignment vertical="top"/>
    </xf>
    <xf numFmtId="3" fontId="19" fillId="0" borderId="12" xfId="20" applyNumberFormat="1" applyFont="1" applyBorder="1" applyAlignment="1">
      <alignment vertical="top"/>
    </xf>
    <xf numFmtId="3" fontId="19" fillId="0" borderId="12" xfId="20" applyNumberFormat="1" applyFont="1" applyBorder="1" applyAlignment="1">
      <alignment vertical="top" wrapText="1"/>
    </xf>
    <xf numFmtId="3" fontId="19" fillId="0" borderId="14" xfId="20" applyNumberFormat="1" applyFont="1" applyBorder="1" applyAlignment="1">
      <alignment vertical="top" wrapText="1"/>
    </xf>
    <xf numFmtId="3" fontId="22" fillId="0" borderId="0" xfId="20" applyNumberFormat="1" applyFont="1" applyBorder="1" applyAlignment="1">
      <alignment vertical="top" wrapText="1"/>
    </xf>
    <xf numFmtId="0" fontId="19" fillId="0" borderId="7" xfId="11" applyFont="1" applyBorder="1" applyAlignment="1"/>
    <xf numFmtId="0" fontId="21" fillId="0" borderId="7" xfId="8" applyFont="1" applyBorder="1"/>
    <xf numFmtId="4" fontId="19" fillId="0" borderId="8" xfId="8" applyNumberFormat="1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" xfId="20" applyFont="1" applyBorder="1" applyAlignment="1">
      <alignment horizontal="center"/>
    </xf>
    <xf numFmtId="4" fontId="21" fillId="0" borderId="2" xfId="20" applyNumberFormat="1" applyFont="1" applyBorder="1" applyAlignment="1">
      <alignment horizontal="center" wrapText="1"/>
    </xf>
    <xf numFmtId="4" fontId="21" fillId="0" borderId="2" xfId="5" applyNumberFormat="1" applyFont="1" applyBorder="1" applyAlignment="1">
      <alignment horizontal="left" wrapText="1"/>
    </xf>
    <xf numFmtId="0" fontId="19" fillId="0" borderId="11" xfId="20" applyFont="1" applyBorder="1"/>
    <xf numFmtId="0" fontId="19" fillId="0" borderId="9" xfId="20" applyFont="1" applyBorder="1"/>
    <xf numFmtId="0" fontId="19" fillId="0" borderId="0" xfId="11" applyFont="1" applyFill="1" applyBorder="1" applyAlignment="1"/>
    <xf numFmtId="0" fontId="20" fillId="0" borderId="0" xfId="3" quotePrefix="1" applyBorder="1" applyAlignment="1" applyProtection="1"/>
    <xf numFmtId="0" fontId="20" fillId="0" borderId="0" xfId="3" applyBorder="1" applyAlignment="1" applyProtection="1"/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22" fillId="0" borderId="0" xfId="0" applyFont="1"/>
    <xf numFmtId="3" fontId="19" fillId="0" borderId="13" xfId="20" applyNumberFormat="1" applyFont="1" applyBorder="1" applyAlignment="1">
      <alignment vertical="top" wrapText="1"/>
    </xf>
    <xf numFmtId="3" fontId="19" fillId="0" borderId="0" xfId="20" applyNumberFormat="1" applyFont="1" applyBorder="1" applyAlignment="1">
      <alignment vertical="top" wrapText="1"/>
    </xf>
    <xf numFmtId="3" fontId="19" fillId="0" borderId="15" xfId="20" applyNumberFormat="1" applyFont="1" applyBorder="1" applyAlignment="1">
      <alignment vertical="top" wrapText="1"/>
    </xf>
    <xf numFmtId="0" fontId="19" fillId="0" borderId="0" xfId="0" applyFont="1"/>
    <xf numFmtId="0" fontId="21" fillId="0" borderId="0" xfId="20" applyFont="1" applyFill="1" applyBorder="1" applyAlignment="1">
      <alignment horizontal="center"/>
    </xf>
    <xf numFmtId="0" fontId="0" fillId="0" borderId="11" xfId="0" applyBorder="1" applyAlignment="1">
      <alignment vertical="top" wrapText="1"/>
    </xf>
    <xf numFmtId="3" fontId="19" fillId="0" borderId="6" xfId="20" applyNumberFormat="1" applyFont="1" applyBorder="1" applyAlignment="1">
      <alignment vertical="top"/>
    </xf>
    <xf numFmtId="3" fontId="19" fillId="0" borderId="9" xfId="20" applyNumberFormat="1" applyFont="1" applyBorder="1" applyAlignment="1">
      <alignment horizontal="left" vertical="top"/>
    </xf>
    <xf numFmtId="0" fontId="19" fillId="0" borderId="0" xfId="22"/>
    <xf numFmtId="0" fontId="27" fillId="0" borderId="0" xfId="5" applyFont="1" applyAlignment="1"/>
    <xf numFmtId="0" fontId="27" fillId="0" borderId="0" xfId="5" applyFont="1"/>
    <xf numFmtId="0" fontId="27" fillId="0" borderId="0" xfId="0" applyFont="1"/>
    <xf numFmtId="3" fontId="19" fillId="0" borderId="0" xfId="5" applyNumberFormat="1" applyFont="1" applyBorder="1" applyAlignment="1">
      <alignment horizontal="left"/>
    </xf>
    <xf numFmtId="4" fontId="19" fillId="0" borderId="0" xfId="5" applyNumberFormat="1" applyFont="1" applyBorder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0" fontId="27" fillId="0" borderId="0" xfId="8" applyFont="1"/>
    <xf numFmtId="3" fontId="19" fillId="0" borderId="0" xfId="5" applyNumberFormat="1" applyFont="1" applyBorder="1" applyAlignment="1">
      <alignment horizontal="left" vertical="top"/>
    </xf>
    <xf numFmtId="164" fontId="19" fillId="0" borderId="0" xfId="8" applyNumberFormat="1" applyFont="1" applyBorder="1"/>
    <xf numFmtId="0" fontId="19" fillId="0" borderId="0" xfId="22" applyFont="1"/>
    <xf numFmtId="3" fontId="19" fillId="0" borderId="0" xfId="9" applyNumberFormat="1" applyFont="1" applyBorder="1" applyAlignment="1">
      <alignment horizontal="left"/>
    </xf>
    <xf numFmtId="4" fontId="19" fillId="0" borderId="0" xfId="9" applyNumberFormat="1" applyFont="1" applyBorder="1" applyAlignment="1">
      <alignment horizontal="left"/>
    </xf>
    <xf numFmtId="3" fontId="19" fillId="0" borderId="7" xfId="9" applyNumberFormat="1" applyFont="1" applyBorder="1" applyAlignment="1">
      <alignment horizontal="left" vertical="top"/>
    </xf>
    <xf numFmtId="4" fontId="19" fillId="0" borderId="7" xfId="9" applyNumberFormat="1" applyFont="1" applyBorder="1" applyAlignment="1">
      <alignment horizontal="left" vertical="top"/>
    </xf>
    <xf numFmtId="0" fontId="19" fillId="0" borderId="0" xfId="22" applyBorder="1"/>
    <xf numFmtId="4" fontId="21" fillId="0" borderId="0" xfId="11" applyNumberFormat="1" applyFont="1" applyFill="1" applyBorder="1" applyAlignment="1">
      <alignment horizontal="left"/>
    </xf>
    <xf numFmtId="0" fontId="19" fillId="0" borderId="11" xfId="22" applyBorder="1"/>
    <xf numFmtId="164" fontId="19" fillId="0" borderId="0" xfId="22" applyNumberFormat="1"/>
    <xf numFmtId="0" fontId="19" fillId="0" borderId="0" xfId="22" applyFont="1" applyBorder="1"/>
    <xf numFmtId="0" fontId="19" fillId="0" borderId="8" xfId="22" applyFont="1" applyBorder="1"/>
    <xf numFmtId="0" fontId="0" fillId="0" borderId="0" xfId="0"/>
    <xf numFmtId="0" fontId="20" fillId="0" borderId="0" xfId="3" applyAlignment="1" applyProtection="1"/>
    <xf numFmtId="0" fontId="19" fillId="0" borderId="0" xfId="22" applyFill="1"/>
    <xf numFmtId="3" fontId="19" fillId="0" borderId="0" xfId="11" applyNumberFormat="1" applyFont="1" applyFill="1" applyAlignment="1">
      <alignment horizontal="left"/>
    </xf>
    <xf numFmtId="4" fontId="19" fillId="0" borderId="0" xfId="11" applyNumberFormat="1" applyFont="1" applyFill="1" applyAlignment="1">
      <alignment horizontal="left"/>
    </xf>
    <xf numFmtId="4" fontId="21" fillId="0" borderId="6" xfId="21" applyNumberFormat="1" applyFont="1" applyFill="1" applyBorder="1" applyAlignment="1">
      <alignment horizontal="left"/>
    </xf>
    <xf numFmtId="4" fontId="19" fillId="0" borderId="4" xfId="21" applyNumberFormat="1" applyFont="1" applyFill="1" applyBorder="1" applyAlignment="1">
      <alignment horizontal="left" wrapText="1"/>
    </xf>
    <xf numFmtId="0" fontId="19" fillId="0" borderId="0" xfId="8" applyFont="1" applyFill="1"/>
    <xf numFmtId="4" fontId="21" fillId="0" borderId="8" xfId="21" applyNumberFormat="1" applyFont="1" applyFill="1" applyBorder="1" applyAlignment="1">
      <alignment horizontal="left"/>
    </xf>
    <xf numFmtId="4" fontId="19" fillId="0" borderId="9" xfId="21" applyNumberFormat="1" applyFont="1" applyFill="1" applyBorder="1" applyAlignment="1">
      <alignment horizontal="left" wrapText="1"/>
    </xf>
    <xf numFmtId="4" fontId="21" fillId="0" borderId="5" xfId="11" applyNumberFormat="1" applyFont="1" applyFill="1" applyBorder="1" applyAlignment="1">
      <alignment horizontal="left"/>
    </xf>
    <xf numFmtId="0" fontId="19" fillId="0" borderId="5" xfId="22" applyFill="1" applyBorder="1"/>
    <xf numFmtId="0" fontId="19" fillId="0" borderId="11" xfId="22" applyFill="1" applyBorder="1"/>
    <xf numFmtId="0" fontId="19" fillId="0" borderId="9" xfId="22" applyFill="1" applyBorder="1"/>
    <xf numFmtId="0" fontId="19" fillId="0" borderId="0" xfId="22" applyFill="1" applyBorder="1"/>
    <xf numFmtId="3" fontId="19" fillId="0" borderId="0" xfId="11" applyNumberFormat="1" applyFont="1" applyFill="1" applyBorder="1" applyAlignment="1">
      <alignment horizontal="left" vertical="top"/>
    </xf>
    <xf numFmtId="164" fontId="19" fillId="0" borderId="0" xfId="11" applyNumberFormat="1" applyFont="1" applyFill="1" applyBorder="1" applyAlignment="1"/>
    <xf numFmtId="165" fontId="19" fillId="0" borderId="0" xfId="22" applyNumberFormat="1" applyFill="1" applyBorder="1"/>
    <xf numFmtId="4" fontId="19" fillId="0" borderId="0" xfId="11" applyNumberFormat="1" applyFont="1" applyFill="1" applyBorder="1" applyAlignment="1">
      <alignment horizontal="left" vertical="top"/>
    </xf>
    <xf numFmtId="0" fontId="19" fillId="0" borderId="0" xfId="8" applyFont="1" applyFill="1" applyBorder="1" applyAlignment="1"/>
    <xf numFmtId="0" fontId="19" fillId="0" borderId="0" xfId="8" applyFont="1" applyFill="1" applyBorder="1"/>
    <xf numFmtId="0" fontId="19" fillId="0" borderId="0" xfId="22" applyFont="1" applyFill="1" applyBorder="1"/>
    <xf numFmtId="4" fontId="21" fillId="0" borderId="0" xfId="8" applyNumberFormat="1" applyFont="1" applyFill="1" applyBorder="1" applyAlignment="1">
      <alignment horizontal="center" vertical="center" wrapText="1"/>
    </xf>
    <xf numFmtId="0" fontId="19" fillId="0" borderId="0" xfId="22" applyFont="1" applyFill="1"/>
    <xf numFmtId="3" fontId="19" fillId="0" borderId="0" xfId="8" applyNumberFormat="1" applyFont="1" applyFill="1" applyAlignment="1">
      <alignment horizontal="left"/>
    </xf>
    <xf numFmtId="4" fontId="19" fillId="0" borderId="0" xfId="8" applyNumberFormat="1" applyFont="1" applyFill="1" applyAlignment="1">
      <alignment horizontal="left" wrapText="1"/>
    </xf>
    <xf numFmtId="4" fontId="21" fillId="0" borderId="0" xfId="8" applyNumberFormat="1" applyFont="1" applyFill="1" applyAlignment="1">
      <alignment horizontal="center" vertical="center" wrapText="1"/>
    </xf>
    <xf numFmtId="4" fontId="19" fillId="0" borderId="6" xfId="21" applyNumberFormat="1" applyFont="1" applyFill="1" applyBorder="1" applyAlignment="1">
      <alignment horizontal="left"/>
    </xf>
    <xf numFmtId="4" fontId="19" fillId="0" borderId="8" xfId="21" applyNumberFormat="1" applyFont="1" applyFill="1" applyBorder="1" applyAlignment="1">
      <alignment horizontal="left"/>
    </xf>
    <xf numFmtId="0" fontId="21" fillId="0" borderId="6" xfId="8" applyFont="1" applyFill="1" applyBorder="1"/>
    <xf numFmtId="3" fontId="19" fillId="0" borderId="7" xfId="8" applyNumberFormat="1" applyFont="1" applyFill="1" applyBorder="1" applyAlignment="1">
      <alignment horizontal="left" vertical="top"/>
    </xf>
    <xf numFmtId="4" fontId="19" fillId="0" borderId="7" xfId="8" applyNumberFormat="1" applyFont="1" applyFill="1" applyBorder="1" applyAlignment="1">
      <alignment horizontal="left" vertical="top"/>
    </xf>
    <xf numFmtId="4" fontId="19" fillId="0" borderId="13" xfId="21" applyNumberFormat="1" applyFont="1" applyFill="1" applyBorder="1" applyAlignment="1">
      <alignment horizontal="left" wrapText="1"/>
    </xf>
    <xf numFmtId="3" fontId="19" fillId="0" borderId="0" xfId="8" applyNumberFormat="1" applyFont="1" applyFill="1" applyBorder="1" applyAlignment="1">
      <alignment horizontal="left" vertical="top" wrapText="1"/>
    </xf>
    <xf numFmtId="0" fontId="19" fillId="0" borderId="0" xfId="8" applyFont="1" applyFill="1" applyAlignment="1"/>
    <xf numFmtId="3" fontId="19" fillId="0" borderId="15" xfId="8" applyNumberFormat="1" applyFont="1" applyFill="1" applyBorder="1" applyAlignment="1">
      <alignment horizontal="left"/>
    </xf>
    <xf numFmtId="4" fontId="19" fillId="0" borderId="15" xfId="8" applyNumberFormat="1" applyFont="1" applyFill="1" applyBorder="1" applyAlignment="1">
      <alignment horizontal="left" wrapText="1"/>
    </xf>
    <xf numFmtId="4" fontId="19" fillId="0" borderId="0" xfId="8" applyNumberFormat="1" applyFont="1" applyFill="1" applyBorder="1" applyAlignment="1">
      <alignment horizontal="left" wrapText="1"/>
    </xf>
    <xf numFmtId="0" fontId="0" fillId="0" borderId="0" xfId="0"/>
    <xf numFmtId="3" fontId="19" fillId="0" borderId="0" xfId="13" applyNumberFormat="1" applyFont="1" applyBorder="1" applyAlignment="1">
      <alignment horizontal="left" vertical="top"/>
    </xf>
    <xf numFmtId="3" fontId="19" fillId="0" borderId="15" xfId="13" applyNumberFormat="1" applyFont="1" applyBorder="1" applyAlignment="1">
      <alignment horizontal="left" vertical="top"/>
    </xf>
    <xf numFmtId="3" fontId="19" fillId="0" borderId="7" xfId="20" applyNumberFormat="1" applyFont="1" applyBorder="1" applyAlignment="1">
      <alignment vertical="top" wrapText="1"/>
    </xf>
    <xf numFmtId="0" fontId="19" fillId="0" borderId="7" xfId="0" applyFont="1" applyBorder="1"/>
    <xf numFmtId="3" fontId="19" fillId="0" borderId="0" xfId="9" applyNumberFormat="1" applyFont="1" applyBorder="1" applyAlignment="1">
      <alignment horizontal="left" vertical="top"/>
    </xf>
    <xf numFmtId="0" fontId="28" fillId="0" borderId="0" xfId="138" applyFont="1"/>
    <xf numFmtId="0" fontId="29" fillId="0" borderId="0" xfId="138" applyFont="1"/>
    <xf numFmtId="0" fontId="29" fillId="0" borderId="0" xfId="138" applyFont="1" applyFill="1"/>
    <xf numFmtId="0" fontId="29" fillId="0" borderId="7" xfId="138" applyFont="1" applyBorder="1"/>
    <xf numFmtId="0" fontId="29" fillId="0" borderId="0" xfId="138" applyFont="1" applyBorder="1" applyAlignment="1">
      <alignment wrapText="1"/>
    </xf>
    <xf numFmtId="4" fontId="33" fillId="0" borderId="0" xfId="0" applyNumberFormat="1" applyFont="1" applyFill="1" applyBorder="1" applyAlignment="1">
      <alignment horizontal="left" vertical="top" wrapText="1"/>
    </xf>
    <xf numFmtId="170" fontId="33" fillId="0" borderId="10" xfId="0" applyNumberFormat="1" applyFont="1" applyBorder="1" applyAlignment="1">
      <alignment vertical="center" wrapText="1"/>
    </xf>
    <xf numFmtId="0" fontId="29" fillId="0" borderId="8" xfId="138" applyFont="1" applyBorder="1"/>
    <xf numFmtId="164" fontId="29" fillId="0" borderId="14" xfId="138" applyNumberFormat="1" applyFont="1" applyBorder="1"/>
    <xf numFmtId="164" fontId="29" fillId="0" borderId="0" xfId="138" applyNumberFormat="1" applyFont="1"/>
    <xf numFmtId="166" fontId="29" fillId="0" borderId="0" xfId="138" applyNumberFormat="1" applyFont="1"/>
    <xf numFmtId="166" fontId="29" fillId="0" borderId="12" xfId="138" applyNumberFormat="1" applyFont="1" applyFill="1" applyBorder="1"/>
    <xf numFmtId="0" fontId="29" fillId="0" borderId="0" xfId="140" applyFont="1"/>
    <xf numFmtId="164" fontId="29" fillId="0" borderId="0" xfId="140" applyNumberFormat="1" applyFont="1"/>
    <xf numFmtId="0" fontId="29" fillId="0" borderId="5" xfId="140" applyFont="1" applyBorder="1"/>
    <xf numFmtId="0" fontId="29" fillId="0" borderId="12" xfId="140" applyFont="1" applyBorder="1"/>
    <xf numFmtId="3" fontId="33" fillId="0" borderId="10" xfId="0" applyNumberFormat="1" applyFont="1" applyBorder="1" applyAlignment="1">
      <alignment vertical="center" wrapText="1"/>
    </xf>
    <xf numFmtId="166" fontId="29" fillId="0" borderId="0" xfId="141" applyNumberFormat="1" applyFont="1"/>
    <xf numFmtId="166" fontId="29" fillId="0" borderId="0" xfId="140" applyNumberFormat="1" applyFont="1"/>
    <xf numFmtId="0" fontId="29" fillId="0" borderId="7" xfId="140" applyFont="1" applyBorder="1"/>
    <xf numFmtId="0" fontId="29" fillId="0" borderId="8" xfId="140" applyFont="1" applyBorder="1"/>
    <xf numFmtId="0" fontId="0" fillId="0" borderId="0" xfId="0"/>
    <xf numFmtId="0" fontId="0" fillId="0" borderId="0" xfId="0"/>
    <xf numFmtId="168" fontId="32" fillId="0" borderId="0" xfId="32" applyNumberFormat="1" applyFont="1" applyFill="1" applyBorder="1" applyAlignment="1">
      <alignment horizontal="right" vertical="center"/>
    </xf>
    <xf numFmtId="171" fontId="0" fillId="0" borderId="0" xfId="0" applyNumberFormat="1"/>
    <xf numFmtId="172" fontId="22" fillId="0" borderId="0" xfId="0" applyNumberFormat="1" applyFont="1"/>
    <xf numFmtId="164" fontId="0" fillId="0" borderId="0" xfId="0" applyNumberFormat="1"/>
    <xf numFmtId="168" fontId="32" fillId="0" borderId="0" xfId="28" applyNumberFormat="1" applyFont="1" applyFill="1" applyBorder="1" applyAlignment="1">
      <alignment horizontal="right" vertical="center"/>
    </xf>
    <xf numFmtId="0" fontId="0" fillId="0" borderId="0" xfId="0"/>
    <xf numFmtId="0" fontId="36" fillId="0" borderId="0" xfId="20" applyFont="1" applyBorder="1"/>
    <xf numFmtId="0" fontId="36" fillId="0" borderId="0" xfId="20" applyFont="1"/>
    <xf numFmtId="3" fontId="24" fillId="0" borderId="3" xfId="20" applyNumberFormat="1" applyFont="1" applyFill="1" applyBorder="1" applyAlignment="1">
      <alignment horizontal="center" wrapText="1"/>
    </xf>
    <xf numFmtId="164" fontId="19" fillId="0" borderId="0" xfId="20" applyNumberFormat="1" applyFont="1" applyFill="1" applyBorder="1"/>
    <xf numFmtId="0" fontId="19" fillId="0" borderId="0" xfId="20" applyFont="1" applyFill="1" applyBorder="1"/>
    <xf numFmtId="0" fontId="19" fillId="0" borderId="0" xfId="20" applyFont="1" applyFill="1"/>
    <xf numFmtId="0" fontId="19" fillId="0" borderId="0" xfId="20" applyFont="1" applyFill="1" applyBorder="1" applyAlignment="1"/>
    <xf numFmtId="165" fontId="19" fillId="0" borderId="0" xfId="20" applyNumberFormat="1" applyFont="1" applyFill="1"/>
    <xf numFmtId="0" fontId="35" fillId="0" borderId="0" xfId="20" applyFont="1" applyBorder="1"/>
    <xf numFmtId="0" fontId="35" fillId="0" borderId="0" xfId="20" applyFont="1" applyFill="1"/>
    <xf numFmtId="0" fontId="35" fillId="0" borderId="0" xfId="22" applyFont="1"/>
    <xf numFmtId="0" fontId="0" fillId="0" borderId="0" xfId="0" applyFill="1"/>
    <xf numFmtId="0" fontId="0" fillId="0" borderId="0" xfId="0"/>
    <xf numFmtId="0" fontId="19" fillId="0" borderId="7" xfId="11" applyFont="1" applyFill="1" applyBorder="1" applyAlignment="1"/>
    <xf numFmtId="0" fontId="19" fillId="0" borderId="7" xfId="22" applyFill="1" applyBorder="1"/>
    <xf numFmtId="0" fontId="28" fillId="0" borderId="0" xfId="296" applyFont="1"/>
    <xf numFmtId="0" fontId="29" fillId="0" borderId="0" xfId="296" applyFont="1"/>
    <xf numFmtId="0" fontId="29" fillId="0" borderId="0" xfId="296" applyFont="1" applyBorder="1"/>
    <xf numFmtId="0" fontId="19" fillId="0" borderId="6" xfId="11" applyFont="1" applyFill="1" applyBorder="1" applyAlignment="1">
      <alignment horizontal="center"/>
    </xf>
    <xf numFmtId="0" fontId="19" fillId="0" borderId="4" xfId="11" applyFont="1" applyFill="1" applyBorder="1" applyAlignment="1">
      <alignment horizontal="center"/>
    </xf>
    <xf numFmtId="0" fontId="0" fillId="0" borderId="0" xfId="0"/>
    <xf numFmtId="3" fontId="37" fillId="0" borderId="0" xfId="0" applyNumberFormat="1" applyFont="1" applyBorder="1" applyAlignment="1">
      <alignment vertical="center" wrapText="1"/>
    </xf>
    <xf numFmtId="3" fontId="33" fillId="0" borderId="27" xfId="0" applyNumberFormat="1" applyFont="1" applyBorder="1" applyAlignment="1">
      <alignment vertical="center" wrapText="1"/>
    </xf>
    <xf numFmtId="170" fontId="33" fillId="0" borderId="27" xfId="0" applyNumberFormat="1" applyFont="1" applyBorder="1" applyAlignment="1">
      <alignment vertical="center" wrapText="1"/>
    </xf>
    <xf numFmtId="170" fontId="33" fillId="0" borderId="5" xfId="0" applyNumberFormat="1" applyFont="1" applyBorder="1" applyAlignment="1">
      <alignment vertical="center" wrapText="1"/>
    </xf>
    <xf numFmtId="170" fontId="33" fillId="0" borderId="12" xfId="0" applyNumberFormat="1" applyFont="1" applyBorder="1" applyAlignment="1">
      <alignment vertical="center" wrapText="1"/>
    </xf>
    <xf numFmtId="3" fontId="33" fillId="0" borderId="28" xfId="0" applyNumberFormat="1" applyFont="1" applyBorder="1" applyAlignment="1">
      <alignment vertical="center" wrapText="1"/>
    </xf>
    <xf numFmtId="170" fontId="33" fillId="0" borderId="28" xfId="0" applyNumberFormat="1" applyFont="1" applyBorder="1" applyAlignment="1">
      <alignment vertical="center" wrapText="1"/>
    </xf>
    <xf numFmtId="170" fontId="33" fillId="0" borderId="14" xfId="0" applyNumberFormat="1" applyFont="1" applyBorder="1" applyAlignment="1">
      <alignment vertical="center" wrapText="1"/>
    </xf>
    <xf numFmtId="170" fontId="33" fillId="0" borderId="7" xfId="0" applyNumberFormat="1" applyFont="1" applyBorder="1" applyAlignment="1">
      <alignment vertical="center" wrapText="1"/>
    </xf>
    <xf numFmtId="166" fontId="29" fillId="0" borderId="6" xfId="141" applyNumberFormat="1" applyFont="1" applyBorder="1"/>
    <xf numFmtId="164" fontId="29" fillId="0" borderId="13" xfId="140" applyNumberFormat="1" applyFont="1" applyBorder="1"/>
    <xf numFmtId="166" fontId="29" fillId="0" borderId="13" xfId="140" applyNumberFormat="1" applyFont="1" applyBorder="1"/>
    <xf numFmtId="164" fontId="29" fillId="0" borderId="4" xfId="140" applyNumberFormat="1" applyFont="1" applyBorder="1"/>
    <xf numFmtId="3" fontId="33" fillId="0" borderId="8" xfId="0" applyNumberFormat="1" applyFont="1" applyBorder="1" applyAlignment="1">
      <alignment vertical="center" wrapText="1"/>
    </xf>
    <xf numFmtId="170" fontId="33" fillId="0" borderId="15" xfId="0" applyNumberFormat="1" applyFont="1" applyBorder="1" applyAlignment="1">
      <alignment vertical="center" wrapText="1"/>
    </xf>
    <xf numFmtId="3" fontId="33" fillId="0" borderId="15" xfId="0" applyNumberFormat="1" applyFont="1" applyBorder="1" applyAlignment="1">
      <alignment vertical="center" wrapText="1"/>
    </xf>
    <xf numFmtId="170" fontId="33" fillId="0" borderId="9" xfId="0" applyNumberFormat="1" applyFont="1" applyBorder="1" applyAlignment="1">
      <alignment vertical="center" wrapText="1"/>
    </xf>
    <xf numFmtId="3" fontId="33" fillId="0" borderId="6" xfId="0" applyNumberFormat="1" applyFont="1" applyBorder="1" applyAlignment="1">
      <alignment vertical="center" wrapText="1"/>
    </xf>
    <xf numFmtId="170" fontId="33" fillId="0" borderId="13" xfId="0" applyNumberFormat="1" applyFont="1" applyBorder="1" applyAlignment="1">
      <alignment vertical="center" wrapText="1"/>
    </xf>
    <xf numFmtId="3" fontId="33" fillId="0" borderId="13" xfId="0" applyNumberFormat="1" applyFont="1" applyBorder="1" applyAlignment="1">
      <alignment vertical="center" wrapText="1"/>
    </xf>
    <xf numFmtId="170" fontId="33" fillId="0" borderId="4" xfId="0" applyNumberFormat="1" applyFont="1" applyBorder="1" applyAlignment="1">
      <alignment vertical="center" wrapText="1"/>
    </xf>
    <xf numFmtId="168" fontId="32" fillId="0" borderId="17" xfId="254" applyNumberFormat="1" applyFont="1" applyFill="1" applyBorder="1" applyAlignment="1">
      <alignment horizontal="right" vertical="center"/>
    </xf>
    <xf numFmtId="168" fontId="32" fillId="0" borderId="29" xfId="254" applyNumberFormat="1" applyFont="1" applyFill="1" applyBorder="1" applyAlignment="1">
      <alignment horizontal="right" vertical="center"/>
    </xf>
    <xf numFmtId="0" fontId="0" fillId="0" borderId="0" xfId="0" applyFill="1" applyBorder="1"/>
    <xf numFmtId="168" fontId="32" fillId="0" borderId="18" xfId="254" applyNumberFormat="1" applyFont="1" applyFill="1" applyBorder="1" applyAlignment="1">
      <alignment horizontal="right" vertical="center"/>
    </xf>
    <xf numFmtId="168" fontId="32" fillId="0" borderId="0" xfId="254" applyNumberFormat="1" applyFont="1" applyFill="1" applyBorder="1" applyAlignment="1">
      <alignment horizontal="right" vertical="center"/>
    </xf>
    <xf numFmtId="168" fontId="32" fillId="0" borderId="30" xfId="258" applyNumberFormat="1" applyFont="1" applyFill="1" applyBorder="1" applyAlignment="1">
      <alignment horizontal="right" vertical="center"/>
    </xf>
    <xf numFmtId="168" fontId="32" fillId="0" borderId="31" xfId="258" applyNumberFormat="1" applyFont="1" applyFill="1" applyBorder="1" applyAlignment="1">
      <alignment horizontal="right" vertical="center"/>
    </xf>
    <xf numFmtId="168" fontId="32" fillId="0" borderId="33" xfId="258" applyNumberFormat="1" applyFont="1" applyFill="1" applyBorder="1" applyAlignment="1">
      <alignment horizontal="right" vertical="center"/>
    </xf>
    <xf numFmtId="168" fontId="32" fillId="0" borderId="15" xfId="258" applyNumberFormat="1" applyFont="1" applyFill="1" applyBorder="1" applyAlignment="1">
      <alignment horizontal="right" vertical="center"/>
    </xf>
    <xf numFmtId="0" fontId="22" fillId="0" borderId="5" xfId="13" applyFont="1" applyFill="1" applyBorder="1" applyAlignment="1"/>
    <xf numFmtId="168" fontId="32" fillId="0" borderId="17" xfId="264" applyNumberFormat="1" applyFont="1" applyFill="1" applyBorder="1" applyAlignment="1">
      <alignment horizontal="right" vertical="center"/>
    </xf>
    <xf numFmtId="0" fontId="36" fillId="0" borderId="0" xfId="22" applyFont="1" applyFill="1"/>
    <xf numFmtId="168" fontId="32" fillId="0" borderId="0" xfId="285" applyNumberFormat="1" applyFont="1" applyFill="1" applyBorder="1" applyAlignment="1">
      <alignment horizontal="right" vertical="center"/>
    </xf>
    <xf numFmtId="168" fontId="32" fillId="0" borderId="0" xfId="283" applyNumberFormat="1" applyFont="1" applyFill="1" applyBorder="1" applyAlignment="1">
      <alignment horizontal="right" vertical="center"/>
    </xf>
    <xf numFmtId="168" fontId="32" fillId="0" borderId="0" xfId="284" applyNumberFormat="1" applyFont="1" applyFill="1" applyBorder="1" applyAlignment="1">
      <alignment horizontal="right" vertical="center"/>
    </xf>
    <xf numFmtId="164" fontId="19" fillId="0" borderId="7" xfId="11" applyNumberFormat="1" applyFont="1" applyBorder="1" applyAlignment="1"/>
    <xf numFmtId="168" fontId="32" fillId="0" borderId="12" xfId="283" applyNumberFormat="1" applyFont="1" applyFill="1" applyBorder="1" applyAlignment="1">
      <alignment horizontal="right" vertical="center"/>
    </xf>
    <xf numFmtId="4" fontId="19" fillId="0" borderId="7" xfId="11" applyNumberFormat="1" applyFont="1" applyFill="1" applyBorder="1" applyAlignment="1">
      <alignment horizontal="left" vertical="top"/>
    </xf>
    <xf numFmtId="3" fontId="19" fillId="0" borderId="11" xfId="11" applyNumberFormat="1" applyFont="1" applyFill="1" applyBorder="1" applyAlignment="1">
      <alignment horizontal="left" vertical="top"/>
    </xf>
    <xf numFmtId="3" fontId="21" fillId="0" borderId="7" xfId="11" applyNumberFormat="1" applyFont="1" applyFill="1" applyBorder="1" applyAlignment="1">
      <alignment horizontal="left" vertical="top"/>
    </xf>
    <xf numFmtId="3" fontId="21" fillId="0" borderId="0" xfId="11" applyNumberFormat="1" applyFont="1" applyFill="1" applyBorder="1" applyAlignment="1">
      <alignment horizontal="left" vertical="top"/>
    </xf>
    <xf numFmtId="3" fontId="19" fillId="0" borderId="7" xfId="11" applyNumberFormat="1" applyFont="1" applyFill="1" applyBorder="1" applyAlignment="1">
      <alignment horizontal="left" vertical="top"/>
    </xf>
    <xf numFmtId="4" fontId="19" fillId="0" borderId="8" xfId="11" applyNumberFormat="1" applyFont="1" applyFill="1" applyBorder="1" applyAlignment="1">
      <alignment horizontal="left" vertical="top"/>
    </xf>
    <xf numFmtId="3" fontId="19" fillId="0" borderId="9" xfId="11" applyNumberFormat="1" applyFont="1" applyFill="1" applyBorder="1" applyAlignment="1">
      <alignment horizontal="left" vertical="top"/>
    </xf>
    <xf numFmtId="4" fontId="19" fillId="0" borderId="6" xfId="11" applyNumberFormat="1" applyFont="1" applyFill="1" applyBorder="1" applyAlignment="1">
      <alignment horizontal="left"/>
    </xf>
    <xf numFmtId="4" fontId="19" fillId="0" borderId="4" xfId="11" applyNumberFormat="1" applyFont="1" applyFill="1" applyBorder="1" applyAlignment="1">
      <alignment horizontal="left"/>
    </xf>
    <xf numFmtId="3" fontId="21" fillId="0" borderId="6" xfId="11" applyNumberFormat="1" applyFont="1" applyFill="1" applyBorder="1" applyAlignment="1">
      <alignment horizontal="left" vertical="top"/>
    </xf>
    <xf numFmtId="4" fontId="21" fillId="0" borderId="7" xfId="11" applyNumberFormat="1" applyFont="1" applyFill="1" applyBorder="1" applyAlignment="1">
      <alignment horizontal="left" vertical="top"/>
    </xf>
    <xf numFmtId="4" fontId="21" fillId="0" borderId="8" xfId="11" applyNumberFormat="1" applyFont="1" applyFill="1" applyBorder="1" applyAlignment="1">
      <alignment horizontal="left" vertical="top"/>
    </xf>
    <xf numFmtId="4" fontId="19" fillId="0" borderId="1" xfId="11" applyNumberFormat="1" applyFont="1" applyFill="1" applyBorder="1" applyAlignment="1">
      <alignment horizontal="left"/>
    </xf>
    <xf numFmtId="4" fontId="19" fillId="0" borderId="2" xfId="11" applyNumberFormat="1" applyFont="1" applyFill="1" applyBorder="1" applyAlignment="1">
      <alignment horizontal="left"/>
    </xf>
    <xf numFmtId="4" fontId="21" fillId="0" borderId="6" xfId="11" applyNumberFormat="1" applyFont="1" applyFill="1" applyBorder="1" applyAlignment="1">
      <alignment horizontal="left"/>
    </xf>
    <xf numFmtId="4" fontId="21" fillId="0" borderId="7" xfId="11" applyNumberFormat="1" applyFont="1" applyFill="1" applyBorder="1" applyAlignment="1">
      <alignment horizontal="left"/>
    </xf>
    <xf numFmtId="0" fontId="19" fillId="0" borderId="11" xfId="11" applyFont="1" applyFill="1" applyBorder="1" applyAlignment="1"/>
    <xf numFmtId="0" fontId="19" fillId="0" borderId="15" xfId="11" applyFont="1" applyFill="1" applyBorder="1" applyAlignment="1"/>
    <xf numFmtId="0" fontId="19" fillId="0" borderId="6" xfId="11" applyFont="1" applyFill="1" applyBorder="1" applyAlignment="1"/>
    <xf numFmtId="0" fontId="19" fillId="0" borderId="15" xfId="22" applyFill="1" applyBorder="1"/>
    <xf numFmtId="0" fontId="19" fillId="0" borderId="8" xfId="22" applyFill="1" applyBorder="1"/>
    <xf numFmtId="0" fontId="19" fillId="0" borderId="0" xfId="5" applyFont="1" applyFill="1" applyAlignment="1"/>
    <xf numFmtId="164" fontId="19" fillId="0" borderId="0" xfId="5" applyNumberFormat="1" applyFont="1" applyFill="1" applyAlignment="1"/>
    <xf numFmtId="4" fontId="21" fillId="0" borderId="0" xfId="5" applyNumberFormat="1" applyFont="1" applyFill="1" applyAlignment="1">
      <alignment horizontal="center" vertical="center"/>
    </xf>
    <xf numFmtId="4" fontId="19" fillId="0" borderId="0" xfId="5" applyNumberFormat="1" applyFont="1" applyFill="1" applyAlignment="1">
      <alignment horizontal="left"/>
    </xf>
    <xf numFmtId="0" fontId="19" fillId="0" borderId="0" xfId="5" applyFont="1" applyFill="1" applyBorder="1" applyAlignment="1"/>
    <xf numFmtId="168" fontId="32" fillId="0" borderId="0" xfId="263" applyNumberFormat="1" applyFont="1" applyFill="1" applyBorder="1" applyAlignment="1">
      <alignment horizontal="right" vertical="center"/>
    </xf>
    <xf numFmtId="168" fontId="32" fillId="0" borderId="0" xfId="264" applyNumberFormat="1" applyFont="1" applyFill="1" applyBorder="1" applyAlignment="1">
      <alignment horizontal="right" vertical="center"/>
    </xf>
    <xf numFmtId="168" fontId="32" fillId="0" borderId="0" xfId="266" applyNumberFormat="1" applyFont="1" applyFill="1" applyBorder="1" applyAlignment="1">
      <alignment horizontal="right" vertical="center"/>
    </xf>
    <xf numFmtId="168" fontId="32" fillId="0" borderId="17" xfId="263" applyNumberFormat="1" applyFont="1" applyFill="1" applyBorder="1" applyAlignment="1">
      <alignment horizontal="right" vertical="center"/>
    </xf>
    <xf numFmtId="0" fontId="29" fillId="0" borderId="7" xfId="138" applyFont="1" applyFill="1" applyBorder="1"/>
    <xf numFmtId="164" fontId="29" fillId="0" borderId="0" xfId="138" applyNumberFormat="1" applyFont="1" applyFill="1"/>
    <xf numFmtId="173" fontId="32" fillId="0" borderId="23" xfId="317" applyNumberFormat="1" applyFont="1" applyFill="1" applyBorder="1" applyAlignment="1">
      <alignment horizontal="right" vertical="center"/>
    </xf>
    <xf numFmtId="173" fontId="32" fillId="0" borderId="23" xfId="319" applyNumberFormat="1" applyFont="1" applyFill="1" applyBorder="1" applyAlignment="1">
      <alignment horizontal="right" vertical="center"/>
    </xf>
    <xf numFmtId="174" fontId="32" fillId="0" borderId="17" xfId="264" applyNumberFormat="1" applyFont="1" applyFill="1" applyBorder="1" applyAlignment="1">
      <alignment horizontal="right" vertical="center"/>
    </xf>
    <xf numFmtId="174" fontId="32" fillId="0" borderId="17" xfId="265" applyNumberFormat="1" applyFont="1" applyFill="1" applyBorder="1" applyAlignment="1">
      <alignment horizontal="right" vertical="center"/>
    </xf>
    <xf numFmtId="0" fontId="29" fillId="0" borderId="0" xfId="409" applyFont="1"/>
    <xf numFmtId="0" fontId="29" fillId="0" borderId="0" xfId="409" applyFont="1" applyFill="1"/>
    <xf numFmtId="0" fontId="31" fillId="0" borderId="0" xfId="409" applyFont="1" applyFill="1"/>
    <xf numFmtId="170" fontId="33" fillId="0" borderId="10" xfId="22" applyNumberFormat="1" applyFont="1" applyBorder="1" applyAlignment="1">
      <alignment vertical="center" wrapText="1"/>
    </xf>
    <xf numFmtId="170" fontId="33" fillId="0" borderId="21" xfId="22" applyNumberFormat="1" applyFont="1" applyBorder="1" applyAlignment="1">
      <alignment vertical="center" wrapText="1"/>
    </xf>
    <xf numFmtId="170" fontId="33" fillId="0" borderId="22" xfId="22" applyNumberFormat="1" applyFont="1" applyBorder="1" applyAlignment="1">
      <alignment vertical="center" wrapText="1"/>
    </xf>
    <xf numFmtId="168" fontId="19" fillId="0" borderId="0" xfId="22" applyNumberFormat="1" applyFont="1"/>
    <xf numFmtId="0" fontId="19" fillId="0" borderId="0" xfId="0" applyFont="1"/>
    <xf numFmtId="0" fontId="21" fillId="0" borderId="0" xfId="13" applyFont="1" applyFill="1" applyBorder="1" applyAlignment="1">
      <alignment horizontal="left"/>
    </xf>
    <xf numFmtId="4" fontId="21" fillId="0" borderId="7" xfId="16" applyNumberFormat="1" applyFont="1" applyBorder="1" applyAlignment="1">
      <alignment horizontal="left" vertical="top"/>
    </xf>
    <xf numFmtId="3" fontId="21" fillId="0" borderId="0" xfId="20" applyNumberFormat="1" applyFont="1" applyFill="1" applyBorder="1" applyAlignment="1">
      <alignment vertical="center" wrapText="1"/>
    </xf>
    <xf numFmtId="0" fontId="19" fillId="0" borderId="12" xfId="22" applyFont="1" applyFill="1" applyBorder="1"/>
    <xf numFmtId="168" fontId="32" fillId="0" borderId="12" xfId="411" applyNumberFormat="1" applyFont="1" applyFill="1" applyBorder="1" applyAlignment="1">
      <alignment horizontal="right" vertical="center"/>
    </xf>
    <xf numFmtId="168" fontId="32" fillId="0" borderId="12" xfId="412" applyNumberFormat="1" applyFont="1" applyFill="1" applyBorder="1" applyAlignment="1">
      <alignment horizontal="right" vertical="center"/>
    </xf>
    <xf numFmtId="0" fontId="30" fillId="0" borderId="0" xfId="296" applyFont="1" applyFill="1" applyAlignment="1">
      <alignment horizontal="center"/>
    </xf>
    <xf numFmtId="164" fontId="28" fillId="0" borderId="5" xfId="140" applyNumberFormat="1" applyFont="1" applyFill="1" applyBorder="1" applyAlignment="1">
      <alignment horizontal="center"/>
    </xf>
    <xf numFmtId="0" fontId="28" fillId="0" borderId="0" xfId="140" applyFont="1" applyFill="1" applyAlignment="1">
      <alignment horizontal="center" vertical="center"/>
    </xf>
    <xf numFmtId="166" fontId="28" fillId="0" borderId="5" xfId="141" applyNumberFormat="1" applyFont="1" applyFill="1" applyBorder="1" applyAlignment="1">
      <alignment horizontal="center" vertical="center"/>
    </xf>
    <xf numFmtId="164" fontId="28" fillId="0" borderId="5" xfId="140" applyNumberFormat="1" applyFont="1" applyFill="1" applyBorder="1" applyAlignment="1">
      <alignment horizontal="center" vertical="center"/>
    </xf>
    <xf numFmtId="166" fontId="28" fillId="0" borderId="5" xfId="140" applyNumberFormat="1" applyFont="1" applyFill="1" applyBorder="1" applyAlignment="1">
      <alignment horizontal="center" vertical="center"/>
    </xf>
    <xf numFmtId="0" fontId="29" fillId="0" borderId="0" xfId="140" applyFont="1" applyFill="1" applyAlignment="1">
      <alignment horizontal="center" vertical="center"/>
    </xf>
    <xf numFmtId="0" fontId="29" fillId="0" borderId="0" xfId="140" applyFont="1" applyFill="1" applyAlignment="1">
      <alignment horizontal="center"/>
    </xf>
    <xf numFmtId="166" fontId="28" fillId="0" borderId="5" xfId="141" applyNumberFormat="1" applyFont="1" applyFill="1" applyBorder="1" applyAlignment="1">
      <alignment horizontal="center"/>
    </xf>
    <xf numFmtId="166" fontId="28" fillId="0" borderId="5" xfId="140" applyNumberFormat="1" applyFont="1" applyFill="1" applyBorder="1" applyAlignment="1">
      <alignment horizontal="center"/>
    </xf>
    <xf numFmtId="168" fontId="32" fillId="0" borderId="0" xfId="439" applyNumberFormat="1" applyFont="1" applyFill="1" applyBorder="1" applyAlignment="1">
      <alignment horizontal="right" vertical="center"/>
    </xf>
    <xf numFmtId="0" fontId="32" fillId="0" borderId="7" xfId="431" applyFont="1" applyFill="1" applyBorder="1" applyAlignment="1">
      <alignment horizontal="left" vertical="top" wrapText="1"/>
    </xf>
    <xf numFmtId="0" fontId="38" fillId="0" borderId="0" xfId="296" applyFont="1"/>
    <xf numFmtId="0" fontId="39" fillId="0" borderId="0" xfId="296" applyFont="1"/>
    <xf numFmtId="0" fontId="38" fillId="0" borderId="6" xfId="296" applyFont="1" applyBorder="1"/>
    <xf numFmtId="0" fontId="41" fillId="0" borderId="13" xfId="296" applyFont="1" applyBorder="1"/>
    <xf numFmtId="0" fontId="41" fillId="0" borderId="5" xfId="296" applyFont="1" applyBorder="1"/>
    <xf numFmtId="0" fontId="39" fillId="0" borderId="7" xfId="296" applyFont="1" applyBorder="1"/>
    <xf numFmtId="0" fontId="39" fillId="0" borderId="0" xfId="296" applyFont="1" applyBorder="1"/>
    <xf numFmtId="0" fontId="39" fillId="0" borderId="8" xfId="296" applyFont="1" applyBorder="1"/>
    <xf numFmtId="0" fontId="39" fillId="0" borderId="15" xfId="296" applyFont="1" applyBorder="1"/>
    <xf numFmtId="164" fontId="39" fillId="0" borderId="14" xfId="296" applyNumberFormat="1" applyFont="1" applyBorder="1"/>
    <xf numFmtId="0" fontId="39" fillId="0" borderId="13" xfId="296" applyFont="1" applyBorder="1"/>
    <xf numFmtId="164" fontId="39" fillId="0" borderId="5" xfId="296" applyNumberFormat="1" applyFont="1" applyBorder="1"/>
    <xf numFmtId="0" fontId="38" fillId="0" borderId="7" xfId="296" applyFont="1" applyBorder="1"/>
    <xf numFmtId="164" fontId="39" fillId="0" borderId="12" xfId="296" applyNumberFormat="1" applyFont="1" applyBorder="1"/>
    <xf numFmtId="0" fontId="34" fillId="0" borderId="1" xfId="296" applyFont="1" applyFill="1" applyBorder="1" applyAlignment="1">
      <alignment horizontal="center"/>
    </xf>
    <xf numFmtId="166" fontId="34" fillId="0" borderId="1" xfId="296" applyNumberFormat="1" applyFont="1" applyFill="1" applyBorder="1" applyAlignment="1">
      <alignment horizontal="center"/>
    </xf>
    <xf numFmtId="166" fontId="34" fillId="0" borderId="3" xfId="296" applyNumberFormat="1" applyFont="1" applyFill="1" applyBorder="1" applyAlignment="1">
      <alignment horizontal="center"/>
    </xf>
    <xf numFmtId="0" fontId="39" fillId="0" borderId="0" xfId="409" applyFont="1"/>
    <xf numFmtId="0" fontId="39" fillId="0" borderId="0" xfId="409" applyFont="1" applyBorder="1"/>
    <xf numFmtId="167" fontId="39" fillId="0" borderId="11" xfId="410" applyNumberFormat="1" applyFont="1" applyBorder="1"/>
    <xf numFmtId="0" fontId="38" fillId="0" borderId="7" xfId="409" applyFont="1" applyFill="1" applyBorder="1" applyAlignment="1"/>
    <xf numFmtId="0" fontId="38" fillId="0" borderId="0" xfId="409" applyFont="1" applyFill="1" applyBorder="1" applyAlignment="1"/>
    <xf numFmtId="0" fontId="39" fillId="0" borderId="6" xfId="409" applyFont="1" applyBorder="1" applyAlignment="1">
      <alignment horizontal="right"/>
    </xf>
    <xf numFmtId="0" fontId="39" fillId="0" borderId="7" xfId="409" applyFont="1" applyBorder="1" applyAlignment="1">
      <alignment horizontal="right"/>
    </xf>
    <xf numFmtId="0" fontId="39" fillId="0" borderId="8" xfId="409" applyFont="1" applyBorder="1" applyAlignment="1">
      <alignment horizontal="right"/>
    </xf>
    <xf numFmtId="167" fontId="39" fillId="0" borderId="14" xfId="410" applyNumberFormat="1" applyFont="1" applyBorder="1"/>
    <xf numFmtId="164" fontId="39" fillId="0" borderId="14" xfId="409" applyNumberFormat="1" applyFont="1" applyBorder="1"/>
    <xf numFmtId="0" fontId="39" fillId="0" borderId="6" xfId="409" applyFont="1" applyFill="1" applyBorder="1" applyAlignment="1">
      <alignment horizontal="right"/>
    </xf>
    <xf numFmtId="0" fontId="39" fillId="0" borderId="7" xfId="409" applyFont="1" applyFill="1" applyBorder="1" applyAlignment="1">
      <alignment horizontal="right"/>
    </xf>
    <xf numFmtId="0" fontId="39" fillId="0" borderId="8" xfId="409" applyFont="1" applyFill="1" applyBorder="1" applyAlignment="1">
      <alignment horizontal="right"/>
    </xf>
    <xf numFmtId="167" fontId="39" fillId="0" borderId="14" xfId="410" applyNumberFormat="1" applyFont="1" applyFill="1" applyBorder="1"/>
    <xf numFmtId="164" fontId="39" fillId="0" borderId="14" xfId="409" applyNumberFormat="1" applyFont="1" applyFill="1" applyBorder="1"/>
    <xf numFmtId="166" fontId="39" fillId="0" borderId="12" xfId="409" applyNumberFormat="1" applyFont="1" applyFill="1" applyBorder="1" applyAlignment="1">
      <alignment horizontal="right"/>
    </xf>
    <xf numFmtId="167" fontId="39" fillId="0" borderId="12" xfId="410" applyNumberFormat="1" applyFont="1" applyFill="1" applyBorder="1"/>
    <xf numFmtId="164" fontId="39" fillId="0" borderId="12" xfId="409" applyNumberFormat="1" applyFont="1" applyFill="1" applyBorder="1"/>
    <xf numFmtId="167" fontId="39" fillId="0" borderId="0" xfId="410" applyNumberFormat="1" applyFont="1"/>
    <xf numFmtId="0" fontId="38" fillId="0" borderId="1" xfId="409" applyFont="1" applyFill="1" applyBorder="1" applyAlignment="1">
      <alignment horizontal="center"/>
    </xf>
    <xf numFmtId="166" fontId="38" fillId="0" borderId="1" xfId="410" applyNumberFormat="1" applyFont="1" applyFill="1" applyBorder="1" applyAlignment="1">
      <alignment horizontal="center"/>
    </xf>
    <xf numFmtId="0" fontId="38" fillId="0" borderId="3" xfId="409" applyFont="1" applyFill="1" applyBorder="1" applyAlignment="1">
      <alignment horizontal="center"/>
    </xf>
    <xf numFmtId="170" fontId="33" fillId="0" borderId="26" xfId="22" applyNumberFormat="1" applyFont="1" applyBorder="1" applyAlignment="1">
      <alignment vertical="center" wrapText="1"/>
    </xf>
    <xf numFmtId="170" fontId="33" fillId="0" borderId="24" xfId="22" applyNumberFormat="1" applyFont="1" applyBorder="1" applyAlignment="1">
      <alignment vertical="center" wrapText="1"/>
    </xf>
    <xf numFmtId="170" fontId="33" fillId="0" borderId="34" xfId="22" applyNumberFormat="1" applyFont="1" applyBorder="1" applyAlignment="1">
      <alignment vertical="center" wrapText="1"/>
    </xf>
    <xf numFmtId="170" fontId="33" fillId="0" borderId="25" xfId="22" applyNumberFormat="1" applyFont="1" applyBorder="1" applyAlignment="1">
      <alignment vertical="center" wrapText="1"/>
    </xf>
    <xf numFmtId="170" fontId="33" fillId="0" borderId="7" xfId="22" applyNumberFormat="1" applyFont="1" applyBorder="1" applyAlignment="1">
      <alignment vertical="center" wrapText="1"/>
    </xf>
    <xf numFmtId="170" fontId="33" fillId="0" borderId="12" xfId="22" applyNumberFormat="1" applyFont="1" applyBorder="1" applyAlignment="1">
      <alignment vertical="center" wrapText="1"/>
    </xf>
    <xf numFmtId="167" fontId="39" fillId="0" borderId="8" xfId="410" applyNumberFormat="1" applyFont="1" applyBorder="1" applyAlignment="1">
      <alignment horizontal="right"/>
    </xf>
    <xf numFmtId="167" fontId="39" fillId="0" borderId="8" xfId="410" applyNumberFormat="1" applyFont="1" applyFill="1" applyBorder="1" applyAlignment="1">
      <alignment horizontal="right"/>
    </xf>
    <xf numFmtId="166" fontId="39" fillId="0" borderId="7" xfId="409" applyNumberFormat="1" applyFont="1" applyFill="1" applyBorder="1" applyAlignment="1">
      <alignment horizontal="right"/>
    </xf>
    <xf numFmtId="167" fontId="39" fillId="0" borderId="7" xfId="410" applyNumberFormat="1" applyFont="1" applyFill="1" applyBorder="1" applyAlignment="1">
      <alignment horizontal="right"/>
    </xf>
    <xf numFmtId="166" fontId="39" fillId="0" borderId="14" xfId="410" applyNumberFormat="1" applyFont="1" applyFill="1" applyBorder="1"/>
    <xf numFmtId="166" fontId="39" fillId="0" borderId="14" xfId="409" applyNumberFormat="1" applyFont="1" applyFill="1" applyBorder="1"/>
    <xf numFmtId="0" fontId="0" fillId="0" borderId="0" xfId="0"/>
    <xf numFmtId="0" fontId="19" fillId="0" borderId="0" xfId="0" applyFont="1"/>
    <xf numFmtId="0" fontId="33" fillId="0" borderId="0" xfId="0" applyFont="1" applyAlignment="1">
      <alignment vertical="center"/>
    </xf>
    <xf numFmtId="0" fontId="40" fillId="0" borderId="1" xfId="296" applyFont="1" applyFill="1" applyBorder="1" applyAlignment="1">
      <alignment horizontal="center"/>
    </xf>
    <xf numFmtId="0" fontId="40" fillId="0" borderId="2" xfId="296" applyFont="1" applyFill="1" applyBorder="1" applyAlignment="1">
      <alignment horizontal="center"/>
    </xf>
    <xf numFmtId="3" fontId="21" fillId="0" borderId="3" xfId="21" applyNumberFormat="1" applyFont="1" applyBorder="1" applyAlignment="1">
      <alignment horizontal="center" wrapText="1"/>
    </xf>
    <xf numFmtId="0" fontId="0" fillId="0" borderId="0" xfId="0"/>
    <xf numFmtId="0" fontId="22" fillId="0" borderId="0" xfId="0" applyFont="1"/>
    <xf numFmtId="3" fontId="24" fillId="0" borderId="1" xfId="20" applyNumberFormat="1" applyFont="1" applyFill="1" applyBorder="1" applyAlignment="1">
      <alignment horizontal="center" wrapText="1"/>
    </xf>
    <xf numFmtId="0" fontId="21" fillId="0" borderId="5" xfId="20" applyFont="1" applyFill="1" applyBorder="1" applyAlignment="1">
      <alignment horizontal="center" wrapText="1"/>
    </xf>
    <xf numFmtId="3" fontId="21" fillId="0" borderId="5" xfId="21" applyNumberFormat="1" applyFont="1" applyBorder="1" applyAlignment="1">
      <alignment horizontal="center" wrapText="1"/>
    </xf>
    <xf numFmtId="173" fontId="0" fillId="0" borderId="0" xfId="0" applyNumberFormat="1"/>
    <xf numFmtId="173" fontId="32" fillId="0" borderId="0" xfId="439" applyNumberFormat="1" applyFont="1" applyFill="1" applyBorder="1" applyAlignment="1">
      <alignment horizontal="right" vertical="center"/>
    </xf>
    <xf numFmtId="173" fontId="32" fillId="0" borderId="12" xfId="437" applyNumberFormat="1" applyFont="1" applyFill="1" applyBorder="1" applyAlignment="1">
      <alignment horizontal="right" vertical="center"/>
    </xf>
    <xf numFmtId="173" fontId="32" fillId="0" borderId="11" xfId="437" applyNumberFormat="1" applyFont="1" applyFill="1" applyBorder="1" applyAlignment="1">
      <alignment horizontal="right" vertical="center"/>
    </xf>
    <xf numFmtId="168" fontId="32" fillId="0" borderId="0" xfId="442" applyNumberFormat="1" applyFont="1" applyFill="1" applyBorder="1" applyAlignment="1">
      <alignment horizontal="right" vertical="center"/>
    </xf>
    <xf numFmtId="168" fontId="32" fillId="0" borderId="0" xfId="253" applyNumberFormat="1" applyFont="1" applyFill="1" applyBorder="1" applyAlignment="1">
      <alignment horizontal="right" vertical="center"/>
    </xf>
    <xf numFmtId="0" fontId="0" fillId="0" borderId="20" xfId="0" applyFill="1" applyBorder="1"/>
    <xf numFmtId="0" fontId="19" fillId="0" borderId="12" xfId="22" applyFill="1" applyBorder="1"/>
    <xf numFmtId="4" fontId="19" fillId="0" borderId="13" xfId="11" applyNumberFormat="1" applyFont="1" applyBorder="1" applyAlignment="1">
      <alignment horizontal="left"/>
    </xf>
    <xf numFmtId="0" fontId="19" fillId="0" borderId="7" xfId="22" applyBorder="1"/>
    <xf numFmtId="0" fontId="0" fillId="0" borderId="0" xfId="0"/>
    <xf numFmtId="3" fontId="21" fillId="0" borderId="0" xfId="20" applyNumberFormat="1" applyFont="1" applyBorder="1" applyAlignment="1">
      <alignment horizontal="center" vertical="center" wrapText="1"/>
    </xf>
    <xf numFmtId="0" fontId="21" fillId="0" borderId="3" xfId="20" applyFont="1" applyFill="1" applyBorder="1" applyAlignment="1">
      <alignment horizontal="center"/>
    </xf>
    <xf numFmtId="0" fontId="21" fillId="0" borderId="3" xfId="20" applyFont="1" applyFill="1" applyBorder="1" applyAlignment="1">
      <alignment horizontal="center" wrapText="1"/>
    </xf>
    <xf numFmtId="3" fontId="21" fillId="0" borderId="5" xfId="21" applyNumberFormat="1" applyFont="1" applyBorder="1" applyAlignment="1">
      <alignment horizontal="center" wrapText="1"/>
    </xf>
    <xf numFmtId="168" fontId="32" fillId="0" borderId="12" xfId="253" applyNumberFormat="1" applyFont="1" applyFill="1" applyBorder="1" applyAlignment="1">
      <alignment horizontal="right" vertical="center"/>
    </xf>
    <xf numFmtId="168" fontId="32" fillId="0" borderId="12" xfId="254" applyNumberFormat="1" applyFont="1" applyFill="1" applyBorder="1" applyAlignment="1">
      <alignment horizontal="right" vertical="center"/>
    </xf>
    <xf numFmtId="169" fontId="32" fillId="0" borderId="12" xfId="255" applyNumberFormat="1" applyFont="1" applyFill="1" applyBorder="1" applyAlignment="1">
      <alignment horizontal="right" vertical="center"/>
    </xf>
    <xf numFmtId="0" fontId="19" fillId="0" borderId="13" xfId="13" applyFont="1" applyFill="1" applyBorder="1" applyAlignment="1">
      <alignment horizontal="center"/>
    </xf>
    <xf numFmtId="169" fontId="32" fillId="0" borderId="0" xfId="255" applyNumberFormat="1" applyFont="1" applyFill="1" applyBorder="1" applyAlignment="1">
      <alignment horizontal="right" vertical="center"/>
    </xf>
    <xf numFmtId="168" fontId="32" fillId="0" borderId="14" xfId="258" applyNumberFormat="1" applyFont="1" applyFill="1" applyBorder="1" applyAlignment="1">
      <alignment horizontal="right" vertical="center"/>
    </xf>
    <xf numFmtId="0" fontId="19" fillId="0" borderId="5" xfId="13" applyBorder="1"/>
    <xf numFmtId="0" fontId="24" fillId="0" borderId="0" xfId="13" applyFont="1" applyFill="1" applyBorder="1" applyAlignment="1">
      <alignment horizontal="center"/>
    </xf>
    <xf numFmtId="0" fontId="19" fillId="0" borderId="7" xfId="13" applyFont="1" applyBorder="1" applyAlignment="1"/>
    <xf numFmtId="3" fontId="19" fillId="0" borderId="8" xfId="13" applyNumberFormat="1" applyFont="1" applyBorder="1" applyAlignment="1">
      <alignment horizontal="left" vertical="top"/>
    </xf>
    <xf numFmtId="4" fontId="19" fillId="0" borderId="16" xfId="13" applyNumberFormat="1" applyFont="1" applyBorder="1" applyAlignment="1">
      <alignment horizontal="left"/>
    </xf>
    <xf numFmtId="0" fontId="24" fillId="0" borderId="16" xfId="13" applyFont="1" applyFill="1" applyBorder="1" applyAlignment="1">
      <alignment horizontal="center"/>
    </xf>
    <xf numFmtId="0" fontId="19" fillId="0" borderId="12" xfId="13" applyFont="1" applyBorder="1" applyAlignment="1"/>
    <xf numFmtId="4" fontId="19" fillId="0" borderId="13" xfId="14" applyNumberFormat="1" applyFont="1" applyBorder="1" applyAlignment="1">
      <alignment horizontal="left"/>
    </xf>
    <xf numFmtId="3" fontId="19" fillId="0" borderId="15" xfId="14" applyNumberFormat="1" applyFont="1" applyBorder="1" applyAlignment="1">
      <alignment horizontal="left" vertical="top"/>
    </xf>
    <xf numFmtId="0" fontId="19" fillId="0" borderId="6" xfId="14" applyFont="1" applyFill="1" applyBorder="1" applyAlignment="1">
      <alignment horizontal="center"/>
    </xf>
    <xf numFmtId="0" fontId="19" fillId="0" borderId="13" xfId="14" applyFont="1" applyFill="1" applyBorder="1" applyAlignment="1">
      <alignment horizontal="center"/>
    </xf>
    <xf numFmtId="0" fontId="0" fillId="0" borderId="15" xfId="0" applyBorder="1"/>
    <xf numFmtId="4" fontId="19" fillId="0" borderId="13" xfId="6" applyNumberFormat="1" applyFont="1" applyBorder="1" applyAlignment="1">
      <alignment horizontal="left"/>
    </xf>
    <xf numFmtId="3" fontId="19" fillId="0" borderId="0" xfId="6" applyNumberFormat="1" applyFont="1" applyBorder="1" applyAlignment="1">
      <alignment horizontal="left" vertical="top"/>
    </xf>
    <xf numFmtId="3" fontId="19" fillId="0" borderId="15" xfId="6" applyNumberFormat="1" applyFont="1" applyBorder="1" applyAlignment="1">
      <alignment horizontal="left" vertical="top"/>
    </xf>
    <xf numFmtId="0" fontId="19" fillId="0" borderId="6" xfId="6" applyFont="1" applyFill="1" applyBorder="1" applyAlignment="1">
      <alignment horizontal="center"/>
    </xf>
    <xf numFmtId="0" fontId="19" fillId="0" borderId="13" xfId="6" applyFont="1" applyFill="1" applyBorder="1" applyAlignment="1">
      <alignment horizontal="center"/>
    </xf>
    <xf numFmtId="0" fontId="21" fillId="0" borderId="7" xfId="13" applyFont="1" applyFill="1" applyBorder="1" applyAlignment="1">
      <alignment horizontal="left"/>
    </xf>
    <xf numFmtId="0" fontId="0" fillId="0" borderId="7" xfId="0" applyBorder="1"/>
    <xf numFmtId="0" fontId="21" fillId="0" borderId="5" xfId="13" applyFont="1" applyFill="1" applyBorder="1" applyAlignment="1">
      <alignment horizontal="center"/>
    </xf>
    <xf numFmtId="168" fontId="32" fillId="0" borderId="35" xfId="253" applyNumberFormat="1" applyFont="1" applyFill="1" applyBorder="1" applyAlignment="1">
      <alignment horizontal="right" vertical="center"/>
    </xf>
    <xf numFmtId="168" fontId="32" fillId="0" borderId="36" xfId="253" applyNumberFormat="1" applyFont="1" applyFill="1" applyBorder="1" applyAlignment="1">
      <alignment horizontal="right" vertical="center"/>
    </xf>
    <xf numFmtId="4" fontId="19" fillId="0" borderId="13" xfId="16" applyNumberFormat="1" applyFont="1" applyBorder="1" applyAlignment="1">
      <alignment horizontal="left"/>
    </xf>
    <xf numFmtId="3" fontId="19" fillId="0" borderId="0" xfId="16" applyNumberFormat="1" applyFont="1" applyBorder="1" applyAlignment="1">
      <alignment horizontal="left" vertical="top"/>
    </xf>
    <xf numFmtId="3" fontId="19" fillId="0" borderId="15" xfId="16" applyNumberFormat="1" applyFont="1" applyBorder="1" applyAlignment="1">
      <alignment horizontal="left" vertical="top"/>
    </xf>
    <xf numFmtId="0" fontId="19" fillId="0" borderId="6" xfId="16" applyFont="1" applyFill="1" applyBorder="1" applyAlignment="1">
      <alignment horizontal="center"/>
    </xf>
    <xf numFmtId="0" fontId="19" fillId="0" borderId="13" xfId="16" applyFont="1" applyFill="1" applyBorder="1" applyAlignment="1">
      <alignment horizontal="center"/>
    </xf>
    <xf numFmtId="0" fontId="19" fillId="0" borderId="4" xfId="16" applyFont="1" applyFill="1" applyBorder="1" applyAlignment="1">
      <alignment horizontal="center"/>
    </xf>
    <xf numFmtId="168" fontId="32" fillId="0" borderId="38" xfId="253" applyNumberFormat="1" applyFont="1" applyFill="1" applyBorder="1" applyAlignment="1">
      <alignment horizontal="right" vertical="center"/>
    </xf>
    <xf numFmtId="4" fontId="25" fillId="0" borderId="13" xfId="17" applyNumberFormat="1" applyFont="1" applyBorder="1" applyAlignment="1">
      <alignment horizontal="left"/>
    </xf>
    <xf numFmtId="3" fontId="25" fillId="0" borderId="0" xfId="17" applyNumberFormat="1" applyFont="1" applyBorder="1" applyAlignment="1">
      <alignment horizontal="left" vertical="top"/>
    </xf>
    <xf numFmtId="0" fontId="25" fillId="0" borderId="6" xfId="17" applyFont="1" applyFill="1" applyBorder="1" applyAlignment="1">
      <alignment horizontal="center"/>
    </xf>
    <xf numFmtId="0" fontId="25" fillId="0" borderId="13" xfId="17" applyFont="1" applyFill="1" applyBorder="1" applyAlignment="1">
      <alignment horizontal="center"/>
    </xf>
    <xf numFmtId="168" fontId="32" fillId="0" borderId="5" xfId="253" applyNumberFormat="1" applyFont="1" applyFill="1" applyBorder="1" applyAlignment="1">
      <alignment horizontal="right" vertical="center"/>
    </xf>
    <xf numFmtId="4" fontId="22" fillId="0" borderId="6" xfId="13" applyNumberFormat="1" applyFont="1" applyBorder="1" applyAlignment="1">
      <alignment horizontal="left"/>
    </xf>
    <xf numFmtId="0" fontId="22" fillId="0" borderId="0" xfId="0" applyFont="1" applyBorder="1"/>
    <xf numFmtId="4" fontId="22" fillId="0" borderId="13" xfId="13" applyNumberFormat="1" applyFont="1" applyBorder="1" applyAlignment="1">
      <alignment horizontal="left"/>
    </xf>
    <xf numFmtId="0" fontId="22" fillId="0" borderId="13" xfId="13" applyFont="1" applyFill="1" applyBorder="1" applyAlignment="1">
      <alignment horizontal="center"/>
    </xf>
    <xf numFmtId="3" fontId="22" fillId="0" borderId="7" xfId="13" applyNumberFormat="1" applyFont="1" applyBorder="1" applyAlignment="1">
      <alignment horizontal="left" vertical="top"/>
    </xf>
    <xf numFmtId="0" fontId="22" fillId="0" borderId="8" xfId="0" applyFont="1" applyBorder="1"/>
    <xf numFmtId="0" fontId="22" fillId="0" borderId="15" xfId="0" applyFont="1" applyBorder="1"/>
    <xf numFmtId="174" fontId="32" fillId="0" borderId="31" xfId="266" applyNumberFormat="1" applyFont="1" applyFill="1" applyBorder="1" applyAlignment="1">
      <alignment horizontal="right" vertical="center"/>
    </xf>
    <xf numFmtId="168" fontId="32" fillId="0" borderId="31" xfId="266" applyNumberFormat="1" applyFont="1" applyFill="1" applyBorder="1" applyAlignment="1">
      <alignment horizontal="right" vertical="center"/>
    </xf>
    <xf numFmtId="173" fontId="32" fillId="0" borderId="32" xfId="319" applyNumberFormat="1" applyFont="1" applyFill="1" applyBorder="1" applyAlignment="1">
      <alignment horizontal="right" vertical="center"/>
    </xf>
    <xf numFmtId="174" fontId="32" fillId="0" borderId="17" xfId="263" applyNumberFormat="1" applyFont="1" applyFill="1" applyBorder="1" applyAlignment="1">
      <alignment horizontal="right" vertical="center"/>
    </xf>
    <xf numFmtId="3" fontId="19" fillId="0" borderId="0" xfId="13" applyNumberFormat="1" applyFont="1" applyFill="1" applyBorder="1" applyAlignment="1">
      <alignment horizontal="left" vertical="top"/>
    </xf>
    <xf numFmtId="4" fontId="24" fillId="0" borderId="0" xfId="16" applyNumberFormat="1" applyFont="1" applyBorder="1" applyAlignment="1">
      <alignment horizontal="left" vertical="top"/>
    </xf>
    <xf numFmtId="174" fontId="32" fillId="0" borderId="0" xfId="266" applyNumberFormat="1" applyFont="1" applyFill="1" applyBorder="1" applyAlignment="1">
      <alignment horizontal="right" vertical="center"/>
    </xf>
    <xf numFmtId="173" fontId="32" fillId="0" borderId="0" xfId="319" applyNumberFormat="1" applyFont="1" applyFill="1" applyBorder="1" applyAlignment="1">
      <alignment horizontal="right" vertical="center"/>
    </xf>
    <xf numFmtId="3" fontId="19" fillId="0" borderId="0" xfId="13" applyNumberFormat="1" applyFont="1" applyFill="1" applyBorder="1" applyAlignment="1">
      <alignment horizontal="left"/>
    </xf>
    <xf numFmtId="3" fontId="24" fillId="0" borderId="5" xfId="20" applyNumberFormat="1" applyFont="1" applyFill="1" applyBorder="1" applyAlignment="1">
      <alignment horizontal="center" wrapText="1"/>
    </xf>
    <xf numFmtId="174" fontId="32" fillId="0" borderId="35" xfId="263" applyNumberFormat="1" applyFont="1" applyFill="1" applyBorder="1" applyAlignment="1">
      <alignment horizontal="right" vertical="center"/>
    </xf>
    <xf numFmtId="168" fontId="32" fillId="0" borderId="36" xfId="263" applyNumberFormat="1" applyFont="1" applyFill="1" applyBorder="1" applyAlignment="1">
      <alignment horizontal="right" vertical="center"/>
    </xf>
    <xf numFmtId="174" fontId="32" fillId="0" borderId="29" xfId="264" applyNumberFormat="1" applyFont="1" applyFill="1" applyBorder="1" applyAlignment="1">
      <alignment horizontal="right" vertical="center"/>
    </xf>
    <xf numFmtId="174" fontId="32" fillId="0" borderId="29" xfId="265" applyNumberFormat="1" applyFont="1" applyFill="1" applyBorder="1" applyAlignment="1">
      <alignment horizontal="right" vertical="center"/>
    </xf>
    <xf numFmtId="174" fontId="32" fillId="0" borderId="30" xfId="266" applyNumberFormat="1" applyFont="1" applyFill="1" applyBorder="1" applyAlignment="1">
      <alignment horizontal="right" vertical="center"/>
    </xf>
    <xf numFmtId="4" fontId="35" fillId="0" borderId="5" xfId="20" applyNumberFormat="1" applyFont="1" applyFill="1" applyBorder="1" applyAlignment="1">
      <alignment wrapText="1"/>
    </xf>
    <xf numFmtId="3" fontId="24" fillId="0" borderId="14" xfId="20" applyNumberFormat="1" applyFont="1" applyFill="1" applyBorder="1" applyAlignment="1">
      <alignment horizontal="center" wrapText="1"/>
    </xf>
    <xf numFmtId="168" fontId="32" fillId="0" borderId="35" xfId="263" applyNumberFormat="1" applyFont="1" applyFill="1" applyBorder="1" applyAlignment="1">
      <alignment horizontal="right" vertical="center"/>
    </xf>
    <xf numFmtId="168" fontId="32" fillId="0" borderId="37" xfId="263" applyNumberFormat="1" applyFont="1" applyFill="1" applyBorder="1" applyAlignment="1">
      <alignment horizontal="right" vertical="center"/>
    </xf>
    <xf numFmtId="168" fontId="32" fillId="0" borderId="29" xfId="264" applyNumberFormat="1" applyFont="1" applyFill="1" applyBorder="1" applyAlignment="1">
      <alignment horizontal="right" vertical="center"/>
    </xf>
    <xf numFmtId="168" fontId="32" fillId="0" borderId="23" xfId="264" applyNumberFormat="1" applyFont="1" applyFill="1" applyBorder="1" applyAlignment="1">
      <alignment horizontal="right" vertical="center"/>
    </xf>
    <xf numFmtId="168" fontId="32" fillId="0" borderId="30" xfId="266" applyNumberFormat="1" applyFont="1" applyFill="1" applyBorder="1" applyAlignment="1">
      <alignment horizontal="right" vertical="center"/>
    </xf>
    <xf numFmtId="168" fontId="32" fillId="0" borderId="32" xfId="266" applyNumberFormat="1" applyFont="1" applyFill="1" applyBorder="1" applyAlignment="1">
      <alignment horizontal="right" vertical="center"/>
    </xf>
    <xf numFmtId="0" fontId="0" fillId="0" borderId="8" xfId="0" applyBorder="1"/>
    <xf numFmtId="0" fontId="21" fillId="0" borderId="11" xfId="20" applyFont="1" applyFill="1" applyBorder="1" applyAlignment="1">
      <alignment horizontal="center" wrapText="1"/>
    </xf>
    <xf numFmtId="0" fontId="21" fillId="0" borderId="11" xfId="20" applyFont="1" applyFill="1" applyBorder="1" applyAlignment="1">
      <alignment horizontal="center"/>
    </xf>
    <xf numFmtId="3" fontId="19" fillId="0" borderId="8" xfId="20" applyNumberFormat="1" applyFont="1" applyBorder="1" applyAlignment="1">
      <alignment vertical="top" wrapText="1"/>
    </xf>
    <xf numFmtId="3" fontId="21" fillId="0" borderId="5" xfId="21" applyNumberFormat="1" applyFont="1" applyFill="1" applyBorder="1" applyAlignment="1">
      <alignment horizontal="center" wrapText="1"/>
    </xf>
    <xf numFmtId="3" fontId="21" fillId="0" borderId="3" xfId="21" applyNumberFormat="1" applyFont="1" applyFill="1" applyBorder="1" applyAlignment="1">
      <alignment horizontal="center" wrapText="1"/>
    </xf>
    <xf numFmtId="0" fontId="19" fillId="0" borderId="8" xfId="0" applyFont="1" applyBorder="1"/>
    <xf numFmtId="0" fontId="21" fillId="0" borderId="5" xfId="5" applyFont="1" applyBorder="1" applyAlignment="1">
      <alignment horizontal="center" wrapText="1"/>
    </xf>
    <xf numFmtId="0" fontId="21" fillId="0" borderId="5" xfId="5" applyFont="1" applyBorder="1" applyAlignment="1">
      <alignment horizontal="center"/>
    </xf>
    <xf numFmtId="0" fontId="0" fillId="0" borderId="14" xfId="0" applyBorder="1"/>
    <xf numFmtId="4" fontId="27" fillId="0" borderId="4" xfId="21" applyNumberFormat="1" applyFont="1" applyBorder="1" applyAlignment="1">
      <alignment horizontal="left" wrapText="1"/>
    </xf>
    <xf numFmtId="0" fontId="19" fillId="0" borderId="11" xfId="8" applyFont="1" applyBorder="1"/>
    <xf numFmtId="0" fontId="19" fillId="0" borderId="9" xfId="8" applyFont="1" applyBorder="1"/>
    <xf numFmtId="4" fontId="21" fillId="0" borderId="8" xfId="21" applyNumberFormat="1" applyFont="1" applyBorder="1" applyAlignment="1">
      <alignment horizontal="left"/>
    </xf>
    <xf numFmtId="4" fontId="27" fillId="0" borderId="9" xfId="21" applyNumberFormat="1" applyFont="1" applyBorder="1" applyAlignment="1">
      <alignment horizontal="left" wrapText="1"/>
    </xf>
    <xf numFmtId="3" fontId="21" fillId="0" borderId="7" xfId="9" applyNumberFormat="1" applyFont="1" applyBorder="1" applyAlignment="1">
      <alignment horizontal="left" vertical="top"/>
    </xf>
    <xf numFmtId="0" fontId="36" fillId="0" borderId="12" xfId="22" applyFont="1" applyFill="1" applyBorder="1"/>
    <xf numFmtId="168" fontId="32" fillId="0" borderId="11" xfId="283" applyNumberFormat="1" applyFont="1" applyFill="1" applyBorder="1" applyAlignment="1">
      <alignment horizontal="right" vertical="center"/>
    </xf>
    <xf numFmtId="4" fontId="19" fillId="0" borderId="8" xfId="9" applyNumberFormat="1" applyFont="1" applyBorder="1" applyAlignment="1">
      <alignment horizontal="left" vertical="top"/>
    </xf>
    <xf numFmtId="3" fontId="19" fillId="0" borderId="15" xfId="9" applyNumberFormat="1" applyFont="1" applyBorder="1" applyAlignment="1">
      <alignment horizontal="left" vertical="top"/>
    </xf>
    <xf numFmtId="168" fontId="32" fillId="0" borderId="15" xfId="284" applyNumberFormat="1" applyFont="1" applyFill="1" applyBorder="1" applyAlignment="1">
      <alignment horizontal="right" vertical="center"/>
    </xf>
    <xf numFmtId="168" fontId="32" fillId="0" borderId="9" xfId="284" applyNumberFormat="1" applyFont="1" applyFill="1" applyBorder="1" applyAlignment="1">
      <alignment horizontal="right" vertical="center"/>
    </xf>
    <xf numFmtId="168" fontId="32" fillId="0" borderId="14" xfId="284" applyNumberFormat="1" applyFont="1" applyFill="1" applyBorder="1" applyAlignment="1">
      <alignment horizontal="right" vertical="center"/>
    </xf>
    <xf numFmtId="0" fontId="36" fillId="0" borderId="0" xfId="22" applyFont="1" applyFill="1" applyBorder="1"/>
    <xf numFmtId="168" fontId="32" fillId="0" borderId="0" xfId="411" applyNumberFormat="1" applyFont="1" applyFill="1" applyBorder="1" applyAlignment="1">
      <alignment horizontal="right" vertical="center"/>
    </xf>
    <xf numFmtId="168" fontId="32" fillId="0" borderId="0" xfId="412" applyNumberFormat="1" applyFont="1" applyFill="1" applyBorder="1" applyAlignment="1">
      <alignment horizontal="right" vertical="center"/>
    </xf>
    <xf numFmtId="4" fontId="19" fillId="0" borderId="13" xfId="19" applyNumberFormat="1" applyFont="1" applyBorder="1" applyAlignment="1">
      <alignment horizontal="left"/>
    </xf>
    <xf numFmtId="3" fontId="19" fillId="0" borderId="0" xfId="19" applyNumberFormat="1" applyFont="1" applyBorder="1" applyAlignment="1">
      <alignment horizontal="left" vertical="top"/>
    </xf>
    <xf numFmtId="3" fontId="19" fillId="0" borderId="15" xfId="19" applyNumberFormat="1" applyFont="1" applyBorder="1" applyAlignment="1">
      <alignment horizontal="left" vertical="top"/>
    </xf>
    <xf numFmtId="3" fontId="21" fillId="0" borderId="5" xfId="19" applyNumberFormat="1" applyFont="1" applyBorder="1" applyAlignment="1">
      <alignment horizontal="center"/>
    </xf>
    <xf numFmtId="3" fontId="21" fillId="0" borderId="5" xfId="19" applyNumberFormat="1" applyFont="1" applyBorder="1" applyAlignment="1">
      <alignment horizontal="center" wrapText="1"/>
    </xf>
    <xf numFmtId="3" fontId="19" fillId="0" borderId="6" xfId="19" applyNumberFormat="1" applyFont="1" applyBorder="1" applyAlignment="1">
      <alignment horizontal="center"/>
    </xf>
    <xf numFmtId="3" fontId="19" fillId="0" borderId="13" xfId="19" applyNumberFormat="1" applyFont="1" applyBorder="1" applyAlignment="1">
      <alignment horizontal="center"/>
    </xf>
    <xf numFmtId="168" fontId="32" fillId="0" borderId="7" xfId="285" applyNumberFormat="1" applyFont="1" applyFill="1" applyBorder="1" applyAlignment="1">
      <alignment horizontal="right" vertical="center"/>
    </xf>
    <xf numFmtId="168" fontId="32" fillId="0" borderId="11" xfId="285" applyNumberFormat="1" applyFont="1" applyFill="1" applyBorder="1" applyAlignment="1">
      <alignment horizontal="right" vertical="center"/>
    </xf>
    <xf numFmtId="168" fontId="32" fillId="0" borderId="7" xfId="283" applyNumberFormat="1" applyFont="1" applyFill="1" applyBorder="1" applyAlignment="1">
      <alignment horizontal="right" vertical="center"/>
    </xf>
    <xf numFmtId="168" fontId="32" fillId="0" borderId="8" xfId="284" applyNumberFormat="1" applyFont="1" applyFill="1" applyBorder="1" applyAlignment="1">
      <alignment horizontal="right" vertical="center"/>
    </xf>
    <xf numFmtId="168" fontId="32" fillId="0" borderId="12" xfId="285" applyNumberFormat="1" applyFont="1" applyFill="1" applyBorder="1" applyAlignment="1">
      <alignment horizontal="right" vertical="center"/>
    </xf>
    <xf numFmtId="0" fontId="19" fillId="0" borderId="0" xfId="11" applyFont="1" applyFill="1" applyBorder="1" applyAlignment="1">
      <alignment horizontal="center"/>
    </xf>
    <xf numFmtId="0" fontId="19" fillId="0" borderId="13" xfId="11" applyFont="1" applyFill="1" applyBorder="1" applyAlignment="1">
      <alignment horizontal="center"/>
    </xf>
    <xf numFmtId="3" fontId="19" fillId="0" borderId="15" xfId="11" applyNumberFormat="1" applyFont="1" applyBorder="1" applyAlignment="1">
      <alignment horizontal="left" vertical="top"/>
    </xf>
    <xf numFmtId="4" fontId="21" fillId="0" borderId="15" xfId="11" applyNumberFormat="1" applyFont="1" applyFill="1" applyBorder="1" applyAlignment="1">
      <alignment horizontal="left"/>
    </xf>
    <xf numFmtId="0" fontId="21" fillId="0" borderId="6" xfId="11" applyFont="1" applyFill="1" applyBorder="1" applyAlignment="1">
      <alignment horizontal="center"/>
    </xf>
    <xf numFmtId="0" fontId="21" fillId="0" borderId="13" xfId="11" applyFont="1" applyFill="1" applyBorder="1" applyAlignment="1">
      <alignment horizontal="center"/>
    </xf>
    <xf numFmtId="0" fontId="21" fillId="0" borderId="4" xfId="11" applyFont="1" applyFill="1" applyBorder="1" applyAlignment="1">
      <alignment horizontal="center"/>
    </xf>
    <xf numFmtId="164" fontId="19" fillId="0" borderId="11" xfId="11" applyNumberFormat="1" applyFont="1" applyBorder="1" applyAlignment="1"/>
    <xf numFmtId="0" fontId="19" fillId="0" borderId="11" xfId="11" applyFont="1" applyBorder="1" applyAlignment="1"/>
    <xf numFmtId="165" fontId="32" fillId="0" borderId="8" xfId="289" applyNumberFormat="1" applyFont="1" applyFill="1" applyBorder="1" applyAlignment="1">
      <alignment horizontal="right" vertical="center"/>
    </xf>
    <xf numFmtId="165" fontId="32" fillId="0" borderId="15" xfId="289" applyNumberFormat="1" applyFont="1" applyFill="1" applyBorder="1" applyAlignment="1">
      <alignment horizontal="right" vertical="center"/>
    </xf>
    <xf numFmtId="165" fontId="32" fillId="0" borderId="9" xfId="289" applyNumberFormat="1" applyFont="1" applyFill="1" applyBorder="1" applyAlignment="1">
      <alignment horizontal="right" vertical="center"/>
    </xf>
    <xf numFmtId="165" fontId="32" fillId="0" borderId="14" xfId="289" applyNumberFormat="1" applyFont="1" applyFill="1" applyBorder="1" applyAlignment="1">
      <alignment horizontal="right" vertical="center"/>
    </xf>
    <xf numFmtId="3" fontId="0" fillId="0" borderId="0" xfId="11" applyNumberFormat="1" applyFont="1" applyFill="1" applyBorder="1" applyAlignment="1">
      <alignment horizontal="left" vertical="top"/>
    </xf>
    <xf numFmtId="3" fontId="19" fillId="0" borderId="15" xfId="11" applyNumberFormat="1" applyFont="1" applyFill="1" applyBorder="1" applyAlignment="1">
      <alignment horizontal="left" vertical="top"/>
    </xf>
    <xf numFmtId="4" fontId="19" fillId="0" borderId="13" xfId="11" applyNumberFormat="1" applyFont="1" applyFill="1" applyBorder="1" applyAlignment="1">
      <alignment horizontal="left"/>
    </xf>
    <xf numFmtId="0" fontId="21" fillId="0" borderId="13" xfId="11" applyFont="1" applyFill="1" applyBorder="1" applyAlignment="1"/>
    <xf numFmtId="0" fontId="21" fillId="0" borderId="0" xfId="11" applyFont="1" applyFill="1" applyBorder="1" applyAlignment="1"/>
    <xf numFmtId="0" fontId="19" fillId="0" borderId="8" xfId="11" applyFont="1" applyFill="1" applyBorder="1" applyAlignment="1"/>
    <xf numFmtId="0" fontId="19" fillId="0" borderId="8" xfId="22" applyBorder="1"/>
    <xf numFmtId="0" fontId="19" fillId="0" borderId="9" xfId="22" applyBorder="1"/>
    <xf numFmtId="3" fontId="19" fillId="0" borderId="8" xfId="11" applyNumberFormat="1" applyFont="1" applyFill="1" applyBorder="1" applyAlignment="1">
      <alignment horizontal="left" vertical="top"/>
    </xf>
    <xf numFmtId="0" fontId="19" fillId="0" borderId="14" xfId="22" applyFill="1" applyBorder="1"/>
    <xf numFmtId="4" fontId="19" fillId="0" borderId="13" xfId="5" applyNumberFormat="1" applyFont="1" applyBorder="1" applyAlignment="1">
      <alignment horizontal="left"/>
    </xf>
    <xf numFmtId="3" fontId="19" fillId="0" borderId="15" xfId="5" quotePrefix="1" applyNumberFormat="1" applyFont="1" applyBorder="1" applyAlignment="1">
      <alignment horizontal="left" vertical="top"/>
    </xf>
    <xf numFmtId="0" fontId="21" fillId="0" borderId="6" xfId="5" applyFont="1" applyFill="1" applyBorder="1" applyAlignment="1">
      <alignment horizontal="center"/>
    </xf>
    <xf numFmtId="0" fontId="21" fillId="0" borderId="13" xfId="5" applyFont="1" applyFill="1" applyBorder="1" applyAlignment="1">
      <alignment horizontal="center"/>
    </xf>
    <xf numFmtId="0" fontId="21" fillId="0" borderId="4" xfId="5" applyFont="1" applyFill="1" applyBorder="1" applyAlignment="1">
      <alignment horizontal="center"/>
    </xf>
    <xf numFmtId="164" fontId="19" fillId="0" borderId="6" xfId="8" applyNumberFormat="1" applyFont="1" applyFill="1" applyBorder="1" applyAlignment="1"/>
    <xf numFmtId="164" fontId="19" fillId="0" borderId="13" xfId="8" applyNumberFormat="1" applyFont="1" applyFill="1" applyBorder="1" applyAlignment="1"/>
    <xf numFmtId="164" fontId="19" fillId="0" borderId="5" xfId="8" applyNumberFormat="1" applyFont="1" applyFill="1" applyBorder="1" applyAlignment="1"/>
    <xf numFmtId="4" fontId="19" fillId="0" borderId="11" xfId="5" applyNumberFormat="1" applyFont="1" applyBorder="1" applyAlignment="1">
      <alignment horizontal="left"/>
    </xf>
    <xf numFmtId="1" fontId="19" fillId="0" borderId="11" xfId="5" applyNumberFormat="1" applyFont="1" applyBorder="1" applyAlignment="1">
      <alignment horizontal="left" vertical="top"/>
    </xf>
    <xf numFmtId="0" fontId="19" fillId="0" borderId="7" xfId="22" applyFont="1" applyBorder="1"/>
    <xf numFmtId="1" fontId="19" fillId="0" borderId="11" xfId="22" applyNumberFormat="1" applyFont="1" applyBorder="1"/>
    <xf numFmtId="1" fontId="19" fillId="0" borderId="9" xfId="22" applyNumberFormat="1" applyFont="1" applyBorder="1"/>
    <xf numFmtId="4" fontId="19" fillId="0" borderId="0" xfId="21" applyNumberFormat="1" applyFont="1" applyBorder="1" applyAlignment="1">
      <alignment horizontal="left"/>
    </xf>
    <xf numFmtId="3" fontId="19" fillId="0" borderId="0" xfId="8" applyNumberFormat="1" applyFont="1" applyBorder="1" applyAlignment="1">
      <alignment horizontal="left" vertical="top" wrapText="1"/>
    </xf>
    <xf numFmtId="3" fontId="19" fillId="0" borderId="15" xfId="8" applyNumberFormat="1" applyFont="1" applyBorder="1" applyAlignment="1">
      <alignment horizontal="left" vertical="top" wrapText="1"/>
    </xf>
    <xf numFmtId="3" fontId="21" fillId="0" borderId="5" xfId="21" applyNumberFormat="1" applyFont="1" applyFill="1" applyBorder="1" applyAlignment="1">
      <alignment horizontal="center" wrapText="1"/>
    </xf>
    <xf numFmtId="3" fontId="19" fillId="0" borderId="15" xfId="8" applyNumberFormat="1" applyFont="1" applyFill="1" applyBorder="1" applyAlignment="1">
      <alignment horizontal="left" vertical="top" wrapText="1"/>
    </xf>
    <xf numFmtId="0" fontId="19" fillId="0" borderId="6" xfId="8" applyFont="1" applyFill="1" applyBorder="1" applyAlignment="1">
      <alignment horizontal="center" wrapText="1"/>
    </xf>
    <xf numFmtId="3" fontId="21" fillId="0" borderId="13" xfId="21" applyNumberFormat="1" applyFont="1" applyFill="1" applyBorder="1" applyAlignment="1">
      <alignment horizontal="center" wrapText="1"/>
    </xf>
    <xf numFmtId="4" fontId="19" fillId="0" borderId="8" xfId="8" applyNumberFormat="1" applyFont="1" applyFill="1" applyBorder="1" applyAlignment="1">
      <alignment horizontal="left" vertical="top"/>
    </xf>
    <xf numFmtId="168" fontId="32" fillId="0" borderId="0" xfId="255" applyNumberFormat="1" applyFont="1" applyFill="1" applyBorder="1" applyAlignment="1">
      <alignment horizontal="right" vertical="center"/>
    </xf>
    <xf numFmtId="168" fontId="32" fillId="0" borderId="12" xfId="255" applyNumberFormat="1" applyFont="1" applyFill="1" applyBorder="1" applyAlignment="1">
      <alignment horizontal="right" vertical="center"/>
    </xf>
    <xf numFmtId="168" fontId="19" fillId="0" borderId="12" xfId="13" applyNumberFormat="1" applyFont="1" applyFill="1" applyBorder="1" applyAlignment="1"/>
    <xf numFmtId="168" fontId="0" fillId="0" borderId="0" xfId="0" applyNumberFormat="1" applyFill="1" applyBorder="1"/>
    <xf numFmtId="168" fontId="19" fillId="0" borderId="0" xfId="13" applyNumberFormat="1" applyFont="1" applyFill="1" applyBorder="1" applyAlignment="1"/>
    <xf numFmtId="168" fontId="0" fillId="0" borderId="12" xfId="0" applyNumberFormat="1" applyFill="1" applyBorder="1"/>
    <xf numFmtId="168" fontId="32" fillId="0" borderId="14" xfId="256" applyNumberFormat="1" applyFont="1" applyFill="1" applyBorder="1" applyAlignment="1">
      <alignment horizontal="right" vertical="center"/>
    </xf>
    <xf numFmtId="168" fontId="32" fillId="0" borderId="15" xfId="256" applyNumberFormat="1" applyFont="1" applyFill="1" applyBorder="1" applyAlignment="1">
      <alignment horizontal="right" vertical="center"/>
    </xf>
    <xf numFmtId="169" fontId="32" fillId="0" borderId="12" xfId="254" applyNumberFormat="1" applyFont="1" applyFill="1" applyBorder="1" applyAlignment="1">
      <alignment horizontal="right" vertical="center"/>
    </xf>
    <xf numFmtId="169" fontId="32" fillId="0" borderId="0" xfId="254" applyNumberFormat="1" applyFont="1" applyFill="1" applyBorder="1" applyAlignment="1">
      <alignment horizontal="right" vertical="center"/>
    </xf>
    <xf numFmtId="169" fontId="32" fillId="0" borderId="14" xfId="258" applyNumberFormat="1" applyFont="1" applyFill="1" applyBorder="1" applyAlignment="1">
      <alignment horizontal="right" vertical="center"/>
    </xf>
    <xf numFmtId="169" fontId="32" fillId="0" borderId="15" xfId="258" applyNumberFormat="1" applyFont="1" applyFill="1" applyBorder="1" applyAlignment="1">
      <alignment horizontal="right" vertical="center"/>
    </xf>
    <xf numFmtId="174" fontId="32" fillId="0" borderId="7" xfId="443" applyNumberFormat="1" applyFont="1" applyFill="1" applyBorder="1" applyAlignment="1">
      <alignment horizontal="right" vertical="center"/>
    </xf>
    <xf numFmtId="174" fontId="32" fillId="0" borderId="12" xfId="443" applyNumberFormat="1" applyFont="1" applyFill="1" applyBorder="1" applyAlignment="1">
      <alignment horizontal="right" vertical="center"/>
    </xf>
    <xf numFmtId="174" fontId="32" fillId="0" borderId="0" xfId="443" applyNumberFormat="1" applyFont="1" applyFill="1" applyBorder="1" applyAlignment="1">
      <alignment horizontal="right" vertical="center"/>
    </xf>
    <xf numFmtId="174" fontId="0" fillId="0" borderId="7" xfId="443" applyNumberFormat="1" applyFont="1" applyFill="1" applyBorder="1"/>
    <xf numFmtId="174" fontId="19" fillId="0" borderId="12" xfId="443" applyNumberFormat="1" applyFont="1" applyFill="1" applyBorder="1" applyAlignment="1"/>
    <xf numFmtId="174" fontId="19" fillId="0" borderId="0" xfId="443" applyNumberFormat="1" applyFont="1" applyFill="1" applyBorder="1" applyAlignment="1"/>
    <xf numFmtId="174" fontId="0" fillId="0" borderId="12" xfId="443" applyNumberFormat="1" applyFont="1" applyFill="1" applyBorder="1"/>
    <xf numFmtId="174" fontId="19" fillId="0" borderId="7" xfId="443" applyNumberFormat="1" applyFont="1" applyFill="1" applyBorder="1" applyAlignment="1"/>
    <xf numFmtId="174" fontId="32" fillId="0" borderId="8" xfId="443" applyNumberFormat="1" applyFont="1" applyFill="1" applyBorder="1" applyAlignment="1">
      <alignment horizontal="right" vertical="center"/>
    </xf>
    <xf numFmtId="174" fontId="32" fillId="0" borderId="14" xfId="443" applyNumberFormat="1" applyFont="1" applyFill="1" applyBorder="1" applyAlignment="1">
      <alignment horizontal="right" vertical="center"/>
    </xf>
    <xf numFmtId="174" fontId="32" fillId="0" borderId="15" xfId="443" applyNumberFormat="1" applyFont="1" applyFill="1" applyBorder="1" applyAlignment="1">
      <alignment horizontal="right" vertical="center"/>
    </xf>
    <xf numFmtId="174" fontId="32" fillId="0" borderId="36" xfId="443" applyNumberFormat="1" applyFont="1" applyFill="1" applyBorder="1" applyAlignment="1">
      <alignment horizontal="right" vertical="center"/>
    </xf>
    <xf numFmtId="174" fontId="32" fillId="0" borderId="17" xfId="443" applyNumberFormat="1" applyFont="1" applyFill="1" applyBorder="1" applyAlignment="1">
      <alignment horizontal="right" vertical="center"/>
    </xf>
    <xf numFmtId="174" fontId="32" fillId="0" borderId="31" xfId="443" applyNumberFormat="1" applyFont="1" applyFill="1" applyBorder="1" applyAlignment="1">
      <alignment horizontal="right" vertical="center"/>
    </xf>
    <xf numFmtId="174" fontId="32" fillId="0" borderId="11" xfId="443" applyNumberFormat="1" applyFont="1" applyFill="1" applyBorder="1" applyAlignment="1">
      <alignment horizontal="right" vertical="center"/>
    </xf>
    <xf numFmtId="174" fontId="0" fillId="0" borderId="0" xfId="443" applyNumberFormat="1" applyFont="1" applyFill="1" applyBorder="1"/>
    <xf numFmtId="174" fontId="0" fillId="0" borderId="11" xfId="443" applyNumberFormat="1" applyFont="1" applyFill="1" applyBorder="1"/>
    <xf numFmtId="174" fontId="19" fillId="0" borderId="11" xfId="443" applyNumberFormat="1" applyFont="1" applyFill="1" applyBorder="1" applyAlignment="1"/>
    <xf numFmtId="174" fontId="32" fillId="0" borderId="9" xfId="443" applyNumberFormat="1" applyFont="1" applyFill="1" applyBorder="1" applyAlignment="1">
      <alignment horizontal="right" vertical="center"/>
    </xf>
    <xf numFmtId="174" fontId="25" fillId="0" borderId="12" xfId="443" applyNumberFormat="1" applyFont="1" applyFill="1" applyBorder="1"/>
    <xf numFmtId="174" fontId="25" fillId="0" borderId="0" xfId="443" applyNumberFormat="1" applyFont="1" applyFill="1" applyBorder="1"/>
    <xf numFmtId="174" fontId="25" fillId="0" borderId="7" xfId="443" applyNumberFormat="1" applyFont="1" applyFill="1" applyBorder="1"/>
    <xf numFmtId="174" fontId="32" fillId="0" borderId="35" xfId="443" applyNumberFormat="1" applyFont="1" applyFill="1" applyBorder="1" applyAlignment="1">
      <alignment horizontal="right" vertical="center"/>
    </xf>
    <xf numFmtId="174" fontId="32" fillId="0" borderId="37" xfId="443" applyNumberFormat="1" applyFont="1" applyFill="1" applyBorder="1" applyAlignment="1">
      <alignment horizontal="right" vertical="center"/>
    </xf>
    <xf numFmtId="174" fontId="32" fillId="0" borderId="29" xfId="443" applyNumberFormat="1" applyFont="1" applyFill="1" applyBorder="1" applyAlignment="1">
      <alignment horizontal="right" vertical="center"/>
    </xf>
    <xf numFmtId="174" fontId="32" fillId="0" borderId="23" xfId="443" applyNumberFormat="1" applyFont="1" applyFill="1" applyBorder="1" applyAlignment="1">
      <alignment horizontal="right" vertical="center"/>
    </xf>
    <xf numFmtId="174" fontId="32" fillId="0" borderId="30" xfId="443" applyNumberFormat="1" applyFont="1" applyFill="1" applyBorder="1" applyAlignment="1">
      <alignment horizontal="right" vertical="center"/>
    </xf>
    <xf numFmtId="174" fontId="32" fillId="0" borderId="32" xfId="443" applyNumberFormat="1" applyFont="1" applyFill="1" applyBorder="1" applyAlignment="1">
      <alignment horizontal="right" vertical="center"/>
    </xf>
    <xf numFmtId="174" fontId="32" fillId="0" borderId="39" xfId="443" applyNumberFormat="1" applyFont="1" applyFill="1" applyBorder="1" applyAlignment="1">
      <alignment horizontal="right" vertical="center"/>
    </xf>
    <xf numFmtId="174" fontId="32" fillId="0" borderId="19" xfId="443" applyNumberFormat="1" applyFont="1" applyFill="1" applyBorder="1" applyAlignment="1">
      <alignment horizontal="right" vertical="center"/>
    </xf>
    <xf numFmtId="174" fontId="32" fillId="0" borderId="20" xfId="443" applyNumberFormat="1" applyFont="1" applyFill="1" applyBorder="1" applyAlignment="1">
      <alignment horizontal="right" vertical="center"/>
    </xf>
    <xf numFmtId="174" fontId="19" fillId="0" borderId="7" xfId="443" applyNumberFormat="1" applyFont="1" applyFill="1" applyBorder="1"/>
    <xf numFmtId="174" fontId="19" fillId="0" borderId="12" xfId="443" applyNumberFormat="1" applyFont="1" applyFill="1" applyBorder="1"/>
    <xf numFmtId="174" fontId="19" fillId="0" borderId="0" xfId="443" applyNumberFormat="1" applyFont="1" applyFill="1" applyBorder="1"/>
    <xf numFmtId="174" fontId="19" fillId="0" borderId="11" xfId="443" applyNumberFormat="1" applyFont="1" applyFill="1" applyBorder="1"/>
    <xf numFmtId="174" fontId="19" fillId="0" borderId="5" xfId="443" applyNumberFormat="1" applyFont="1" applyFill="1" applyBorder="1" applyAlignment="1">
      <alignment horizontal="center"/>
    </xf>
    <xf numFmtId="3" fontId="19" fillId="0" borderId="15" xfId="5" applyNumberFormat="1" applyFont="1" applyBorder="1" applyAlignment="1">
      <alignment horizontal="left" vertical="top"/>
    </xf>
    <xf numFmtId="174" fontId="19" fillId="0" borderId="6" xfId="443" applyNumberFormat="1" applyFont="1" applyFill="1" applyBorder="1" applyAlignment="1">
      <alignment horizontal="center" wrapText="1"/>
    </xf>
    <xf numFmtId="174" fontId="21" fillId="0" borderId="5" xfId="443" applyNumberFormat="1" applyFont="1" applyFill="1" applyBorder="1" applyAlignment="1">
      <alignment horizontal="center" wrapText="1"/>
    </xf>
    <xf numFmtId="174" fontId="21" fillId="0" borderId="13" xfId="443" applyNumberFormat="1" applyFont="1" applyFill="1" applyBorder="1" applyAlignment="1">
      <alignment horizontal="center" wrapText="1"/>
    </xf>
    <xf numFmtId="166" fontId="29" fillId="0" borderId="12" xfId="138" applyNumberFormat="1" applyFont="1" applyBorder="1"/>
    <xf numFmtId="170" fontId="33" fillId="0" borderId="0" xfId="0" applyNumberFormat="1" applyFont="1" applyBorder="1" applyAlignment="1">
      <alignment vertical="center" wrapText="1"/>
    </xf>
    <xf numFmtId="166" fontId="29" fillId="0" borderId="0" xfId="138" applyNumberFormat="1" applyFont="1" applyBorder="1"/>
    <xf numFmtId="0" fontId="28" fillId="0" borderId="1" xfId="138" applyFont="1" applyBorder="1"/>
    <xf numFmtId="0" fontId="29" fillId="0" borderId="16" xfId="138" applyFont="1" applyBorder="1" applyAlignment="1">
      <alignment wrapText="1"/>
    </xf>
    <xf numFmtId="0" fontId="28" fillId="0" borderId="1" xfId="138" applyFont="1" applyFill="1" applyBorder="1" applyAlignment="1">
      <alignment horizontal="center"/>
    </xf>
    <xf numFmtId="0" fontId="28" fillId="0" borderId="3" xfId="138" applyFont="1" applyFill="1" applyBorder="1" applyAlignment="1">
      <alignment horizontal="center"/>
    </xf>
    <xf numFmtId="0" fontId="29" fillId="0" borderId="1" xfId="138" applyFont="1" applyFill="1" applyBorder="1"/>
    <xf numFmtId="3" fontId="29" fillId="0" borderId="3" xfId="138" applyNumberFormat="1" applyFont="1" applyFill="1" applyBorder="1"/>
    <xf numFmtId="0" fontId="29" fillId="0" borderId="2" xfId="138" applyFont="1" applyBorder="1"/>
    <xf numFmtId="0" fontId="28" fillId="0" borderId="16" xfId="138" applyFont="1" applyFill="1" applyBorder="1" applyAlignment="1">
      <alignment horizontal="left" indent="1"/>
    </xf>
    <xf numFmtId="3" fontId="29" fillId="0" borderId="16" xfId="138" applyNumberFormat="1" applyFont="1" applyFill="1" applyBorder="1"/>
    <xf numFmtId="0" fontId="28" fillId="0" borderId="0" xfId="138" applyFont="1" applyFill="1" applyBorder="1" applyAlignment="1">
      <alignment horizontal="left" indent="1"/>
    </xf>
    <xf numFmtId="0" fontId="29" fillId="0" borderId="15" xfId="138" applyFont="1" applyBorder="1"/>
    <xf numFmtId="166" fontId="29" fillId="0" borderId="0" xfId="138" applyNumberFormat="1" applyFont="1" applyFill="1" applyBorder="1"/>
    <xf numFmtId="164" fontId="29" fillId="0" borderId="15" xfId="138" applyNumberFormat="1" applyFont="1" applyBorder="1"/>
    <xf numFmtId="0" fontId="28" fillId="0" borderId="0" xfId="138" applyFont="1" applyFill="1" applyBorder="1" applyAlignment="1">
      <alignment horizontal="center"/>
    </xf>
    <xf numFmtId="164" fontId="39" fillId="0" borderId="6" xfId="296" applyNumberFormat="1" applyFont="1" applyBorder="1"/>
    <xf numFmtId="164" fontId="39" fillId="0" borderId="13" xfId="296" applyNumberFormat="1" applyFont="1" applyBorder="1"/>
    <xf numFmtId="164" fontId="39" fillId="0" borderId="8" xfId="296" applyNumberFormat="1" applyFont="1" applyBorder="1"/>
    <xf numFmtId="164" fontId="39" fillId="0" borderId="15" xfId="296" applyNumberFormat="1" applyFont="1" applyBorder="1"/>
    <xf numFmtId="168" fontId="32" fillId="0" borderId="6" xfId="439" applyNumberFormat="1" applyFont="1" applyFill="1" applyBorder="1" applyAlignment="1">
      <alignment horizontal="right" vertical="center"/>
    </xf>
    <xf numFmtId="173" fontId="32" fillId="0" borderId="5" xfId="425" applyNumberFormat="1" applyFont="1" applyFill="1" applyBorder="1" applyAlignment="1">
      <alignment horizontal="center" wrapText="1"/>
    </xf>
    <xf numFmtId="173" fontId="32" fillId="0" borderId="4" xfId="425" applyNumberFormat="1" applyFont="1" applyFill="1" applyBorder="1" applyAlignment="1">
      <alignment horizontal="center" wrapText="1"/>
    </xf>
    <xf numFmtId="0" fontId="32" fillId="0" borderId="6" xfId="430" applyFont="1" applyFill="1" applyBorder="1" applyAlignment="1">
      <alignment horizontal="left" vertical="top" wrapText="1"/>
    </xf>
    <xf numFmtId="173" fontId="32" fillId="0" borderId="5" xfId="434" applyNumberFormat="1" applyFont="1" applyFill="1" applyBorder="1" applyAlignment="1">
      <alignment horizontal="right" vertical="center"/>
    </xf>
    <xf numFmtId="173" fontId="32" fillId="0" borderId="5" xfId="437" applyNumberFormat="1" applyFont="1" applyFill="1" applyBorder="1" applyAlignment="1">
      <alignment horizontal="right" vertical="center"/>
    </xf>
    <xf numFmtId="0" fontId="32" fillId="0" borderId="8" xfId="431" applyFont="1" applyFill="1" applyBorder="1" applyAlignment="1">
      <alignment horizontal="left" vertical="top" wrapText="1"/>
    </xf>
    <xf numFmtId="173" fontId="32" fillId="0" borderId="14" xfId="437" applyNumberFormat="1" applyFont="1" applyFill="1" applyBorder="1" applyAlignment="1">
      <alignment horizontal="right" vertical="center"/>
    </xf>
    <xf numFmtId="173" fontId="32" fillId="0" borderId="9" xfId="440" applyNumberFormat="1" applyFont="1" applyFill="1" applyBorder="1" applyAlignment="1">
      <alignment horizontal="right" vertical="center"/>
    </xf>
    <xf numFmtId="0" fontId="33" fillId="0" borderId="23" xfId="20" applyFont="1" applyFill="1" applyBorder="1" applyAlignment="1">
      <alignment horizontal="right"/>
    </xf>
    <xf numFmtId="166" fontId="1" fillId="0" borderId="7" xfId="409" applyNumberFormat="1" applyFont="1" applyFill="1" applyBorder="1" applyAlignment="1">
      <alignment horizontal="center"/>
    </xf>
    <xf numFmtId="3" fontId="21" fillId="0" borderId="0" xfId="13" applyNumberFormat="1" applyFont="1" applyBorder="1" applyAlignment="1">
      <alignment horizontal="center" vertical="center" wrapText="1"/>
    </xf>
    <xf numFmtId="3" fontId="21" fillId="0" borderId="0" xfId="14" applyNumberFormat="1" applyFont="1" applyBorder="1" applyAlignment="1">
      <alignment horizontal="center" vertical="center" wrapText="1"/>
    </xf>
    <xf numFmtId="0" fontId="19" fillId="0" borderId="0" xfId="14" applyBorder="1" applyAlignment="1">
      <alignment wrapText="1"/>
    </xf>
    <xf numFmtId="3" fontId="21" fillId="0" borderId="5" xfId="21" applyNumberFormat="1" applyFont="1" applyFill="1" applyBorder="1" applyAlignment="1">
      <alignment horizontal="center" wrapText="1"/>
    </xf>
    <xf numFmtId="0" fontId="19" fillId="0" borderId="12" xfId="14" applyFont="1" applyFill="1" applyBorder="1" applyAlignment="1">
      <alignment horizontal="center" wrapText="1"/>
    </xf>
    <xf numFmtId="3" fontId="21" fillId="0" borderId="3" xfId="21" applyNumberFormat="1" applyFont="1" applyBorder="1" applyAlignment="1">
      <alignment horizontal="center" wrapText="1"/>
    </xf>
    <xf numFmtId="0" fontId="19" fillId="0" borderId="3" xfId="14" applyFont="1" applyBorder="1" applyAlignment="1">
      <alignment horizontal="center" wrapText="1"/>
    </xf>
    <xf numFmtId="3" fontId="21" fillId="0" borderId="0" xfId="6" applyNumberFormat="1" applyFont="1" applyBorder="1" applyAlignment="1">
      <alignment horizontal="center" vertical="center" wrapText="1"/>
    </xf>
    <xf numFmtId="0" fontId="19" fillId="0" borderId="0" xfId="6" applyBorder="1" applyAlignment="1">
      <alignment wrapText="1"/>
    </xf>
    <xf numFmtId="3" fontId="21" fillId="0" borderId="0" xfId="15" applyNumberFormat="1" applyFont="1" applyBorder="1" applyAlignment="1">
      <alignment horizontal="center" vertical="center" wrapText="1"/>
    </xf>
    <xf numFmtId="3" fontId="21" fillId="0" borderId="0" xfId="16" applyNumberFormat="1" applyFont="1" applyBorder="1" applyAlignment="1">
      <alignment horizontal="center" vertical="center" wrapText="1"/>
    </xf>
    <xf numFmtId="0" fontId="19" fillId="0" borderId="0" xfId="16" applyBorder="1" applyAlignment="1">
      <alignment wrapText="1"/>
    </xf>
    <xf numFmtId="3" fontId="21" fillId="0" borderId="0" xfId="7" applyNumberFormat="1" applyFont="1" applyBorder="1" applyAlignment="1">
      <alignment horizontal="center" vertical="center" wrapText="1"/>
    </xf>
    <xf numFmtId="3" fontId="21" fillId="0" borderId="0" xfId="17" applyNumberFormat="1" applyFont="1" applyBorder="1" applyAlignment="1">
      <alignment horizontal="center" vertical="center" wrapText="1"/>
    </xf>
    <xf numFmtId="0" fontId="25" fillId="0" borderId="0" xfId="17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3" fontId="22" fillId="0" borderId="0" xfId="18" applyNumberFormat="1" applyFont="1" applyAlignment="1">
      <alignment horizontal="left" wrapText="1"/>
    </xf>
    <xf numFmtId="4" fontId="22" fillId="0" borderId="0" xfId="18" applyNumberFormat="1" applyFont="1" applyAlignment="1">
      <alignment horizontal="left" wrapText="1"/>
    </xf>
    <xf numFmtId="3" fontId="21" fillId="0" borderId="0" xfId="18" applyNumberFormat="1" applyFont="1" applyBorder="1" applyAlignment="1">
      <alignment horizontal="center" vertical="center" wrapText="1"/>
    </xf>
    <xf numFmtId="0" fontId="22" fillId="0" borderId="0" xfId="0" applyFont="1" applyBorder="1" applyAlignment="1"/>
    <xf numFmtId="3" fontId="21" fillId="0" borderId="0" xfId="10" applyNumberFormat="1" applyFont="1" applyBorder="1" applyAlignment="1">
      <alignment horizontal="center" vertical="center" wrapText="1"/>
    </xf>
    <xf numFmtId="3" fontId="22" fillId="0" borderId="0" xfId="10" applyNumberFormat="1" applyFont="1" applyAlignment="1">
      <alignment horizontal="left" wrapText="1"/>
    </xf>
    <xf numFmtId="4" fontId="22" fillId="0" borderId="0" xfId="10" applyNumberFormat="1" applyFont="1" applyAlignment="1">
      <alignment horizontal="left" wrapText="1"/>
    </xf>
    <xf numFmtId="3" fontId="22" fillId="0" borderId="0" xfId="11" applyNumberFormat="1" applyFont="1" applyAlignment="1">
      <alignment horizontal="left" wrapText="1"/>
    </xf>
    <xf numFmtId="4" fontId="22" fillId="0" borderId="0" xfId="11" applyNumberFormat="1" applyFont="1" applyAlignment="1">
      <alignment horizontal="left" wrapText="1"/>
    </xf>
    <xf numFmtId="2" fontId="21" fillId="0" borderId="0" xfId="11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164" fontId="21" fillId="0" borderId="0" xfId="12" applyNumberFormat="1" applyFont="1" applyBorder="1" applyAlignment="1">
      <alignment horizontal="center" vertical="center" wrapText="1"/>
    </xf>
    <xf numFmtId="3" fontId="22" fillId="0" borderId="0" xfId="8" applyNumberFormat="1" applyFont="1" applyAlignment="1">
      <alignment horizontal="left" wrapText="1"/>
    </xf>
    <xf numFmtId="4" fontId="22" fillId="0" borderId="0" xfId="8" applyNumberFormat="1" applyFont="1" applyAlignment="1">
      <alignment horizontal="left" wrapText="1"/>
    </xf>
    <xf numFmtId="3" fontId="21" fillId="0" borderId="0" xfId="8" applyNumberFormat="1" applyFont="1" applyBorder="1" applyAlignment="1">
      <alignment horizontal="center" vertical="center" wrapText="1"/>
    </xf>
    <xf numFmtId="0" fontId="0" fillId="0" borderId="0" xfId="0"/>
    <xf numFmtId="3" fontId="21" fillId="0" borderId="1" xfId="21" applyNumberFormat="1" applyFont="1" applyBorder="1" applyAlignment="1">
      <alignment horizontal="center" wrapText="1"/>
    </xf>
    <xf numFmtId="3" fontId="21" fillId="0" borderId="16" xfId="21" applyNumberFormat="1" applyFont="1" applyBorder="1" applyAlignment="1">
      <alignment horizontal="center" wrapText="1"/>
    </xf>
    <xf numFmtId="3" fontId="21" fillId="0" borderId="2" xfId="21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2" fillId="0" borderId="0" xfId="0" applyFont="1"/>
    <xf numFmtId="0" fontId="19" fillId="0" borderId="0" xfId="0" applyFont="1"/>
    <xf numFmtId="2" fontId="21" fillId="0" borderId="0" xfId="0" applyNumberFormat="1" applyFont="1" applyAlignment="1">
      <alignment horizontal="center" wrapText="1"/>
    </xf>
    <xf numFmtId="2" fontId="24" fillId="0" borderId="0" xfId="0" applyNumberFormat="1" applyFont="1" applyAlignment="1">
      <alignment horizontal="center" wrapText="1"/>
    </xf>
    <xf numFmtId="3" fontId="21" fillId="0" borderId="0" xfId="20" applyNumberFormat="1" applyFont="1" applyBorder="1" applyAlignment="1">
      <alignment horizontal="center" vertical="center" wrapText="1"/>
    </xf>
    <xf numFmtId="3" fontId="19" fillId="0" borderId="0" xfId="20" applyNumberFormat="1" applyFont="1" applyBorder="1" applyAlignment="1">
      <alignment horizontal="left" wrapText="1"/>
    </xf>
    <xf numFmtId="4" fontId="19" fillId="0" borderId="0" xfId="20" applyNumberFormat="1" applyFont="1" applyBorder="1" applyAlignment="1">
      <alignment horizontal="left" wrapText="1"/>
    </xf>
    <xf numFmtId="4" fontId="24" fillId="0" borderId="4" xfId="20" applyNumberFormat="1" applyFont="1" applyBorder="1" applyAlignment="1">
      <alignment horizontal="left" wrapText="1"/>
    </xf>
    <xf numFmtId="4" fontId="24" fillId="0" borderId="0" xfId="20" applyNumberFormat="1" applyFont="1" applyBorder="1" applyAlignment="1">
      <alignment horizontal="left" wrapText="1"/>
    </xf>
    <xf numFmtId="3" fontId="24" fillId="0" borderId="1" xfId="20" applyNumberFormat="1" applyFont="1" applyFill="1" applyBorder="1" applyAlignment="1">
      <alignment horizontal="center" wrapText="1"/>
    </xf>
    <xf numFmtId="3" fontId="24" fillId="0" borderId="16" xfId="20" applyNumberFormat="1" applyFont="1" applyFill="1" applyBorder="1" applyAlignment="1">
      <alignment horizontal="center" wrapText="1"/>
    </xf>
    <xf numFmtId="3" fontId="19" fillId="0" borderId="0" xfId="20" applyNumberFormat="1" applyFont="1" applyAlignment="1">
      <alignment horizontal="left" wrapText="1"/>
    </xf>
    <xf numFmtId="4" fontId="19" fillId="0" borderId="0" xfId="20" applyNumberFormat="1" applyFont="1" applyAlignment="1">
      <alignment horizontal="left" wrapText="1"/>
    </xf>
    <xf numFmtId="3" fontId="24" fillId="0" borderId="2" xfId="20" applyNumberFormat="1" applyFont="1" applyFill="1" applyBorder="1" applyAlignment="1">
      <alignment horizontal="center" wrapText="1"/>
    </xf>
    <xf numFmtId="4" fontId="21" fillId="0" borderId="4" xfId="20" applyNumberFormat="1" applyFont="1" applyBorder="1" applyAlignment="1">
      <alignment horizontal="left" wrapText="1"/>
    </xf>
    <xf numFmtId="4" fontId="21" fillId="0" borderId="9" xfId="20" applyNumberFormat="1" applyFont="1" applyBorder="1" applyAlignment="1">
      <alignment horizontal="left" wrapText="1"/>
    </xf>
    <xf numFmtId="4" fontId="21" fillId="0" borderId="0" xfId="20" applyNumberFormat="1" applyFont="1" applyBorder="1" applyAlignment="1">
      <alignment horizontal="left" wrapText="1"/>
    </xf>
    <xf numFmtId="0" fontId="21" fillId="0" borderId="0" xfId="20" applyFont="1" applyBorder="1" applyAlignment="1">
      <alignment horizontal="center" wrapText="1"/>
    </xf>
    <xf numFmtId="0" fontId="21" fillId="0" borderId="0" xfId="20" applyFont="1" applyFill="1" applyBorder="1" applyAlignment="1">
      <alignment horizontal="center"/>
    </xf>
    <xf numFmtId="4" fontId="21" fillId="0" borderId="13" xfId="20" applyNumberFormat="1" applyFont="1" applyBorder="1" applyAlignment="1">
      <alignment horizontal="left" wrapText="1"/>
    </xf>
    <xf numFmtId="4" fontId="21" fillId="0" borderId="15" xfId="20" applyNumberFormat="1" applyFont="1" applyBorder="1" applyAlignment="1">
      <alignment horizontal="left" wrapText="1"/>
    </xf>
    <xf numFmtId="0" fontId="21" fillId="0" borderId="3" xfId="20" applyFont="1" applyBorder="1" applyAlignment="1">
      <alignment horizontal="center" wrapText="1"/>
    </xf>
    <xf numFmtId="0" fontId="21" fillId="0" borderId="5" xfId="20" applyFont="1" applyBorder="1" applyAlignment="1">
      <alignment horizontal="center" wrapText="1"/>
    </xf>
    <xf numFmtId="0" fontId="21" fillId="0" borderId="3" xfId="20" applyFont="1" applyFill="1" applyBorder="1" applyAlignment="1">
      <alignment horizontal="center"/>
    </xf>
    <xf numFmtId="0" fontId="21" fillId="0" borderId="3" xfId="20" applyFont="1" applyFill="1" applyBorder="1" applyAlignment="1">
      <alignment horizontal="center" wrapText="1"/>
    </xf>
    <xf numFmtId="0" fontId="21" fillId="0" borderId="5" xfId="20" applyFont="1" applyFill="1" applyBorder="1" applyAlignment="1">
      <alignment horizontal="center" wrapText="1"/>
    </xf>
    <xf numFmtId="0" fontId="21" fillId="0" borderId="1" xfId="20" applyFont="1" applyFill="1" applyBorder="1" applyAlignment="1">
      <alignment horizontal="center"/>
    </xf>
    <xf numFmtId="0" fontId="21" fillId="0" borderId="16" xfId="20" applyFont="1" applyFill="1" applyBorder="1" applyAlignment="1">
      <alignment horizontal="center"/>
    </xf>
    <xf numFmtId="0" fontId="21" fillId="0" borderId="2" xfId="20" applyFont="1" applyFill="1" applyBorder="1" applyAlignment="1">
      <alignment horizontal="center"/>
    </xf>
    <xf numFmtId="0" fontId="21" fillId="0" borderId="12" xfId="20" applyFont="1" applyBorder="1" applyAlignment="1">
      <alignment horizontal="center" wrapText="1"/>
    </xf>
    <xf numFmtId="3" fontId="21" fillId="2" borderId="0" xfId="20" applyNumberFormat="1" applyFont="1" applyFill="1" applyBorder="1" applyAlignment="1">
      <alignment horizontal="center" vertical="center" wrapText="1"/>
    </xf>
    <xf numFmtId="4" fontId="21" fillId="0" borderId="4" xfId="20" applyNumberFormat="1" applyFont="1" applyBorder="1" applyAlignment="1">
      <alignment wrapText="1"/>
    </xf>
    <xf numFmtId="4" fontId="21" fillId="0" borderId="9" xfId="20" applyNumberFormat="1" applyFont="1" applyBorder="1" applyAlignment="1">
      <alignment wrapText="1"/>
    </xf>
    <xf numFmtId="3" fontId="21" fillId="0" borderId="0" xfId="5" applyNumberFormat="1" applyFont="1" applyBorder="1" applyAlignment="1">
      <alignment horizontal="center" vertical="center" wrapText="1" shrinkToFit="1"/>
    </xf>
    <xf numFmtId="0" fontId="27" fillId="0" borderId="3" xfId="14" applyFont="1" applyBorder="1" applyAlignment="1">
      <alignment horizontal="center" wrapText="1"/>
    </xf>
    <xf numFmtId="0" fontId="19" fillId="0" borderId="0" xfId="8" applyFont="1" applyBorder="1" applyAlignment="1">
      <alignment horizontal="center" vertical="center" wrapText="1"/>
    </xf>
    <xf numFmtId="3" fontId="21" fillId="0" borderId="4" xfId="21" applyNumberFormat="1" applyFont="1" applyBorder="1" applyAlignment="1">
      <alignment horizontal="center" wrapText="1"/>
    </xf>
    <xf numFmtId="0" fontId="27" fillId="0" borderId="11" xfId="14" applyFont="1" applyBorder="1" applyAlignment="1">
      <alignment horizontal="center" wrapText="1"/>
    </xf>
    <xf numFmtId="3" fontId="21" fillId="0" borderId="0" xfId="9" applyNumberFormat="1" applyFont="1" applyBorder="1" applyAlignment="1">
      <alignment horizontal="center" vertical="center" wrapText="1"/>
    </xf>
    <xf numFmtId="4" fontId="21" fillId="0" borderId="6" xfId="9" applyNumberFormat="1" applyFont="1" applyBorder="1" applyAlignment="1">
      <alignment horizontal="center"/>
    </xf>
    <xf numFmtId="4" fontId="21" fillId="0" borderId="13" xfId="9" applyNumberFormat="1" applyFont="1" applyBorder="1" applyAlignment="1">
      <alignment horizontal="center"/>
    </xf>
    <xf numFmtId="4" fontId="21" fillId="0" borderId="8" xfId="9" applyNumberFormat="1" applyFont="1" applyBorder="1" applyAlignment="1">
      <alignment horizontal="center"/>
    </xf>
    <xf numFmtId="4" fontId="21" fillId="0" borderId="15" xfId="9" applyNumberFormat="1" applyFont="1" applyBorder="1" applyAlignment="1">
      <alignment horizontal="center"/>
    </xf>
    <xf numFmtId="0" fontId="21" fillId="0" borderId="5" xfId="9" applyFont="1" applyFill="1" applyBorder="1" applyAlignment="1">
      <alignment horizontal="center"/>
    </xf>
    <xf numFmtId="0" fontId="21" fillId="0" borderId="14" xfId="9" applyFont="1" applyFill="1" applyBorder="1" applyAlignment="1">
      <alignment horizontal="center"/>
    </xf>
    <xf numFmtId="0" fontId="21" fillId="0" borderId="13" xfId="9" applyFont="1" applyFill="1" applyBorder="1" applyAlignment="1">
      <alignment horizontal="center"/>
    </xf>
    <xf numFmtId="0" fontId="21" fillId="0" borderId="15" xfId="9" applyFont="1" applyFill="1" applyBorder="1" applyAlignment="1">
      <alignment horizontal="center"/>
    </xf>
    <xf numFmtId="3" fontId="21" fillId="0" borderId="0" xfId="19" applyNumberFormat="1" applyFont="1" applyBorder="1" applyAlignment="1">
      <alignment horizontal="center" vertical="center" wrapText="1"/>
    </xf>
    <xf numFmtId="0" fontId="19" fillId="0" borderId="0" xfId="19" applyBorder="1" applyAlignment="1">
      <alignment horizontal="center" vertical="center" wrapText="1"/>
    </xf>
    <xf numFmtId="3" fontId="21" fillId="0" borderId="0" xfId="11" applyNumberFormat="1" applyFont="1" applyFill="1" applyBorder="1" applyAlignment="1">
      <alignment horizontal="center" vertical="center" wrapText="1"/>
    </xf>
    <xf numFmtId="3" fontId="21" fillId="0" borderId="0" xfId="11" applyNumberFormat="1" applyFont="1" applyBorder="1" applyAlignment="1">
      <alignment horizontal="center" vertical="center" wrapText="1"/>
    </xf>
    <xf numFmtId="0" fontId="19" fillId="0" borderId="14" xfId="14" applyFont="1" applyFill="1" applyBorder="1" applyAlignment="1">
      <alignment horizontal="center" wrapText="1"/>
    </xf>
    <xf numFmtId="3" fontId="21" fillId="0" borderId="3" xfId="21" applyNumberFormat="1" applyFont="1" applyFill="1" applyBorder="1" applyAlignment="1">
      <alignment horizontal="center" wrapText="1"/>
    </xf>
    <xf numFmtId="0" fontId="19" fillId="0" borderId="3" xfId="14" applyFont="1" applyFill="1" applyBorder="1" applyAlignment="1">
      <alignment horizontal="center" wrapText="1"/>
    </xf>
    <xf numFmtId="3" fontId="21" fillId="0" borderId="0" xfId="5" applyNumberFormat="1" applyFont="1" applyBorder="1" applyAlignment="1">
      <alignment horizontal="center" vertical="center" wrapText="1"/>
    </xf>
    <xf numFmtId="0" fontId="19" fillId="0" borderId="0" xfId="5" applyFont="1" applyBorder="1" applyAlignment="1">
      <alignment horizontal="center" vertical="center" wrapText="1"/>
    </xf>
    <xf numFmtId="0" fontId="19" fillId="0" borderId="12" xfId="8" applyFont="1" applyFill="1" applyBorder="1" applyAlignment="1">
      <alignment horizontal="center" wrapText="1"/>
    </xf>
    <xf numFmtId="0" fontId="19" fillId="0" borderId="3" xfId="8" applyFont="1" applyFill="1" applyBorder="1" applyAlignment="1">
      <alignment horizontal="center" wrapText="1"/>
    </xf>
    <xf numFmtId="3" fontId="21" fillId="0" borderId="0" xfId="5" applyNumberFormat="1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 wrapText="1"/>
    </xf>
    <xf numFmtId="3" fontId="21" fillId="0" borderId="0" xfId="8" applyNumberFormat="1" applyFont="1" applyFill="1" applyBorder="1" applyAlignment="1">
      <alignment horizontal="center" vertical="center" wrapText="1"/>
    </xf>
    <xf numFmtId="0" fontId="19" fillId="0" borderId="0" xfId="8" applyFont="1" applyFill="1" applyBorder="1" applyAlignment="1">
      <alignment horizontal="center" vertical="center" wrapText="1"/>
    </xf>
    <xf numFmtId="3" fontId="21" fillId="0" borderId="12" xfId="21" applyNumberFormat="1" applyFont="1" applyFill="1" applyBorder="1" applyAlignment="1">
      <alignment horizontal="center" wrapText="1"/>
    </xf>
    <xf numFmtId="3" fontId="21" fillId="0" borderId="1" xfId="21" applyNumberFormat="1" applyFont="1" applyFill="1" applyBorder="1" applyAlignment="1">
      <alignment horizontal="center" wrapText="1"/>
    </xf>
    <xf numFmtId="3" fontId="21" fillId="0" borderId="16" xfId="21" applyNumberFormat="1" applyFont="1" applyFill="1" applyBorder="1" applyAlignment="1">
      <alignment horizontal="center" wrapText="1"/>
    </xf>
    <xf numFmtId="3" fontId="21" fillId="0" borderId="2" xfId="21" applyNumberFormat="1" applyFont="1" applyFill="1" applyBorder="1" applyAlignment="1">
      <alignment horizontal="center" wrapText="1"/>
    </xf>
    <xf numFmtId="0" fontId="28" fillId="0" borderId="0" xfId="138" applyFont="1" applyAlignment="1">
      <alignment horizontal="center"/>
    </xf>
    <xf numFmtId="0" fontId="38" fillId="0" borderId="0" xfId="296" applyFont="1" applyAlignment="1">
      <alignment horizontal="center" wrapText="1"/>
    </xf>
    <xf numFmtId="0" fontId="38" fillId="0" borderId="0" xfId="409" applyFont="1" applyAlignment="1">
      <alignment horizontal="center" wrapText="1"/>
    </xf>
    <xf numFmtId="0" fontId="38" fillId="0" borderId="5" xfId="409" applyFont="1" applyFill="1" applyBorder="1" applyAlignment="1">
      <alignment horizontal="center" vertical="center" wrapText="1"/>
    </xf>
    <xf numFmtId="0" fontId="38" fillId="0" borderId="12" xfId="409" applyFont="1" applyFill="1" applyBorder="1" applyAlignment="1">
      <alignment horizontal="center" vertical="center" wrapText="1"/>
    </xf>
    <xf numFmtId="0" fontId="38" fillId="0" borderId="14" xfId="409" applyFont="1" applyFill="1" applyBorder="1" applyAlignment="1">
      <alignment horizontal="center" vertical="center" wrapText="1"/>
    </xf>
    <xf numFmtId="0" fontId="39" fillId="0" borderId="1" xfId="409" applyFont="1" applyBorder="1" applyAlignment="1">
      <alignment horizontal="center"/>
    </xf>
    <xf numFmtId="0" fontId="39" fillId="0" borderId="16" xfId="409" applyFont="1" applyBorder="1" applyAlignment="1">
      <alignment horizontal="center"/>
    </xf>
    <xf numFmtId="49" fontId="38" fillId="0" borderId="5" xfId="409" applyNumberFormat="1" applyFont="1" applyBorder="1" applyAlignment="1">
      <alignment horizontal="center" vertical="center" wrapText="1"/>
    </xf>
    <xf numFmtId="49" fontId="38" fillId="0" borderId="12" xfId="409" applyNumberFormat="1" applyFont="1" applyBorder="1" applyAlignment="1">
      <alignment horizontal="center" vertical="center" wrapText="1"/>
    </xf>
    <xf numFmtId="0" fontId="38" fillId="0" borderId="6" xfId="409" applyFont="1" applyFill="1" applyBorder="1" applyAlignment="1">
      <alignment horizontal="center" vertical="center" wrapText="1"/>
    </xf>
    <xf numFmtId="0" fontId="38" fillId="0" borderId="7" xfId="409" applyFont="1" applyFill="1" applyBorder="1" applyAlignment="1">
      <alignment horizontal="center" vertical="center" wrapText="1"/>
    </xf>
    <xf numFmtId="0" fontId="39" fillId="0" borderId="1" xfId="409" applyFont="1" applyFill="1" applyBorder="1" applyAlignment="1">
      <alignment horizontal="center"/>
    </xf>
    <xf numFmtId="0" fontId="39" fillId="0" borderId="16" xfId="409" applyFont="1" applyFill="1" applyBorder="1" applyAlignment="1">
      <alignment horizontal="center"/>
    </xf>
    <xf numFmtId="0" fontId="39" fillId="0" borderId="6" xfId="409" applyFont="1" applyFill="1" applyBorder="1" applyAlignment="1">
      <alignment horizontal="center"/>
    </xf>
    <xf numFmtId="0" fontId="39" fillId="0" borderId="13" xfId="409" applyFont="1" applyFill="1" applyBorder="1" applyAlignment="1">
      <alignment horizontal="center"/>
    </xf>
    <xf numFmtId="168" fontId="34" fillId="0" borderId="0" xfId="439" applyNumberFormat="1" applyFont="1" applyFill="1" applyBorder="1" applyAlignment="1">
      <alignment horizontal="center" vertical="center" wrapText="1"/>
    </xf>
    <xf numFmtId="168" fontId="32" fillId="0" borderId="0" xfId="439" applyNumberFormat="1" applyFont="1" applyFill="1" applyBorder="1" applyAlignment="1">
      <alignment horizontal="center" vertical="center" wrapText="1"/>
    </xf>
    <xf numFmtId="166" fontId="28" fillId="0" borderId="1" xfId="140" applyNumberFormat="1" applyFont="1" applyFill="1" applyBorder="1" applyAlignment="1">
      <alignment horizontal="center"/>
    </xf>
    <xf numFmtId="166" fontId="28" fillId="0" borderId="2" xfId="140" applyNumberFormat="1" applyFont="1" applyFill="1" applyBorder="1" applyAlignment="1">
      <alignment horizontal="center"/>
    </xf>
    <xf numFmtId="166" fontId="28" fillId="0" borderId="3" xfId="140" applyNumberFormat="1" applyFont="1" applyFill="1" applyBorder="1" applyAlignment="1">
      <alignment horizontal="center" vertical="center"/>
    </xf>
    <xf numFmtId="0" fontId="28" fillId="0" borderId="5" xfId="140" applyFont="1" applyFill="1" applyBorder="1" applyAlignment="1">
      <alignment horizontal="center" vertical="center"/>
    </xf>
    <xf numFmtId="0" fontId="28" fillId="0" borderId="14" xfId="140" applyFont="1" applyFill="1" applyBorder="1" applyAlignment="1">
      <alignment horizontal="center" vertical="center"/>
    </xf>
    <xf numFmtId="166" fontId="28" fillId="0" borderId="3" xfId="141" applyNumberFormat="1" applyFont="1" applyFill="1" applyBorder="1" applyAlignment="1">
      <alignment horizontal="center" vertical="center"/>
    </xf>
    <xf numFmtId="0" fontId="28" fillId="0" borderId="3" xfId="140" applyFont="1" applyFill="1" applyBorder="1" applyAlignment="1">
      <alignment horizontal="center" vertical="center"/>
    </xf>
    <xf numFmtId="166" fontId="28" fillId="0" borderId="1" xfId="140" applyNumberFormat="1" applyFont="1" applyFill="1" applyBorder="1" applyAlignment="1">
      <alignment horizontal="center" vertical="center"/>
    </xf>
    <xf numFmtId="166" fontId="28" fillId="0" borderId="2" xfId="140" applyNumberFormat="1" applyFont="1" applyFill="1" applyBorder="1" applyAlignment="1">
      <alignment horizontal="center" vertical="center"/>
    </xf>
    <xf numFmtId="166" fontId="28" fillId="0" borderId="1" xfId="141" applyNumberFormat="1" applyFont="1" applyFill="1" applyBorder="1" applyAlignment="1">
      <alignment horizontal="center"/>
    </xf>
    <xf numFmtId="166" fontId="28" fillId="0" borderId="2" xfId="141" applyNumberFormat="1" applyFont="1" applyFill="1" applyBorder="1" applyAlignment="1">
      <alignment horizontal="center"/>
    </xf>
    <xf numFmtId="166" fontId="28" fillId="0" borderId="1" xfId="141" applyNumberFormat="1" applyFont="1" applyFill="1" applyBorder="1" applyAlignment="1">
      <alignment horizontal="center" vertical="center"/>
    </xf>
    <xf numFmtId="166" fontId="28" fillId="0" borderId="2" xfId="141" applyNumberFormat="1" applyFont="1" applyFill="1" applyBorder="1" applyAlignment="1">
      <alignment horizontal="center" vertical="center"/>
    </xf>
    <xf numFmtId="0" fontId="28" fillId="0" borderId="0" xfId="140" applyFont="1" applyAlignment="1">
      <alignment horizontal="center"/>
    </xf>
  </cellXfs>
  <cellStyles count="444">
    <cellStyle name="Comma" xfId="1" builtinId="3"/>
    <cellStyle name="Comma 2" xfId="2"/>
    <cellStyle name="Comma 3" xfId="24"/>
    <cellStyle name="Comma 3 2" xfId="139"/>
    <cellStyle name="Comma 3 2 2" xfId="410"/>
    <cellStyle name="Comma 3 3" xfId="297"/>
    <cellStyle name="Comma 4" xfId="26"/>
    <cellStyle name="Comma 4 2" xfId="141"/>
    <cellStyle name="Hyperlink" xfId="3" builtinId="8"/>
    <cellStyle name="Normal" xfId="0" builtinId="0"/>
    <cellStyle name="Normal 2" xfId="4"/>
    <cellStyle name="Normal 3" xfId="22"/>
    <cellStyle name="Normal 4" xfId="23"/>
    <cellStyle name="Normal 4 2" xfId="138"/>
    <cellStyle name="Normal 4 2 2" xfId="409"/>
    <cellStyle name="Normal 4 3" xfId="296"/>
    <cellStyle name="Normal 5" xfId="25"/>
    <cellStyle name="Normal 5 2" xfId="140"/>
    <cellStyle name="Normal 6" xfId="54"/>
    <cellStyle name="Normal 7" xfId="190"/>
    <cellStyle name="Normal 8" xfId="416"/>
    <cellStyle name="Normal_Sheet1" xfId="5"/>
    <cellStyle name="Normal_Sheet10" xfId="6"/>
    <cellStyle name="Normal_Sheet13" xfId="7"/>
    <cellStyle name="Normal_Sheet2" xfId="8"/>
    <cellStyle name="Normal_Sheet3" xfId="9"/>
    <cellStyle name="Normal_Sheet4" xfId="10"/>
    <cellStyle name="Normal_Sheet5" xfId="11"/>
    <cellStyle name="Normal_Sheet6" xfId="12"/>
    <cellStyle name="Normal_Sheet7" xfId="13"/>
    <cellStyle name="Normal_Sheet9" xfId="14"/>
    <cellStyle name="Normal_Table 4.4" xfId="15"/>
    <cellStyle name="Normal_Table 4.4.1" xfId="16"/>
    <cellStyle name="Normal_Table 4.5.1" xfId="17"/>
    <cellStyle name="Normal_Table 5.2" xfId="18"/>
    <cellStyle name="Normal_Table 8.2" xfId="19"/>
    <cellStyle name="Normal_Table Section 6-Tina" xfId="20"/>
    <cellStyle name="Normal_Tables 3.7.1-3.12.8" xfId="21"/>
    <cellStyle name="Percent" xfId="443" builtinId="5"/>
    <cellStyle name="Percent 2" xfId="27"/>
    <cellStyle name="style1437680998857" xfId="28"/>
    <cellStyle name="style1437680998987" xfId="29"/>
    <cellStyle name="style1437680999168" xfId="30"/>
    <cellStyle name="style1437680999617" xfId="32"/>
    <cellStyle name="style1437680999656" xfId="31"/>
    <cellStyle name="style1437680999857" xfId="33"/>
    <cellStyle name="style1437681140012" xfId="38"/>
    <cellStyle name="style1437681140310" xfId="39"/>
    <cellStyle name="style1437681140612" xfId="40"/>
    <cellStyle name="style1437681140661" xfId="41"/>
    <cellStyle name="style1437681406207" xfId="51"/>
    <cellStyle name="style1437681406291" xfId="52"/>
    <cellStyle name="style1437681406380" xfId="53"/>
    <cellStyle name="style1437681407540" xfId="42"/>
    <cellStyle name="style1437681407586" xfId="48"/>
    <cellStyle name="style1437681407718" xfId="43"/>
    <cellStyle name="style1437681407761" xfId="49"/>
    <cellStyle name="style1437681407866" xfId="44"/>
    <cellStyle name="style1437681407983" xfId="45"/>
    <cellStyle name="style1437681408028" xfId="47"/>
    <cellStyle name="style1437681408066" xfId="50"/>
    <cellStyle name="style1437681408233" xfId="46"/>
    <cellStyle name="style1437682676173" xfId="55"/>
    <cellStyle name="style1437682676227" xfId="56"/>
    <cellStyle name="style1437682676299" xfId="57"/>
    <cellStyle name="style1437682676336" xfId="58"/>
    <cellStyle name="style1437682676382" xfId="59"/>
    <cellStyle name="style1437682676423" xfId="60"/>
    <cellStyle name="style1437682676467" xfId="61"/>
    <cellStyle name="style1437682676511" xfId="62"/>
    <cellStyle name="style1437682676554" xfId="63"/>
    <cellStyle name="style1437682676605" xfId="64"/>
    <cellStyle name="style1437682676654" xfId="65"/>
    <cellStyle name="style1437682676702" xfId="66"/>
    <cellStyle name="style1437682676743" xfId="67"/>
    <cellStyle name="style1437682676788" xfId="68"/>
    <cellStyle name="style1437682676835" xfId="69"/>
    <cellStyle name="style1437682676877" xfId="70"/>
    <cellStyle name="style1437682676922" xfId="71"/>
    <cellStyle name="style1437682676964" xfId="72"/>
    <cellStyle name="style1437682676996" xfId="73"/>
    <cellStyle name="style1437682677030" xfId="74"/>
    <cellStyle name="style1437682677066" xfId="75"/>
    <cellStyle name="style1437682677107" xfId="76"/>
    <cellStyle name="style1437682677152" xfId="77"/>
    <cellStyle name="style1437682677188" xfId="78"/>
    <cellStyle name="style1437682677222" xfId="79"/>
    <cellStyle name="style1437682677257" xfId="80"/>
    <cellStyle name="style1437682677292" xfId="81"/>
    <cellStyle name="style1437682677327" xfId="82"/>
    <cellStyle name="style1437682677361" xfId="83"/>
    <cellStyle name="style1437682677406" xfId="84"/>
    <cellStyle name="style1437682677456" xfId="85"/>
    <cellStyle name="style1437682677498" xfId="86"/>
    <cellStyle name="style1437682677539" xfId="87"/>
    <cellStyle name="style1437682677756" xfId="88"/>
    <cellStyle name="style1437682677812" xfId="89"/>
    <cellStyle name="style1437682677854" xfId="90"/>
    <cellStyle name="style1437682677899" xfId="91"/>
    <cellStyle name="style1437682677949" xfId="92"/>
    <cellStyle name="style1437682677995" xfId="93"/>
    <cellStyle name="style1437682678038" xfId="94"/>
    <cellStyle name="style1437682678082" xfId="95"/>
    <cellStyle name="style1437682678122" xfId="96"/>
    <cellStyle name="style1437682678164" xfId="97"/>
    <cellStyle name="style1437682678209" xfId="98"/>
    <cellStyle name="style1437682678253" xfId="99"/>
    <cellStyle name="style1437682678297" xfId="100"/>
    <cellStyle name="style1437682678340" xfId="101"/>
    <cellStyle name="style1437682678409" xfId="102"/>
    <cellStyle name="style1437682678500" xfId="103"/>
    <cellStyle name="style1437682678554" xfId="104"/>
    <cellStyle name="style1437682678599" xfId="105"/>
    <cellStyle name="style1437682678644" xfId="106"/>
    <cellStyle name="style1437682678683" xfId="107"/>
    <cellStyle name="style1437682678725" xfId="108"/>
    <cellStyle name="style1437682678790" xfId="109"/>
    <cellStyle name="style1437682679787" xfId="110"/>
    <cellStyle name="style1437683091295" xfId="114"/>
    <cellStyle name="style1437683091380" xfId="113"/>
    <cellStyle name="style1437683091471" xfId="112"/>
    <cellStyle name="style1437683092732" xfId="119"/>
    <cellStyle name="style1437683092768" xfId="116"/>
    <cellStyle name="style1437683092942" xfId="125"/>
    <cellStyle name="style1437683093154" xfId="124"/>
    <cellStyle name="style1437683093474" xfId="118"/>
    <cellStyle name="style1437683093944" xfId="117"/>
    <cellStyle name="style1437683095987" xfId="115"/>
    <cellStyle name="style1437683204390" xfId="111"/>
    <cellStyle name="style1437683204536" xfId="120"/>
    <cellStyle name="style1437683204643" xfId="121"/>
    <cellStyle name="style1437683204791" xfId="122"/>
    <cellStyle name="style1437683205533" xfId="123"/>
    <cellStyle name="style1437683205967" xfId="126"/>
    <cellStyle name="style1437692266117" xfId="142"/>
    <cellStyle name="style1437692266152" xfId="160"/>
    <cellStyle name="style1437692266194" xfId="161"/>
    <cellStyle name="style1437692266236" xfId="166"/>
    <cellStyle name="style1437692266278" xfId="167"/>
    <cellStyle name="style1437692266323" xfId="171"/>
    <cellStyle name="style1437692266365" xfId="172"/>
    <cellStyle name="style1437692266850" xfId="165"/>
    <cellStyle name="style1437692266933" xfId="175"/>
    <cellStyle name="style1437692267525" xfId="143"/>
    <cellStyle name="style1437692267560" xfId="144"/>
    <cellStyle name="style1437692267595" xfId="148"/>
    <cellStyle name="style1437692267628" xfId="149"/>
    <cellStyle name="style1437692267662" xfId="155"/>
    <cellStyle name="style1437692267695" xfId="156"/>
    <cellStyle name="style1437692267727" xfId="145"/>
    <cellStyle name="style1437692267770" xfId="146"/>
    <cellStyle name="style1437692267816" xfId="147"/>
    <cellStyle name="style1437692267859" xfId="153"/>
    <cellStyle name="style1437692267901" xfId="151"/>
    <cellStyle name="style1437692267943" xfId="150"/>
    <cellStyle name="style1437692267983" xfId="152"/>
    <cellStyle name="style1437692268027" xfId="158"/>
    <cellStyle name="style1437692268070" xfId="154"/>
    <cellStyle name="style1437692268118" xfId="157"/>
    <cellStyle name="style1437692268165" xfId="159"/>
    <cellStyle name="style1437692268214" xfId="185"/>
    <cellStyle name="style1437692268248" xfId="163"/>
    <cellStyle name="style1437692268282" xfId="34"/>
    <cellStyle name="style1437692268323" xfId="168"/>
    <cellStyle name="style1437692268358" xfId="169"/>
    <cellStyle name="style1437692268392" xfId="35"/>
    <cellStyle name="style1437692268433" xfId="170"/>
    <cellStyle name="style1437692268476" xfId="183"/>
    <cellStyle name="style1437692268511" xfId="36"/>
    <cellStyle name="style1437692268772" xfId="174"/>
    <cellStyle name="style1437692268806" xfId="37"/>
    <cellStyle name="style1437692268930" xfId="162"/>
    <cellStyle name="style1437692268964" xfId="164"/>
    <cellStyle name="style1437692269049" xfId="173"/>
    <cellStyle name="style1437692269189" xfId="176"/>
    <cellStyle name="style1437692269230" xfId="177"/>
    <cellStyle name="style1437692269264" xfId="178"/>
    <cellStyle name="style1437692269335" xfId="179"/>
    <cellStyle name="style1437692269383" xfId="180"/>
    <cellStyle name="style1437692269420" xfId="181"/>
    <cellStyle name="style1437692269455" xfId="182"/>
    <cellStyle name="style1437692269506" xfId="184"/>
    <cellStyle name="style1438043398199" xfId="127"/>
    <cellStyle name="style1438043398257" xfId="128"/>
    <cellStyle name="style1438043398316" xfId="129"/>
    <cellStyle name="style1438043398371" xfId="130"/>
    <cellStyle name="style1438043398435" xfId="131"/>
    <cellStyle name="style1438043398488" xfId="132"/>
    <cellStyle name="style1438043399890" xfId="133"/>
    <cellStyle name="style1438043400125" xfId="134"/>
    <cellStyle name="style1438043400481" xfId="135"/>
    <cellStyle name="style1438043402271" xfId="136"/>
    <cellStyle name="style1438043403063" xfId="137"/>
    <cellStyle name="style1440540770940" xfId="203"/>
    <cellStyle name="style1440540770995" xfId="240"/>
    <cellStyle name="style1440540771038" xfId="212"/>
    <cellStyle name="style1440540771083" xfId="232"/>
    <cellStyle name="style1440540771128" xfId="191"/>
    <cellStyle name="style1440540771173" xfId="199"/>
    <cellStyle name="style1440540771220" xfId="241"/>
    <cellStyle name="style1440540771272" xfId="242"/>
    <cellStyle name="style1440540771320" xfId="243"/>
    <cellStyle name="style1440540771366" xfId="186"/>
    <cellStyle name="style1440540771411" xfId="187"/>
    <cellStyle name="style1440540771456" xfId="188"/>
    <cellStyle name="style1440540771501" xfId="189"/>
    <cellStyle name="style1440540771553" xfId="223"/>
    <cellStyle name="style1440540771599" xfId="195"/>
    <cellStyle name="style1440540771645" xfId="192"/>
    <cellStyle name="style1440540771690" xfId="193"/>
    <cellStyle name="style1440540771735" xfId="194"/>
    <cellStyle name="style1440540771779" xfId="196"/>
    <cellStyle name="style1440540771826" xfId="197"/>
    <cellStyle name="style1440540771871" xfId="198"/>
    <cellStyle name="style1440540771916" xfId="200"/>
    <cellStyle name="style1440540772062" xfId="201"/>
    <cellStyle name="style1440540772106" xfId="202"/>
    <cellStyle name="style1440540772154" xfId="204"/>
    <cellStyle name="style1440540772189" xfId="244"/>
    <cellStyle name="style1440540772235" xfId="230"/>
    <cellStyle name="style1440540772278" xfId="245"/>
    <cellStyle name="style1440540772321" xfId="231"/>
    <cellStyle name="style1440540772363" xfId="246"/>
    <cellStyle name="style1440540772403" xfId="205"/>
    <cellStyle name="style1440540772462" xfId="206"/>
    <cellStyle name="style1440540772522" xfId="247"/>
    <cellStyle name="style1440540772578" xfId="207"/>
    <cellStyle name="style1440540772631" xfId="208"/>
    <cellStyle name="style1440540772678" xfId="248"/>
    <cellStyle name="style1440540772724" xfId="209"/>
    <cellStyle name="style1440540772768" xfId="210"/>
    <cellStyle name="style1440540772815" xfId="211"/>
    <cellStyle name="style1440540772863" xfId="213"/>
    <cellStyle name="style1440540772900" xfId="214"/>
    <cellStyle name="style1440540772935" xfId="215"/>
    <cellStyle name="style1440540772970" xfId="216"/>
    <cellStyle name="style1440540773005" xfId="217"/>
    <cellStyle name="style1440540773050" xfId="218"/>
    <cellStyle name="style1440540773092" xfId="219"/>
    <cellStyle name="style1440540773127" xfId="220"/>
    <cellStyle name="style1440540773461" xfId="221"/>
    <cellStyle name="style1440540773498" xfId="222"/>
    <cellStyle name="style1440540773549" xfId="224"/>
    <cellStyle name="style1440540773593" xfId="225"/>
    <cellStyle name="style1440540773631" xfId="226"/>
    <cellStyle name="style1440540773667" xfId="227"/>
    <cellStyle name="style1440540773711" xfId="228"/>
    <cellStyle name="style1440540773755" xfId="229"/>
    <cellStyle name="style1440540773802" xfId="249"/>
    <cellStyle name="style1440540773848" xfId="250"/>
    <cellStyle name="style1440540773894" xfId="251"/>
    <cellStyle name="style1440540774234" xfId="233"/>
    <cellStyle name="style1440540774530" xfId="252"/>
    <cellStyle name="style1440540774668" xfId="234"/>
    <cellStyle name="style1440540774705" xfId="235"/>
    <cellStyle name="style1440540774739" xfId="236"/>
    <cellStyle name="style1440540774777" xfId="237"/>
    <cellStyle name="style1440540774812" xfId="238"/>
    <cellStyle name="style1440540774860" xfId="239"/>
    <cellStyle name="style1441150732612" xfId="253"/>
    <cellStyle name="style1441150732756" xfId="254"/>
    <cellStyle name="style1441150732952" xfId="255"/>
    <cellStyle name="style1441150733464" xfId="258"/>
    <cellStyle name="style1441150733506" xfId="256"/>
    <cellStyle name="style1441150733716" xfId="257"/>
    <cellStyle name="style1441225194759" xfId="259"/>
    <cellStyle name="style1441225195006" xfId="260"/>
    <cellStyle name="style1441225195352" xfId="261"/>
    <cellStyle name="style1441225195435" xfId="262"/>
    <cellStyle name="style1441232569430" xfId="263"/>
    <cellStyle name="style1441232569477" xfId="269"/>
    <cellStyle name="style1441232569613" xfId="264"/>
    <cellStyle name="style1441232569661" xfId="270"/>
    <cellStyle name="style1441232569768" xfId="265"/>
    <cellStyle name="style1441232569881" xfId="266"/>
    <cellStyle name="style1441232569930" xfId="268"/>
    <cellStyle name="style1441232569969" xfId="271"/>
    <cellStyle name="style1441232570136" xfId="267"/>
    <cellStyle name="style1441232574883" xfId="272"/>
    <cellStyle name="style1441232574929" xfId="274"/>
    <cellStyle name="style1441232575349" xfId="273"/>
    <cellStyle name="style1441232621155" xfId="275"/>
    <cellStyle name="style1441232621192" xfId="276"/>
    <cellStyle name="style1441232621230" xfId="277"/>
    <cellStyle name="style1441232621364" xfId="278"/>
    <cellStyle name="style1441232621723" xfId="279"/>
    <cellStyle name="style1441232621835" xfId="280"/>
    <cellStyle name="style1441232622072" xfId="281"/>
    <cellStyle name="style1441232622112" xfId="282"/>
    <cellStyle name="style1441232649743" xfId="290"/>
    <cellStyle name="style1441232649781" xfId="291"/>
    <cellStyle name="style1441232649818" xfId="295"/>
    <cellStyle name="style1441232649890" xfId="293"/>
    <cellStyle name="style1441232649928" xfId="292"/>
    <cellStyle name="style1441232649966" xfId="294"/>
    <cellStyle name="style1441232650093" xfId="285"/>
    <cellStyle name="style1441232650132" xfId="288"/>
    <cellStyle name="style1441232650311" xfId="283"/>
    <cellStyle name="style1441232650537" xfId="284"/>
    <cellStyle name="style1441232650846" xfId="286"/>
    <cellStyle name="style1441232651302" xfId="287"/>
    <cellStyle name="style1441232652934" xfId="289"/>
    <cellStyle name="style1441232686003" xfId="298"/>
    <cellStyle name="style1441232686159" xfId="299"/>
    <cellStyle name="style1441232686274" xfId="300"/>
    <cellStyle name="style1441232686421" xfId="301"/>
    <cellStyle name="style1441232686946" xfId="302"/>
    <cellStyle name="style1441232687544" xfId="303"/>
    <cellStyle name="style1442433370920" xfId="309"/>
    <cellStyle name="style1442433371051" xfId="314"/>
    <cellStyle name="style1442433371120" xfId="315"/>
    <cellStyle name="style1442433371199" xfId="320"/>
    <cellStyle name="style1442433371262" xfId="321"/>
    <cellStyle name="style1442433371926" xfId="304"/>
    <cellStyle name="style1442433371996" xfId="305"/>
    <cellStyle name="style1442433372065" xfId="306"/>
    <cellStyle name="style1442433372132" xfId="307"/>
    <cellStyle name="style1442433372198" xfId="308"/>
    <cellStyle name="style1442433372269" xfId="310"/>
    <cellStyle name="style1442433372405" xfId="311"/>
    <cellStyle name="style1442433372475" xfId="312"/>
    <cellStyle name="style1442433372540" xfId="313"/>
    <cellStyle name="style1442433372604" xfId="316"/>
    <cellStyle name="style1442433372668" xfId="317"/>
    <cellStyle name="style1442433372733" xfId="318"/>
    <cellStyle name="style1442433372805" xfId="319"/>
    <cellStyle name="style1442433372859" xfId="322"/>
    <cellStyle name="style1442433372926" xfId="323"/>
    <cellStyle name="style1442433372993" xfId="324"/>
    <cellStyle name="style1442433892576" xfId="330"/>
    <cellStyle name="style1442433892682" xfId="335"/>
    <cellStyle name="style1442433892731" xfId="336"/>
    <cellStyle name="style1442433892787" xfId="341"/>
    <cellStyle name="style1442433892838" xfId="342"/>
    <cellStyle name="style1442433893322" xfId="325"/>
    <cellStyle name="style1442433893372" xfId="326"/>
    <cellStyle name="style1442433893424" xfId="327"/>
    <cellStyle name="style1442433893472" xfId="328"/>
    <cellStyle name="style1442433893522" xfId="329"/>
    <cellStyle name="style1442433893572" xfId="331"/>
    <cellStyle name="style1442433893612" xfId="332"/>
    <cellStyle name="style1442433893661" xfId="333"/>
    <cellStyle name="style1442433893709" xfId="334"/>
    <cellStyle name="style1442433893758" xfId="337"/>
    <cellStyle name="style1442433893810" xfId="338"/>
    <cellStyle name="style1442433893859" xfId="339"/>
    <cellStyle name="style1442433893907" xfId="340"/>
    <cellStyle name="style1442433893950" xfId="343"/>
    <cellStyle name="style1442433893998" xfId="344"/>
    <cellStyle name="style1442433894048" xfId="345"/>
    <cellStyle name="style1442434100452" xfId="351"/>
    <cellStyle name="style1442434100552" xfId="356"/>
    <cellStyle name="style1442434100607" xfId="357"/>
    <cellStyle name="style1442434100683" xfId="362"/>
    <cellStyle name="style1442434100733" xfId="363"/>
    <cellStyle name="style1442434101216" xfId="346"/>
    <cellStyle name="style1442434101266" xfId="347"/>
    <cellStyle name="style1442434101315" xfId="348"/>
    <cellStyle name="style1442434101366" xfId="349"/>
    <cellStyle name="style1442434101417" xfId="350"/>
    <cellStyle name="style1442434101478" xfId="352"/>
    <cellStyle name="style1442434101524" xfId="353"/>
    <cellStyle name="style1442434101574" xfId="354"/>
    <cellStyle name="style1442434101622" xfId="355"/>
    <cellStyle name="style1442434101671" xfId="358"/>
    <cellStyle name="style1442434101718" xfId="359"/>
    <cellStyle name="style1442434101765" xfId="360"/>
    <cellStyle name="style1442434101820" xfId="361"/>
    <cellStyle name="style1442434101868" xfId="364"/>
    <cellStyle name="style1442434101925" xfId="365"/>
    <cellStyle name="style1442434101972" xfId="366"/>
    <cellStyle name="style1442434351534" xfId="372"/>
    <cellStyle name="style1442434351628" xfId="377"/>
    <cellStyle name="style1442434351678" xfId="378"/>
    <cellStyle name="style1442434351726" xfId="383"/>
    <cellStyle name="style1442434351777" xfId="384"/>
    <cellStyle name="style1442434352480" xfId="367"/>
    <cellStyle name="style1442434352538" xfId="368"/>
    <cellStyle name="style1442434352596" xfId="369"/>
    <cellStyle name="style1442434352651" xfId="370"/>
    <cellStyle name="style1442434352698" xfId="371"/>
    <cellStyle name="style1442434352747" xfId="373"/>
    <cellStyle name="style1442434352785" xfId="374"/>
    <cellStyle name="style1442434352832" xfId="375"/>
    <cellStyle name="style1442434352878" xfId="376"/>
    <cellStyle name="style1442434352933" xfId="379"/>
    <cellStyle name="style1442434352996" xfId="380"/>
    <cellStyle name="style1442434353042" xfId="381"/>
    <cellStyle name="style1442434353112" xfId="382"/>
    <cellStyle name="style1442434353155" xfId="385"/>
    <cellStyle name="style1442434353201" xfId="386"/>
    <cellStyle name="style1442434353327" xfId="387"/>
    <cellStyle name="style1442434537673" xfId="393"/>
    <cellStyle name="style1442434537781" xfId="398"/>
    <cellStyle name="style1442434537828" xfId="399"/>
    <cellStyle name="style1442434537878" xfId="404"/>
    <cellStyle name="style1442434537929" xfId="405"/>
    <cellStyle name="style1442434538516" xfId="388"/>
    <cellStyle name="style1442434538564" xfId="389"/>
    <cellStyle name="style1442434538609" xfId="390"/>
    <cellStyle name="style1442434538655" xfId="391"/>
    <cellStyle name="style1442434538700" xfId="392"/>
    <cellStyle name="style1442434538746" xfId="394"/>
    <cellStyle name="style1442434538782" xfId="395"/>
    <cellStyle name="style1442434538839" xfId="396"/>
    <cellStyle name="style1442434538886" xfId="397"/>
    <cellStyle name="style1442434538932" xfId="400"/>
    <cellStyle name="style1442434538977" xfId="401"/>
    <cellStyle name="style1442434539020" xfId="402"/>
    <cellStyle name="style1442434539073" xfId="403"/>
    <cellStyle name="style1442434539109" xfId="406"/>
    <cellStyle name="style1442434539377" xfId="407"/>
    <cellStyle name="style1442434539422" xfId="408"/>
    <cellStyle name="style1442961715370" xfId="413"/>
    <cellStyle name="style1442961715468" xfId="414"/>
    <cellStyle name="style1442961715721" xfId="411"/>
    <cellStyle name="style1442961715954" xfId="412"/>
    <cellStyle name="style1442961716235" xfId="415"/>
    <cellStyle name="style1443567872093" xfId="417"/>
    <cellStyle name="style1443567872392" xfId="418"/>
    <cellStyle name="style1443567872474" xfId="419"/>
    <cellStyle name="style1443567872551" xfId="420"/>
    <cellStyle name="style1443567872620" xfId="421"/>
    <cellStyle name="style1443567872723" xfId="422"/>
    <cellStyle name="style1443567872796" xfId="423"/>
    <cellStyle name="style1443567872869" xfId="424"/>
    <cellStyle name="style1443567872945" xfId="425"/>
    <cellStyle name="style1443567873093" xfId="426"/>
    <cellStyle name="style1443567873266" xfId="427"/>
    <cellStyle name="style1443567873588" xfId="428"/>
    <cellStyle name="style1443567873640" xfId="429"/>
    <cellStyle name="style1443567873708" xfId="430"/>
    <cellStyle name="style1443567873757" xfId="431"/>
    <cellStyle name="style1443567873851" xfId="432"/>
    <cellStyle name="style1443567873950" xfId="433"/>
    <cellStyle name="style1443567874074" xfId="434"/>
    <cellStyle name="style1443567874172" xfId="435"/>
    <cellStyle name="style1443567874237" xfId="436"/>
    <cellStyle name="style1443567874300" xfId="437"/>
    <cellStyle name="style1443567874362" xfId="438"/>
    <cellStyle name="style1443567874424" xfId="439"/>
    <cellStyle name="style1443567874554" xfId="440"/>
    <cellStyle name="style1443567874615" xfId="441"/>
    <cellStyle name="style1443567874902" xfId="4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abSelected="1" zoomScaleNormal="100" workbookViewId="0">
      <selection activeCell="K32" sqref="K32"/>
    </sheetView>
  </sheetViews>
  <sheetFormatPr defaultRowHeight="12.75" x14ac:dyDescent="0.2"/>
  <cols>
    <col min="1" max="1" width="17" bestFit="1" customWidth="1"/>
    <col min="2" max="2" width="74.28515625" customWidth="1"/>
  </cols>
  <sheetData>
    <row r="1" spans="1:2" x14ac:dyDescent="0.2">
      <c r="A1" s="213" t="s">
        <v>434</v>
      </c>
      <c r="B1" s="213" t="s">
        <v>435</v>
      </c>
    </row>
    <row r="2" spans="1:2" x14ac:dyDescent="0.2">
      <c r="A2" s="213"/>
      <c r="B2" s="213"/>
    </row>
    <row r="3" spans="1:2" x14ac:dyDescent="0.2">
      <c r="A3" s="276" t="s">
        <v>436</v>
      </c>
      <c r="B3" s="277" t="s">
        <v>648</v>
      </c>
    </row>
    <row r="4" spans="1:2" x14ac:dyDescent="0.2">
      <c r="A4" s="213"/>
      <c r="B4" s="213"/>
    </row>
    <row r="5" spans="1:2" x14ac:dyDescent="0.2">
      <c r="A5" s="276" t="s">
        <v>779</v>
      </c>
      <c r="B5" s="276" t="s">
        <v>770</v>
      </c>
    </row>
    <row r="6" spans="1:2" x14ac:dyDescent="0.2">
      <c r="A6" s="213"/>
      <c r="B6" s="213"/>
    </row>
    <row r="7" spans="1:2" x14ac:dyDescent="0.2">
      <c r="A7" s="276" t="s">
        <v>780</v>
      </c>
      <c r="B7" s="277" t="s">
        <v>771</v>
      </c>
    </row>
    <row r="8" spans="1:2" x14ac:dyDescent="0.2">
      <c r="A8" s="213"/>
      <c r="B8" s="277"/>
    </row>
    <row r="9" spans="1:2" x14ac:dyDescent="0.2">
      <c r="A9" s="276" t="s">
        <v>438</v>
      </c>
      <c r="B9" s="277" t="s">
        <v>647</v>
      </c>
    </row>
    <row r="10" spans="1:2" x14ac:dyDescent="0.2">
      <c r="A10" s="213"/>
      <c r="B10" s="277"/>
    </row>
    <row r="11" spans="1:2" x14ac:dyDescent="0.2">
      <c r="A11" s="276" t="s">
        <v>439</v>
      </c>
      <c r="B11" s="277" t="s">
        <v>646</v>
      </c>
    </row>
    <row r="12" spans="1:2" x14ac:dyDescent="0.2">
      <c r="A12" s="213"/>
      <c r="B12" s="277"/>
    </row>
    <row r="13" spans="1:2" x14ac:dyDescent="0.2">
      <c r="A13" s="276" t="s">
        <v>440</v>
      </c>
      <c r="B13" s="277" t="s">
        <v>772</v>
      </c>
    </row>
    <row r="14" spans="1:2" x14ac:dyDescent="0.2">
      <c r="A14" s="276"/>
      <c r="B14" s="277"/>
    </row>
    <row r="15" spans="1:2" x14ac:dyDescent="0.2">
      <c r="A15" s="276" t="s">
        <v>441</v>
      </c>
      <c r="B15" s="277" t="s">
        <v>773</v>
      </c>
    </row>
    <row r="16" spans="1:2" x14ac:dyDescent="0.2">
      <c r="A16" s="276"/>
      <c r="B16" s="277"/>
    </row>
    <row r="17" spans="1:2" x14ac:dyDescent="0.2">
      <c r="A17" s="276" t="s">
        <v>442</v>
      </c>
      <c r="B17" s="277" t="s">
        <v>774</v>
      </c>
    </row>
    <row r="18" spans="1:2" x14ac:dyDescent="0.2">
      <c r="A18" s="276"/>
      <c r="B18" s="277"/>
    </row>
    <row r="19" spans="1:2" x14ac:dyDescent="0.2">
      <c r="A19" s="276" t="s">
        <v>443</v>
      </c>
      <c r="B19" s="277" t="s">
        <v>775</v>
      </c>
    </row>
    <row r="20" spans="1:2" x14ac:dyDescent="0.2">
      <c r="A20" s="276"/>
      <c r="B20" s="277"/>
    </row>
    <row r="21" spans="1:2" x14ac:dyDescent="0.2">
      <c r="A21" s="276" t="s">
        <v>444</v>
      </c>
      <c r="B21" s="277" t="s">
        <v>776</v>
      </c>
    </row>
    <row r="22" spans="1:2" x14ac:dyDescent="0.2">
      <c r="A22" s="276"/>
      <c r="B22" s="277"/>
    </row>
    <row r="23" spans="1:2" x14ac:dyDescent="0.2">
      <c r="A23" s="276" t="s">
        <v>445</v>
      </c>
      <c r="B23" s="277" t="s">
        <v>645</v>
      </c>
    </row>
    <row r="24" spans="1:2" x14ac:dyDescent="0.2">
      <c r="A24" s="276"/>
      <c r="B24" s="277"/>
    </row>
    <row r="25" spans="1:2" x14ac:dyDescent="0.2">
      <c r="A25" s="276" t="s">
        <v>446</v>
      </c>
      <c r="B25" s="277" t="s">
        <v>644</v>
      </c>
    </row>
    <row r="26" spans="1:2" x14ac:dyDescent="0.2">
      <c r="A26" s="276"/>
      <c r="B26" s="277"/>
    </row>
    <row r="27" spans="1:2" x14ac:dyDescent="0.2">
      <c r="A27" s="276" t="s">
        <v>781</v>
      </c>
      <c r="B27" s="277" t="s">
        <v>643</v>
      </c>
    </row>
    <row r="28" spans="1:2" x14ac:dyDescent="0.2">
      <c r="A28" s="276"/>
      <c r="B28" s="277"/>
    </row>
    <row r="29" spans="1:2" x14ac:dyDescent="0.2">
      <c r="A29" s="276" t="s">
        <v>447</v>
      </c>
      <c r="B29" s="277" t="s">
        <v>642</v>
      </c>
    </row>
    <row r="30" spans="1:2" x14ac:dyDescent="0.2">
      <c r="A30" s="276"/>
      <c r="B30" s="277"/>
    </row>
    <row r="31" spans="1:2" x14ac:dyDescent="0.2">
      <c r="A31" s="276" t="s">
        <v>448</v>
      </c>
      <c r="B31" s="277" t="s">
        <v>641</v>
      </c>
    </row>
    <row r="32" spans="1:2" x14ac:dyDescent="0.2">
      <c r="A32" s="276"/>
      <c r="B32" s="277"/>
    </row>
    <row r="33" spans="1:2" x14ac:dyDescent="0.2">
      <c r="A33" s="276" t="s">
        <v>449</v>
      </c>
      <c r="B33" s="277" t="s">
        <v>640</v>
      </c>
    </row>
    <row r="34" spans="1:2" x14ac:dyDescent="0.2">
      <c r="A34" s="276"/>
      <c r="B34" s="277"/>
    </row>
    <row r="35" spans="1:2" x14ac:dyDescent="0.2">
      <c r="A35" s="276" t="s">
        <v>450</v>
      </c>
      <c r="B35" s="277" t="s">
        <v>777</v>
      </c>
    </row>
    <row r="36" spans="1:2" x14ac:dyDescent="0.2">
      <c r="A36" s="276"/>
      <c r="B36" s="277"/>
    </row>
    <row r="37" spans="1:2" x14ac:dyDescent="0.2">
      <c r="A37" s="276" t="s">
        <v>451</v>
      </c>
      <c r="B37" s="277" t="s">
        <v>639</v>
      </c>
    </row>
    <row r="38" spans="1:2" x14ac:dyDescent="0.2">
      <c r="A38" s="276"/>
      <c r="B38" s="277"/>
    </row>
    <row r="39" spans="1:2" x14ac:dyDescent="0.2">
      <c r="A39" s="276" t="s">
        <v>452</v>
      </c>
      <c r="B39" s="277" t="s">
        <v>638</v>
      </c>
    </row>
    <row r="40" spans="1:2" x14ac:dyDescent="0.2">
      <c r="A40" s="276"/>
      <c r="B40" s="277"/>
    </row>
    <row r="41" spans="1:2" x14ac:dyDescent="0.2">
      <c r="A41" s="276" t="s">
        <v>453</v>
      </c>
      <c r="B41" s="277" t="s">
        <v>637</v>
      </c>
    </row>
    <row r="42" spans="1:2" x14ac:dyDescent="0.2">
      <c r="A42" s="276"/>
      <c r="B42" s="277"/>
    </row>
    <row r="43" spans="1:2" x14ac:dyDescent="0.2">
      <c r="A43" s="276" t="s">
        <v>454</v>
      </c>
      <c r="B43" s="277" t="s">
        <v>636</v>
      </c>
    </row>
    <row r="44" spans="1:2" x14ac:dyDescent="0.2">
      <c r="A44" s="276"/>
      <c r="B44" s="277"/>
    </row>
    <row r="45" spans="1:2" x14ac:dyDescent="0.2">
      <c r="A45" s="276" t="s">
        <v>455</v>
      </c>
      <c r="B45" s="277" t="s">
        <v>635</v>
      </c>
    </row>
    <row r="46" spans="1:2" x14ac:dyDescent="0.2">
      <c r="A46" s="276"/>
      <c r="B46" s="277"/>
    </row>
    <row r="47" spans="1:2" x14ac:dyDescent="0.2">
      <c r="A47" s="276" t="s">
        <v>456</v>
      </c>
      <c r="B47" s="277" t="s">
        <v>634</v>
      </c>
    </row>
    <row r="48" spans="1:2" x14ac:dyDescent="0.2">
      <c r="A48" s="276"/>
      <c r="B48" s="277"/>
    </row>
    <row r="49" spans="1:2" x14ac:dyDescent="0.2">
      <c r="A49" s="276" t="s">
        <v>457</v>
      </c>
      <c r="B49" s="277" t="s">
        <v>778</v>
      </c>
    </row>
    <row r="50" spans="1:2" x14ac:dyDescent="0.2">
      <c r="A50" s="213"/>
      <c r="B50" s="213"/>
    </row>
    <row r="51" spans="1:2" x14ac:dyDescent="0.2">
      <c r="A51" s="276" t="s">
        <v>437</v>
      </c>
      <c r="B51" s="277" t="s">
        <v>633</v>
      </c>
    </row>
    <row r="52" spans="1:2" x14ac:dyDescent="0.2">
      <c r="A52" s="213"/>
      <c r="B52" s="277" t="s">
        <v>632</v>
      </c>
    </row>
    <row r="53" spans="1:2" x14ac:dyDescent="0.2">
      <c r="A53" s="213"/>
      <c r="B53" s="277" t="s">
        <v>631</v>
      </c>
    </row>
    <row r="54" spans="1:2" x14ac:dyDescent="0.2">
      <c r="A54" s="213"/>
      <c r="B54" s="277" t="s">
        <v>630</v>
      </c>
    </row>
    <row r="55" spans="1:2" x14ac:dyDescent="0.2">
      <c r="A55" s="213"/>
      <c r="B55" s="277" t="s">
        <v>629</v>
      </c>
    </row>
    <row r="56" spans="1:2" x14ac:dyDescent="0.2">
      <c r="A56" s="213"/>
      <c r="B56" s="277" t="s">
        <v>628</v>
      </c>
    </row>
    <row r="57" spans="1:2" x14ac:dyDescent="0.2">
      <c r="A57" s="213"/>
      <c r="B57" s="277" t="s">
        <v>627</v>
      </c>
    </row>
    <row r="58" spans="1:2" x14ac:dyDescent="0.2">
      <c r="A58" s="213"/>
      <c r="B58" s="277" t="s">
        <v>626</v>
      </c>
    </row>
    <row r="59" spans="1:2" x14ac:dyDescent="0.2">
      <c r="A59" s="213"/>
      <c r="B59" s="213"/>
    </row>
    <row r="60" spans="1:2" x14ac:dyDescent="0.2">
      <c r="A60" s="276" t="s">
        <v>458</v>
      </c>
      <c r="B60" s="277" t="s">
        <v>625</v>
      </c>
    </row>
    <row r="61" spans="1:2" x14ac:dyDescent="0.2">
      <c r="A61" s="213"/>
      <c r="B61" s="213"/>
    </row>
    <row r="62" spans="1:2" x14ac:dyDescent="0.2">
      <c r="A62" s="276" t="s">
        <v>459</v>
      </c>
      <c r="B62" s="277" t="s">
        <v>624</v>
      </c>
    </row>
    <row r="63" spans="1:2" x14ac:dyDescent="0.2">
      <c r="A63" s="213"/>
      <c r="B63" s="213"/>
    </row>
    <row r="64" spans="1:2" x14ac:dyDescent="0.2">
      <c r="A64" s="276" t="s">
        <v>460</v>
      </c>
      <c r="B64" s="277" t="s">
        <v>623</v>
      </c>
    </row>
    <row r="65" spans="1:2" x14ac:dyDescent="0.2">
      <c r="A65" s="213"/>
      <c r="B65" s="277" t="s">
        <v>622</v>
      </c>
    </row>
    <row r="66" spans="1:2" x14ac:dyDescent="0.2">
      <c r="A66" s="213"/>
      <c r="B66" s="277" t="s">
        <v>620</v>
      </c>
    </row>
    <row r="67" spans="1:2" x14ac:dyDescent="0.2">
      <c r="A67" s="213"/>
      <c r="B67" s="277" t="s">
        <v>621</v>
      </c>
    </row>
    <row r="68" spans="1:2" x14ac:dyDescent="0.2">
      <c r="A68" s="213"/>
      <c r="B68" s="277" t="s">
        <v>619</v>
      </c>
    </row>
    <row r="69" spans="1:2" x14ac:dyDescent="0.2">
      <c r="A69" s="213"/>
      <c r="B69" s="277" t="s">
        <v>618</v>
      </c>
    </row>
    <row r="70" spans="1:2" x14ac:dyDescent="0.2">
      <c r="A70" s="213"/>
      <c r="B70" s="277" t="s">
        <v>617</v>
      </c>
    </row>
    <row r="71" spans="1:2" x14ac:dyDescent="0.2">
      <c r="A71" s="213"/>
      <c r="B71" s="213"/>
    </row>
    <row r="72" spans="1:2" x14ac:dyDescent="0.2">
      <c r="A72" s="276" t="s">
        <v>461</v>
      </c>
      <c r="B72" s="277" t="s">
        <v>615</v>
      </c>
    </row>
    <row r="73" spans="1:2" x14ac:dyDescent="0.2">
      <c r="A73" s="213"/>
      <c r="B73" s="277" t="s">
        <v>616</v>
      </c>
    </row>
    <row r="74" spans="1:2" x14ac:dyDescent="0.2">
      <c r="A74" s="213"/>
      <c r="B74" s="277" t="s">
        <v>614</v>
      </c>
    </row>
    <row r="75" spans="1:2" x14ac:dyDescent="0.2">
      <c r="A75" s="213"/>
      <c r="B75" s="277" t="s">
        <v>613</v>
      </c>
    </row>
    <row r="76" spans="1:2" x14ac:dyDescent="0.2">
      <c r="A76" s="213"/>
      <c r="B76" s="277" t="s">
        <v>612</v>
      </c>
    </row>
    <row r="77" spans="1:2" x14ac:dyDescent="0.2">
      <c r="A77" s="213"/>
      <c r="B77" s="277" t="s">
        <v>611</v>
      </c>
    </row>
    <row r="78" spans="1:2" x14ac:dyDescent="0.2">
      <c r="A78" s="213"/>
      <c r="B78" s="277" t="s">
        <v>610</v>
      </c>
    </row>
    <row r="79" spans="1:2" x14ac:dyDescent="0.2">
      <c r="A79" s="213"/>
      <c r="B79" s="277" t="s">
        <v>609</v>
      </c>
    </row>
    <row r="80" spans="1:2" x14ac:dyDescent="0.2">
      <c r="A80" s="213"/>
      <c r="B80" s="213"/>
    </row>
    <row r="81" spans="1:2" x14ac:dyDescent="0.2">
      <c r="A81" s="276" t="s">
        <v>463</v>
      </c>
      <c r="B81" s="277" t="s">
        <v>608</v>
      </c>
    </row>
    <row r="82" spans="1:2" x14ac:dyDescent="0.2">
      <c r="A82" s="213"/>
      <c r="B82" s="277" t="s">
        <v>607</v>
      </c>
    </row>
    <row r="83" spans="1:2" x14ac:dyDescent="0.2">
      <c r="A83" s="213"/>
      <c r="B83" s="277" t="s">
        <v>606</v>
      </c>
    </row>
    <row r="84" spans="1:2" x14ac:dyDescent="0.2">
      <c r="A84" s="213"/>
      <c r="B84" s="277" t="s">
        <v>605</v>
      </c>
    </row>
    <row r="85" spans="1:2" x14ac:dyDescent="0.2">
      <c r="A85" s="213"/>
      <c r="B85" s="277" t="s">
        <v>604</v>
      </c>
    </row>
    <row r="86" spans="1:2" x14ac:dyDescent="0.2">
      <c r="A86" s="213"/>
      <c r="B86" s="277" t="s">
        <v>603</v>
      </c>
    </row>
    <row r="87" spans="1:2" x14ac:dyDescent="0.2">
      <c r="A87" s="213"/>
      <c r="B87" s="277" t="s">
        <v>602</v>
      </c>
    </row>
    <row r="88" spans="1:2" x14ac:dyDescent="0.2">
      <c r="A88" s="213"/>
      <c r="B88" s="277" t="s">
        <v>601</v>
      </c>
    </row>
    <row r="89" spans="1:2" x14ac:dyDescent="0.2">
      <c r="A89" s="213"/>
      <c r="B89" s="213"/>
    </row>
    <row r="90" spans="1:2" x14ac:dyDescent="0.2">
      <c r="A90" s="276" t="s">
        <v>462</v>
      </c>
      <c r="B90" s="277" t="s">
        <v>713</v>
      </c>
    </row>
    <row r="91" spans="1:2" x14ac:dyDescent="0.2">
      <c r="A91" s="213"/>
      <c r="B91" s="277" t="s">
        <v>714</v>
      </c>
    </row>
    <row r="92" spans="1:2" x14ac:dyDescent="0.2">
      <c r="A92" s="213"/>
      <c r="B92" s="277" t="s">
        <v>715</v>
      </c>
    </row>
    <row r="93" spans="1:2" x14ac:dyDescent="0.2">
      <c r="A93" s="213"/>
      <c r="B93" s="277" t="s">
        <v>716</v>
      </c>
    </row>
    <row r="94" spans="1:2" x14ac:dyDescent="0.2">
      <c r="A94" s="213"/>
      <c r="B94" s="277" t="s">
        <v>717</v>
      </c>
    </row>
    <row r="95" spans="1:2" x14ac:dyDescent="0.2">
      <c r="A95" s="213"/>
      <c r="B95" s="277" t="s">
        <v>718</v>
      </c>
    </row>
    <row r="96" spans="1:2" x14ac:dyDescent="0.2">
      <c r="A96" s="213"/>
      <c r="B96" s="277" t="s">
        <v>719</v>
      </c>
    </row>
    <row r="97" spans="1:2" x14ac:dyDescent="0.2">
      <c r="A97" s="213"/>
      <c r="B97" s="277" t="s">
        <v>720</v>
      </c>
    </row>
    <row r="98" spans="1:2" x14ac:dyDescent="0.2">
      <c r="A98" s="213"/>
      <c r="B98" s="213"/>
    </row>
    <row r="99" spans="1:2" x14ac:dyDescent="0.2">
      <c r="A99" s="276" t="s">
        <v>464</v>
      </c>
      <c r="B99" s="277" t="s">
        <v>600</v>
      </c>
    </row>
    <row r="100" spans="1:2" x14ac:dyDescent="0.2">
      <c r="A100" s="213"/>
      <c r="B100" s="213"/>
    </row>
    <row r="101" spans="1:2" x14ac:dyDescent="0.2">
      <c r="A101" s="276" t="s">
        <v>465</v>
      </c>
      <c r="B101" s="277" t="s">
        <v>599</v>
      </c>
    </row>
    <row r="102" spans="1:2" x14ac:dyDescent="0.2">
      <c r="A102" s="213"/>
      <c r="B102" s="277" t="s">
        <v>598</v>
      </c>
    </row>
    <row r="103" spans="1:2" x14ac:dyDescent="0.2">
      <c r="A103" s="213"/>
      <c r="B103" s="277" t="s">
        <v>597</v>
      </c>
    </row>
    <row r="104" spans="1:2" x14ac:dyDescent="0.2">
      <c r="A104" s="213"/>
      <c r="B104" s="277" t="s">
        <v>596</v>
      </c>
    </row>
    <row r="105" spans="1:2" x14ac:dyDescent="0.2">
      <c r="A105" s="213"/>
      <c r="B105" s="277" t="s">
        <v>595</v>
      </c>
    </row>
    <row r="106" spans="1:2" x14ac:dyDescent="0.2">
      <c r="A106" s="213"/>
      <c r="B106" s="277" t="s">
        <v>594</v>
      </c>
    </row>
    <row r="107" spans="1:2" x14ac:dyDescent="0.2">
      <c r="A107" s="213"/>
      <c r="B107" s="277" t="s">
        <v>721</v>
      </c>
    </row>
    <row r="108" spans="1:2" x14ac:dyDescent="0.2">
      <c r="A108" s="213"/>
      <c r="B108" s="213"/>
    </row>
    <row r="109" spans="1:2" x14ac:dyDescent="0.2">
      <c r="A109" s="276" t="s">
        <v>466</v>
      </c>
      <c r="B109" s="277" t="s">
        <v>593</v>
      </c>
    </row>
    <row r="110" spans="1:2" x14ac:dyDescent="0.2">
      <c r="A110" s="213"/>
      <c r="B110" s="213"/>
    </row>
    <row r="111" spans="1:2" x14ac:dyDescent="0.2">
      <c r="A111" s="276" t="s">
        <v>467</v>
      </c>
      <c r="B111" s="277" t="s">
        <v>592</v>
      </c>
    </row>
    <row r="112" spans="1:2" x14ac:dyDescent="0.2">
      <c r="A112" s="213"/>
      <c r="B112" s="277" t="s">
        <v>591</v>
      </c>
    </row>
    <row r="113" spans="1:2" x14ac:dyDescent="0.2">
      <c r="A113" s="213"/>
      <c r="B113" s="277" t="s">
        <v>590</v>
      </c>
    </row>
    <row r="114" spans="1:2" x14ac:dyDescent="0.2">
      <c r="A114" s="213"/>
      <c r="B114" s="277" t="s">
        <v>589</v>
      </c>
    </row>
    <row r="115" spans="1:2" x14ac:dyDescent="0.2">
      <c r="A115" s="213"/>
      <c r="B115" s="277" t="s">
        <v>588</v>
      </c>
    </row>
    <row r="116" spans="1:2" x14ac:dyDescent="0.2">
      <c r="A116" s="213"/>
      <c r="B116" s="277" t="s">
        <v>587</v>
      </c>
    </row>
    <row r="117" spans="1:2" x14ac:dyDescent="0.2">
      <c r="A117" s="213"/>
      <c r="B117" s="277" t="s">
        <v>722</v>
      </c>
    </row>
    <row r="118" spans="1:2" x14ac:dyDescent="0.2">
      <c r="A118" s="213"/>
      <c r="B118" s="213"/>
    </row>
    <row r="119" spans="1:2" x14ac:dyDescent="0.2">
      <c r="A119" s="276" t="s">
        <v>468</v>
      </c>
      <c r="B119" s="277" t="s">
        <v>586</v>
      </c>
    </row>
    <row r="120" spans="1:2" x14ac:dyDescent="0.2">
      <c r="A120" s="213"/>
      <c r="B120" s="213"/>
    </row>
    <row r="121" spans="1:2" x14ac:dyDescent="0.2">
      <c r="A121" s="276" t="s">
        <v>469</v>
      </c>
      <c r="B121" s="277" t="s">
        <v>585</v>
      </c>
    </row>
    <row r="122" spans="1:2" x14ac:dyDescent="0.2">
      <c r="A122" s="213"/>
      <c r="B122" s="277" t="s">
        <v>584</v>
      </c>
    </row>
    <row r="123" spans="1:2" x14ac:dyDescent="0.2">
      <c r="A123" s="213"/>
      <c r="B123" s="277" t="s">
        <v>583</v>
      </c>
    </row>
    <row r="124" spans="1:2" x14ac:dyDescent="0.2">
      <c r="A124" s="213"/>
      <c r="B124" s="277" t="s">
        <v>582</v>
      </c>
    </row>
    <row r="125" spans="1:2" x14ac:dyDescent="0.2">
      <c r="A125" s="213"/>
      <c r="B125" s="277" t="s">
        <v>581</v>
      </c>
    </row>
    <row r="126" spans="1:2" x14ac:dyDescent="0.2">
      <c r="A126" s="213"/>
      <c r="B126" s="277" t="s">
        <v>580</v>
      </c>
    </row>
    <row r="127" spans="1:2" x14ac:dyDescent="0.2">
      <c r="A127" s="213"/>
      <c r="B127" s="277" t="s">
        <v>723</v>
      </c>
    </row>
    <row r="128" spans="1:2" x14ac:dyDescent="0.2">
      <c r="A128" s="213"/>
      <c r="B128" s="213"/>
    </row>
    <row r="129" spans="1:2" x14ac:dyDescent="0.2">
      <c r="A129" s="276" t="s">
        <v>782</v>
      </c>
      <c r="B129" s="277" t="s">
        <v>579</v>
      </c>
    </row>
    <row r="130" spans="1:2" x14ac:dyDescent="0.2">
      <c r="A130" s="213"/>
      <c r="B130" s="213"/>
    </row>
    <row r="131" spans="1:2" x14ac:dyDescent="0.2">
      <c r="A131" s="276" t="s">
        <v>470</v>
      </c>
      <c r="B131" s="277" t="s">
        <v>578</v>
      </c>
    </row>
    <row r="132" spans="1:2" x14ac:dyDescent="0.2">
      <c r="A132" s="213"/>
      <c r="B132" s="277" t="s">
        <v>577</v>
      </c>
    </row>
    <row r="133" spans="1:2" x14ac:dyDescent="0.2">
      <c r="A133" s="213"/>
      <c r="B133" s="277" t="s">
        <v>576</v>
      </c>
    </row>
    <row r="134" spans="1:2" x14ac:dyDescent="0.2">
      <c r="A134" s="213"/>
      <c r="B134" s="277" t="s">
        <v>575</v>
      </c>
    </row>
    <row r="135" spans="1:2" x14ac:dyDescent="0.2">
      <c r="A135" s="213"/>
      <c r="B135" s="277" t="s">
        <v>574</v>
      </c>
    </row>
    <row r="136" spans="1:2" x14ac:dyDescent="0.2">
      <c r="A136" s="213"/>
      <c r="B136" s="277" t="s">
        <v>573</v>
      </c>
    </row>
    <row r="137" spans="1:2" x14ac:dyDescent="0.2">
      <c r="A137" s="213"/>
      <c r="B137" s="277" t="s">
        <v>572</v>
      </c>
    </row>
    <row r="138" spans="1:2" x14ac:dyDescent="0.2">
      <c r="A138" s="213"/>
      <c r="B138" s="213"/>
    </row>
    <row r="139" spans="1:2" x14ac:dyDescent="0.2">
      <c r="A139" s="276" t="s">
        <v>471</v>
      </c>
      <c r="B139" s="277" t="s">
        <v>571</v>
      </c>
    </row>
    <row r="140" spans="1:2" x14ac:dyDescent="0.2">
      <c r="A140" s="213"/>
      <c r="B140" s="213"/>
    </row>
    <row r="141" spans="1:2" x14ac:dyDescent="0.2">
      <c r="A141" s="276" t="s">
        <v>472</v>
      </c>
      <c r="B141" s="277" t="s">
        <v>570</v>
      </c>
    </row>
    <row r="142" spans="1:2" x14ac:dyDescent="0.2">
      <c r="A142" s="213"/>
      <c r="B142" s="277" t="s">
        <v>569</v>
      </c>
    </row>
    <row r="143" spans="1:2" x14ac:dyDescent="0.2">
      <c r="A143" s="213"/>
      <c r="B143" s="277" t="s">
        <v>568</v>
      </c>
    </row>
    <row r="144" spans="1:2" x14ac:dyDescent="0.2">
      <c r="A144" s="213"/>
      <c r="B144" s="277" t="s">
        <v>567</v>
      </c>
    </row>
    <row r="145" spans="1:2" x14ac:dyDescent="0.2">
      <c r="A145" s="213"/>
      <c r="B145" s="277" t="s">
        <v>566</v>
      </c>
    </row>
    <row r="146" spans="1:2" x14ac:dyDescent="0.2">
      <c r="A146" s="213"/>
      <c r="B146" s="277" t="s">
        <v>565</v>
      </c>
    </row>
    <row r="147" spans="1:2" x14ac:dyDescent="0.2">
      <c r="A147" s="213"/>
      <c r="B147" s="277" t="s">
        <v>564</v>
      </c>
    </row>
    <row r="148" spans="1:2" x14ac:dyDescent="0.2">
      <c r="A148" s="213"/>
      <c r="B148" s="213"/>
    </row>
    <row r="149" spans="1:2" x14ac:dyDescent="0.2">
      <c r="A149" s="276" t="s">
        <v>473</v>
      </c>
      <c r="B149" s="277" t="s">
        <v>563</v>
      </c>
    </row>
    <row r="150" spans="1:2" x14ac:dyDescent="0.2">
      <c r="A150" s="213"/>
      <c r="B150" s="213"/>
    </row>
    <row r="151" spans="1:2" x14ac:dyDescent="0.2">
      <c r="A151" s="276" t="s">
        <v>474</v>
      </c>
      <c r="B151" s="277" t="s">
        <v>562</v>
      </c>
    </row>
    <row r="152" spans="1:2" x14ac:dyDescent="0.2">
      <c r="A152" s="213"/>
      <c r="B152" s="277" t="s">
        <v>561</v>
      </c>
    </row>
    <row r="153" spans="1:2" x14ac:dyDescent="0.2">
      <c r="A153" s="213"/>
      <c r="B153" s="277" t="s">
        <v>560</v>
      </c>
    </row>
    <row r="154" spans="1:2" x14ac:dyDescent="0.2">
      <c r="A154" s="213"/>
      <c r="B154" s="277" t="s">
        <v>559</v>
      </c>
    </row>
    <row r="155" spans="1:2" x14ac:dyDescent="0.2">
      <c r="A155" s="213"/>
      <c r="B155" s="277" t="s">
        <v>558</v>
      </c>
    </row>
    <row r="156" spans="1:2" x14ac:dyDescent="0.2">
      <c r="A156" s="213"/>
      <c r="B156" s="277" t="s">
        <v>557</v>
      </c>
    </row>
    <row r="157" spans="1:2" x14ac:dyDescent="0.2">
      <c r="A157" s="213"/>
      <c r="B157" s="277" t="s">
        <v>556</v>
      </c>
    </row>
    <row r="158" spans="1:2" x14ac:dyDescent="0.2">
      <c r="A158" s="213"/>
      <c r="B158" s="213"/>
    </row>
    <row r="159" spans="1:2" x14ac:dyDescent="0.2">
      <c r="A159" s="276" t="s">
        <v>475</v>
      </c>
      <c r="B159" s="277" t="s">
        <v>555</v>
      </c>
    </row>
    <row r="160" spans="1:2" x14ac:dyDescent="0.2">
      <c r="A160" s="213"/>
      <c r="B160" s="213"/>
    </row>
    <row r="161" spans="1:2" x14ac:dyDescent="0.2">
      <c r="A161" s="276" t="s">
        <v>476</v>
      </c>
      <c r="B161" s="277" t="s">
        <v>554</v>
      </c>
    </row>
    <row r="162" spans="1:2" x14ac:dyDescent="0.2">
      <c r="A162" s="213"/>
      <c r="B162" s="277" t="s">
        <v>553</v>
      </c>
    </row>
    <row r="163" spans="1:2" x14ac:dyDescent="0.2">
      <c r="A163" s="213"/>
      <c r="B163" s="277" t="s">
        <v>552</v>
      </c>
    </row>
    <row r="164" spans="1:2" x14ac:dyDescent="0.2">
      <c r="A164" s="213"/>
      <c r="B164" s="277" t="s">
        <v>551</v>
      </c>
    </row>
    <row r="165" spans="1:2" x14ac:dyDescent="0.2">
      <c r="A165" s="213"/>
      <c r="B165" s="277" t="s">
        <v>550</v>
      </c>
    </row>
    <row r="166" spans="1:2" x14ac:dyDescent="0.2">
      <c r="A166" s="213"/>
      <c r="B166" s="277" t="s">
        <v>549</v>
      </c>
    </row>
    <row r="167" spans="1:2" x14ac:dyDescent="0.2">
      <c r="A167" s="213"/>
      <c r="B167" s="277" t="s">
        <v>724</v>
      </c>
    </row>
    <row r="168" spans="1:2" x14ac:dyDescent="0.2">
      <c r="A168" s="213"/>
      <c r="B168" s="213"/>
    </row>
    <row r="169" spans="1:2" x14ac:dyDescent="0.2">
      <c r="A169" s="276" t="s">
        <v>477</v>
      </c>
      <c r="B169" s="277" t="s">
        <v>548</v>
      </c>
    </row>
    <row r="170" spans="1:2" x14ac:dyDescent="0.2">
      <c r="A170" s="213"/>
      <c r="B170" s="213"/>
    </row>
    <row r="171" spans="1:2" x14ac:dyDescent="0.2">
      <c r="A171" s="276" t="s">
        <v>478</v>
      </c>
      <c r="B171" s="314" t="s">
        <v>547</v>
      </c>
    </row>
    <row r="172" spans="1:2" x14ac:dyDescent="0.2">
      <c r="A172" s="213"/>
      <c r="B172" s="314" t="s">
        <v>546</v>
      </c>
    </row>
    <row r="173" spans="1:2" x14ac:dyDescent="0.2">
      <c r="A173" s="213"/>
      <c r="B173" s="314" t="s">
        <v>545</v>
      </c>
    </row>
    <row r="174" spans="1:2" x14ac:dyDescent="0.2">
      <c r="A174" s="213"/>
      <c r="B174" s="314" t="s">
        <v>544</v>
      </c>
    </row>
    <row r="175" spans="1:2" x14ac:dyDescent="0.2">
      <c r="A175" s="213"/>
      <c r="B175" s="314" t="s">
        <v>543</v>
      </c>
    </row>
    <row r="176" spans="1:2" x14ac:dyDescent="0.2">
      <c r="A176" s="213"/>
      <c r="B176" s="314" t="s">
        <v>542</v>
      </c>
    </row>
    <row r="177" spans="1:2" x14ac:dyDescent="0.2">
      <c r="A177" s="213"/>
      <c r="B177" s="314" t="s">
        <v>725</v>
      </c>
    </row>
    <row r="178" spans="1:2" x14ac:dyDescent="0.2">
      <c r="A178" s="213"/>
      <c r="B178" s="213"/>
    </row>
    <row r="179" spans="1:2" x14ac:dyDescent="0.2">
      <c r="A179" s="276" t="s">
        <v>479</v>
      </c>
      <c r="B179" s="277" t="s">
        <v>541</v>
      </c>
    </row>
    <row r="180" spans="1:2" x14ac:dyDescent="0.2">
      <c r="A180" s="213"/>
      <c r="B180" s="277" t="s">
        <v>540</v>
      </c>
    </row>
    <row r="181" spans="1:2" x14ac:dyDescent="0.2">
      <c r="A181" s="213"/>
      <c r="B181" s="277" t="s">
        <v>539</v>
      </c>
    </row>
    <row r="182" spans="1:2" x14ac:dyDescent="0.2">
      <c r="A182" s="213"/>
      <c r="B182" s="277" t="s">
        <v>538</v>
      </c>
    </row>
    <row r="183" spans="1:2" x14ac:dyDescent="0.2">
      <c r="A183" s="213"/>
      <c r="B183" s="277" t="s">
        <v>537</v>
      </c>
    </row>
    <row r="184" spans="1:2" x14ac:dyDescent="0.2">
      <c r="A184" s="213"/>
      <c r="B184" s="277" t="s">
        <v>536</v>
      </c>
    </row>
    <row r="185" spans="1:2" x14ac:dyDescent="0.2">
      <c r="A185" s="213"/>
      <c r="B185" s="277" t="s">
        <v>653</v>
      </c>
    </row>
    <row r="186" spans="1:2" s="313" customFormat="1" x14ac:dyDescent="0.2">
      <c r="A186" s="213"/>
      <c r="B186" s="277" t="s">
        <v>535</v>
      </c>
    </row>
    <row r="187" spans="1:2" x14ac:dyDescent="0.2">
      <c r="A187" s="213"/>
      <c r="B187" s="213"/>
    </row>
    <row r="188" spans="1:2" x14ac:dyDescent="0.2">
      <c r="A188" s="276" t="s">
        <v>480</v>
      </c>
      <c r="B188" s="277" t="s">
        <v>534</v>
      </c>
    </row>
    <row r="189" spans="1:2" x14ac:dyDescent="0.2">
      <c r="A189" s="213"/>
      <c r="B189" s="213"/>
    </row>
    <row r="190" spans="1:2" x14ac:dyDescent="0.2">
      <c r="A190" s="276" t="s">
        <v>481</v>
      </c>
      <c r="B190" s="314" t="s">
        <v>533</v>
      </c>
    </row>
    <row r="191" spans="1:2" x14ac:dyDescent="0.2">
      <c r="A191" s="213"/>
      <c r="B191" s="314" t="s">
        <v>532</v>
      </c>
    </row>
    <row r="192" spans="1:2" x14ac:dyDescent="0.2">
      <c r="A192" s="213"/>
      <c r="B192" s="314" t="s">
        <v>531</v>
      </c>
    </row>
    <row r="193" spans="1:2" x14ac:dyDescent="0.2">
      <c r="A193" s="213"/>
      <c r="B193" s="314" t="s">
        <v>530</v>
      </c>
    </row>
    <row r="194" spans="1:2" x14ac:dyDescent="0.2">
      <c r="A194" s="213"/>
      <c r="B194" s="314" t="s">
        <v>529</v>
      </c>
    </row>
    <row r="195" spans="1:2" x14ac:dyDescent="0.2">
      <c r="A195" s="213"/>
      <c r="B195" s="314" t="s">
        <v>528</v>
      </c>
    </row>
    <row r="196" spans="1:2" x14ac:dyDescent="0.2">
      <c r="A196" s="213"/>
      <c r="B196" s="314" t="s">
        <v>726</v>
      </c>
    </row>
    <row r="197" spans="1:2" x14ac:dyDescent="0.2">
      <c r="A197" s="213"/>
      <c r="B197" s="213"/>
    </row>
    <row r="198" spans="1:2" x14ac:dyDescent="0.2">
      <c r="A198" s="276" t="s">
        <v>482</v>
      </c>
      <c r="B198" s="314" t="s">
        <v>527</v>
      </c>
    </row>
    <row r="199" spans="1:2" x14ac:dyDescent="0.2">
      <c r="A199" s="213"/>
      <c r="B199" s="213"/>
    </row>
    <row r="200" spans="1:2" x14ac:dyDescent="0.2">
      <c r="A200" s="276" t="s">
        <v>483</v>
      </c>
      <c r="B200" s="314" t="s">
        <v>526</v>
      </c>
    </row>
    <row r="201" spans="1:2" x14ac:dyDescent="0.2">
      <c r="A201" s="213"/>
      <c r="B201" s="314" t="s">
        <v>525</v>
      </c>
    </row>
    <row r="202" spans="1:2" x14ac:dyDescent="0.2">
      <c r="A202" s="213"/>
      <c r="B202" s="314" t="s">
        <v>524</v>
      </c>
    </row>
    <row r="203" spans="1:2" x14ac:dyDescent="0.2">
      <c r="A203" s="213"/>
      <c r="B203" s="314" t="s">
        <v>523</v>
      </c>
    </row>
    <row r="204" spans="1:2" x14ac:dyDescent="0.2">
      <c r="A204" s="213"/>
      <c r="B204" s="314" t="s">
        <v>522</v>
      </c>
    </row>
    <row r="205" spans="1:2" x14ac:dyDescent="0.2">
      <c r="A205" s="213"/>
      <c r="B205" s="314" t="s">
        <v>521</v>
      </c>
    </row>
    <row r="206" spans="1:2" x14ac:dyDescent="0.2">
      <c r="A206" s="213"/>
      <c r="B206" s="314" t="s">
        <v>727</v>
      </c>
    </row>
    <row r="207" spans="1:2" x14ac:dyDescent="0.2">
      <c r="A207" s="213"/>
      <c r="B207" s="213"/>
    </row>
    <row r="208" spans="1:2" x14ac:dyDescent="0.2">
      <c r="A208" s="276" t="s">
        <v>484</v>
      </c>
      <c r="B208" s="314" t="s">
        <v>520</v>
      </c>
    </row>
    <row r="209" spans="1:2" x14ac:dyDescent="0.2">
      <c r="A209" s="213"/>
      <c r="B209" s="213"/>
    </row>
    <row r="210" spans="1:2" x14ac:dyDescent="0.2">
      <c r="A210" s="276" t="s">
        <v>485</v>
      </c>
      <c r="B210" s="314" t="s">
        <v>519</v>
      </c>
    </row>
    <row r="211" spans="1:2" x14ac:dyDescent="0.2">
      <c r="A211" s="213"/>
      <c r="B211" s="213"/>
    </row>
    <row r="212" spans="1:2" x14ac:dyDescent="0.2">
      <c r="A212" s="276" t="s">
        <v>486</v>
      </c>
      <c r="B212" s="314" t="s">
        <v>518</v>
      </c>
    </row>
    <row r="213" spans="1:2" x14ac:dyDescent="0.2">
      <c r="A213" s="213"/>
      <c r="B213" s="314" t="s">
        <v>517</v>
      </c>
    </row>
    <row r="214" spans="1:2" x14ac:dyDescent="0.2">
      <c r="A214" s="213"/>
      <c r="B214" s="314" t="s">
        <v>516</v>
      </c>
    </row>
    <row r="215" spans="1:2" x14ac:dyDescent="0.2">
      <c r="A215" s="213"/>
      <c r="B215" s="314" t="s">
        <v>515</v>
      </c>
    </row>
    <row r="216" spans="1:2" x14ac:dyDescent="0.2">
      <c r="A216" s="213"/>
      <c r="B216" s="314" t="s">
        <v>514</v>
      </c>
    </row>
    <row r="217" spans="1:2" x14ac:dyDescent="0.2">
      <c r="A217" s="213"/>
      <c r="B217" s="314" t="s">
        <v>513</v>
      </c>
    </row>
    <row r="218" spans="1:2" x14ac:dyDescent="0.2">
      <c r="A218" s="213"/>
      <c r="B218" s="314" t="s">
        <v>728</v>
      </c>
    </row>
    <row r="219" spans="1:2" x14ac:dyDescent="0.2">
      <c r="A219" s="213"/>
      <c r="B219" s="213"/>
    </row>
    <row r="220" spans="1:2" x14ac:dyDescent="0.2">
      <c r="A220" s="276" t="s">
        <v>487</v>
      </c>
      <c r="B220" s="314" t="s">
        <v>512</v>
      </c>
    </row>
    <row r="221" spans="1:2" x14ac:dyDescent="0.2">
      <c r="A221" s="213"/>
      <c r="B221" s="213"/>
    </row>
    <row r="222" spans="1:2" x14ac:dyDescent="0.2">
      <c r="A222" s="276" t="s">
        <v>783</v>
      </c>
      <c r="B222" s="314" t="s">
        <v>511</v>
      </c>
    </row>
    <row r="223" spans="1:2" x14ac:dyDescent="0.2">
      <c r="A223" s="213"/>
      <c r="B223" s="314" t="s">
        <v>510</v>
      </c>
    </row>
    <row r="224" spans="1:2" x14ac:dyDescent="0.2">
      <c r="A224" s="213"/>
      <c r="B224" s="314" t="s">
        <v>509</v>
      </c>
    </row>
    <row r="225" spans="1:2" x14ac:dyDescent="0.2">
      <c r="A225" s="213"/>
      <c r="B225" s="314" t="s">
        <v>508</v>
      </c>
    </row>
    <row r="226" spans="1:2" x14ac:dyDescent="0.2">
      <c r="A226" s="213"/>
      <c r="B226" s="314" t="s">
        <v>507</v>
      </c>
    </row>
    <row r="227" spans="1:2" x14ac:dyDescent="0.2">
      <c r="A227" s="213"/>
      <c r="B227" s="314" t="s">
        <v>506</v>
      </c>
    </row>
    <row r="228" spans="1:2" x14ac:dyDescent="0.2">
      <c r="A228" s="213"/>
      <c r="B228" s="314" t="s">
        <v>729</v>
      </c>
    </row>
    <row r="229" spans="1:2" x14ac:dyDescent="0.2">
      <c r="A229" s="213"/>
      <c r="B229" s="213"/>
    </row>
    <row r="230" spans="1:2" x14ac:dyDescent="0.2">
      <c r="A230" s="276" t="s">
        <v>488</v>
      </c>
      <c r="B230" s="314" t="s">
        <v>505</v>
      </c>
    </row>
    <row r="231" spans="1:2" x14ac:dyDescent="0.2">
      <c r="A231" s="213"/>
      <c r="B231" s="213"/>
    </row>
    <row r="232" spans="1:2" x14ac:dyDescent="0.2">
      <c r="A232" s="276" t="s">
        <v>489</v>
      </c>
      <c r="B232" s="314" t="s">
        <v>504</v>
      </c>
    </row>
    <row r="233" spans="1:2" x14ac:dyDescent="0.2">
      <c r="A233" s="213"/>
      <c r="B233" s="314" t="s">
        <v>503</v>
      </c>
    </row>
    <row r="234" spans="1:2" x14ac:dyDescent="0.2">
      <c r="A234" s="213"/>
      <c r="B234" s="314" t="s">
        <v>502</v>
      </c>
    </row>
    <row r="235" spans="1:2" x14ac:dyDescent="0.2">
      <c r="A235" s="213"/>
      <c r="B235" s="314" t="s">
        <v>501</v>
      </c>
    </row>
    <row r="236" spans="1:2" x14ac:dyDescent="0.2">
      <c r="A236" s="213"/>
      <c r="B236" s="314" t="s">
        <v>500</v>
      </c>
    </row>
    <row r="237" spans="1:2" x14ac:dyDescent="0.2">
      <c r="A237" s="213"/>
      <c r="B237" s="314" t="s">
        <v>499</v>
      </c>
    </row>
    <row r="238" spans="1:2" x14ac:dyDescent="0.2">
      <c r="A238" s="213"/>
      <c r="B238" s="314" t="s">
        <v>730</v>
      </c>
    </row>
    <row r="239" spans="1:2" x14ac:dyDescent="0.2">
      <c r="A239" s="213"/>
      <c r="B239" s="213"/>
    </row>
    <row r="240" spans="1:2" x14ac:dyDescent="0.2">
      <c r="A240" s="276" t="s">
        <v>490</v>
      </c>
      <c r="B240" s="314" t="s">
        <v>498</v>
      </c>
    </row>
    <row r="241" spans="1:2" x14ac:dyDescent="0.2">
      <c r="A241" s="213"/>
      <c r="B241" s="213"/>
    </row>
    <row r="242" spans="1:2" x14ac:dyDescent="0.2">
      <c r="A242" s="276" t="s">
        <v>491</v>
      </c>
      <c r="B242" s="314" t="s">
        <v>497</v>
      </c>
    </row>
    <row r="243" spans="1:2" x14ac:dyDescent="0.2">
      <c r="A243" s="213"/>
      <c r="B243" s="314" t="s">
        <v>496</v>
      </c>
    </row>
    <row r="244" spans="1:2" x14ac:dyDescent="0.2">
      <c r="A244" s="213"/>
      <c r="B244" s="314" t="s">
        <v>495</v>
      </c>
    </row>
    <row r="245" spans="1:2" x14ac:dyDescent="0.2">
      <c r="A245" s="213"/>
      <c r="B245" s="314" t="s">
        <v>494</v>
      </c>
    </row>
    <row r="246" spans="1:2" x14ac:dyDescent="0.2">
      <c r="A246" s="213"/>
      <c r="B246" s="314" t="s">
        <v>493</v>
      </c>
    </row>
    <row r="247" spans="1:2" x14ac:dyDescent="0.2">
      <c r="A247" s="213"/>
      <c r="B247" s="314" t="s">
        <v>492</v>
      </c>
    </row>
    <row r="248" spans="1:2" x14ac:dyDescent="0.2">
      <c r="A248" s="213"/>
      <c r="B248" s="314" t="s">
        <v>731</v>
      </c>
    </row>
    <row r="249" spans="1:2" x14ac:dyDescent="0.2">
      <c r="A249" s="213"/>
    </row>
    <row r="251" spans="1:2" x14ac:dyDescent="0.2">
      <c r="B251" s="314" t="s">
        <v>768</v>
      </c>
    </row>
    <row r="252" spans="1:2" x14ac:dyDescent="0.2">
      <c r="A252" s="314" t="s">
        <v>689</v>
      </c>
      <c r="B252" s="314" t="s">
        <v>769</v>
      </c>
    </row>
    <row r="256" spans="1:2" x14ac:dyDescent="0.2">
      <c r="A256" s="314" t="s">
        <v>690</v>
      </c>
      <c r="B256" s="314" t="s">
        <v>711</v>
      </c>
    </row>
    <row r="259" spans="1:3" x14ac:dyDescent="0.2">
      <c r="A259" s="314" t="s">
        <v>691</v>
      </c>
      <c r="B259" s="314" t="s">
        <v>692</v>
      </c>
    </row>
    <row r="264" spans="1:3" x14ac:dyDescent="0.2">
      <c r="A264" s="314" t="s">
        <v>894</v>
      </c>
      <c r="B264" s="314" t="s">
        <v>888</v>
      </c>
    </row>
    <row r="265" spans="1:3" x14ac:dyDescent="0.2">
      <c r="B265" s="314" t="s">
        <v>889</v>
      </c>
      <c r="C265" s="378"/>
    </row>
    <row r="266" spans="1:3" x14ac:dyDescent="0.2">
      <c r="B266" s="314" t="s">
        <v>890</v>
      </c>
      <c r="C266" s="378"/>
    </row>
    <row r="267" spans="1:3" x14ac:dyDescent="0.2">
      <c r="B267" s="314" t="s">
        <v>891</v>
      </c>
      <c r="C267" s="378"/>
    </row>
    <row r="268" spans="1:3" x14ac:dyDescent="0.2">
      <c r="B268" s="314" t="s">
        <v>892</v>
      </c>
      <c r="C268" s="378"/>
    </row>
    <row r="269" spans="1:3" x14ac:dyDescent="0.2">
      <c r="B269" s="314" t="s">
        <v>893</v>
      </c>
      <c r="C269" s="378"/>
    </row>
    <row r="270" spans="1:3" x14ac:dyDescent="0.2">
      <c r="B270" s="314"/>
      <c r="C270" s="378"/>
    </row>
    <row r="271" spans="1:3" s="379" customFormat="1" x14ac:dyDescent="0.2">
      <c r="B271"/>
    </row>
  </sheetData>
  <hyperlinks>
    <hyperlink ref="A3" location="'Table 4.1'!A1" display="Table 4.1"/>
    <hyperlink ref="B3" location="T4.1_T4.1" display="T4.1 Overall Island Experience"/>
    <hyperlink ref="A51" location="'Table 6.1-6.1.7'!Print_Area" display="Table 6.1-6.1.7"/>
    <hyperlink ref="B52" location="T6.1_T6.1.1" display="T6.1.1 Trip Planning &amp; Booking Timetable - U.S. Total  "/>
    <hyperlink ref="B53" location="T6.1_T6.1.2" display="T6.1.2 Trip Planning &amp; Booking Timetable - U.S. Total  "/>
    <hyperlink ref="B51" location="T6.1_T6.1" display="T6.1 Trip Planning &amp; Booking Timetable - U.S. Total  "/>
    <hyperlink ref="A5" location="'Table 4.2'!A1" display="'Table 4.2'"/>
    <hyperlink ref="B5" location="'Table 4.2'!Print_Area" display="T4.2  Overall Rating of Most Recent Vacation to Hawaii"/>
    <hyperlink ref="A7" location="'Table 4.2.1'!A1" display="Table 4.2.1'"/>
    <hyperlink ref="B7" location="T4.2.1" display="T4.2.1 Overall Rating of Most Recent Vacation to Hawaii by Lifestage"/>
    <hyperlink ref="A9" location="'Table 4.3'!A1" display="Table 4.3"/>
    <hyperlink ref="B9" location="T4.3" display="T4.3 Expectations of Vacation "/>
    <hyperlink ref="A11" location="'Table 4.3.1'!A1" display="'Table 4.3.1"/>
    <hyperlink ref="B11" location="T4.3.1" display="T4.3.1 Expectations of Vacation by Lifestage"/>
    <hyperlink ref="A13" location="'Table 4.4'!A1" display="'Table 4.4"/>
    <hyperlink ref="B13" location="T4.4" display="T4.4 Likelihood to Recommend Hawaii as a Vacation Place "/>
    <hyperlink ref="A15" location="'Table 4.4.1'!A1" display="'Table 4.4.1"/>
    <hyperlink ref="B15" location="T4.4.1" display="T4.4.1 Likelihood to Recommend Hawaii as a Vacation Place"/>
    <hyperlink ref="A17" location="'Table 4.5'!A1" display="'Table 4.5"/>
    <hyperlink ref="B17" location="T4.5" display="T4.5 Likelihood to Revisit Hawaii in the Next 5 Years"/>
    <hyperlink ref="A19" location="'Table 4.5.1'!A1" display="'Table 4.5.1"/>
    <hyperlink ref="B19" location="T4.5.1" display="T4.5.1 Likelihood to Revisit Hawaii in the Next 5 Years "/>
    <hyperlink ref="A21" location="'Table 4.6'!A1" display="Table 4.6"/>
    <hyperlink ref="B21" location="T4.6" display="T4.6 Reasons for Not Revisiting Hawaii "/>
    <hyperlink ref="A23" location="'Table 5.1'!A1" display="'Table 5.1"/>
    <hyperlink ref="B23" location="T5.1" display="T5.1 Activity Participation - US Total"/>
    <hyperlink ref="A25" location="'Table 5.2'!A1" display="'Table 5.2"/>
    <hyperlink ref="B25" location="T5.2" display="T5.2 Activity Participation - US West"/>
    <hyperlink ref="A27" location="'Table 5.3'!A1" display="'Table 5.3'"/>
    <hyperlink ref="B27" location="T5.3_T5.3" display="T5.3 Activity Participation - US East"/>
    <hyperlink ref="A29" location="'Table 5.4'!A1" display="Table 5.4"/>
    <hyperlink ref="B29" location="T5.4" display="T5.4 Activity Participation - Japan"/>
    <hyperlink ref="A31" location="'Table 5.5'!A1" display="'Table 5.5"/>
    <hyperlink ref="B31" location="T5.5" display="T5.5 Activity Participation - Canada"/>
    <hyperlink ref="A33" location="'Table 5.6'!A1" display="'Table 5.6"/>
    <hyperlink ref="B33" location="T5.6" display="T5.6 Activity Participation - Europe"/>
    <hyperlink ref="A35" location="'Table 5.7'!A1" display="'Table 5.7"/>
    <hyperlink ref="B35" location="T5.7" display="T5.7 Activity Participation - AUS/NZ"/>
    <hyperlink ref="A37" location="'Table 5.8'!A1" display="'Table 5.8"/>
    <hyperlink ref="B37" location="T5.8" display="T5.8 Activity Participation - US Total"/>
    <hyperlink ref="A39" location="'Table 5.9'!A1" display="'Table 5.9"/>
    <hyperlink ref="B39" location="T5.9" display="T5.9 Activity Participation - US West"/>
    <hyperlink ref="A41" location="'Table 5.10'!A1" display="'Table 5.10"/>
    <hyperlink ref="B41" location="T5.10" display="T5.10 Activity Participation - US East "/>
    <hyperlink ref="A43" location="'Table 5.11'!A1" display="'Table 5.11"/>
    <hyperlink ref="B43" location="T5.11" display="T5.11  Activity Participation - Japan"/>
    <hyperlink ref="A45" location="'Table 5.12'!A1" display="'Table 5.12"/>
    <hyperlink ref="B45" location="T5.12" display="T5.12 Activity Participation - Canada"/>
    <hyperlink ref="A47" location="'Table 5.12.1'!A1" display="'Table 5.12.1"/>
    <hyperlink ref="B47" location="T5.12.1" display="T5.12.1 Activity Participation - Europe"/>
    <hyperlink ref="A49" location="'Table 5.12.2'!A1" display="Table 5.12.2"/>
    <hyperlink ref="B49" location="T5.12.2" display="T5.12.2  Activity Participation - AUS/NZ"/>
    <hyperlink ref="B54" location="T6.1_T6.1.3" display="T6.1.3 Trip Planning &amp; Booking Timetable - U.S. Total  "/>
    <hyperlink ref="B55" location="T6.1_T6.1.4" display="T6.1.4 Trip Planning &amp; Booking Timetable - U.S. Total  "/>
    <hyperlink ref="B56" location="T6.1_T6.1.5" display="T6.1.5 Trip Planning &amp; Booking Timetable - U.S. Total  "/>
    <hyperlink ref="B57" location="T6.1_T6.1.6" display="T6.1.6 Trip Planning &amp; Booking Timetable - U.S. Total  "/>
    <hyperlink ref="B58" location="T6.1_T6.1.7" display="T6.1.7 Trip Planning &amp; Booking Timetable - U.S. Total  "/>
    <hyperlink ref="A60" location="'Table 6.2'!A1" display="'Table 6.2"/>
    <hyperlink ref="B60" location="T6.2" display="T6.2 Trip Planning &amp; Booking Timetable - U.S. West  "/>
    <hyperlink ref="A62" location="'Table 6.3'!A1" display="'Table 6.3"/>
    <hyperlink ref="B62" location="T6.3" display="T6.3 Trip Planning &amp; Booking Timetable - U.S. East  "/>
    <hyperlink ref="A64" location="'Table 6.4-6.4.7'!A1" display="'Table 6.4-6.4.7"/>
    <hyperlink ref="B64" location="T6.4_T6.4" display="T6.4 Trip Planning &amp; Booking Timetable - Japan  "/>
    <hyperlink ref="B65" location="T6.4_T6.4.2" display="T6.4.2 Trip Planning &amp; Booking Timetable - Japan  "/>
    <hyperlink ref="B66" location="T6.4_T6.4.3" display="T6.4.3 Trip Planning &amp; Booking Timetable - Japan  "/>
    <hyperlink ref="B67" location="T6.4_T6.4.4" display="T6.4.4 Trip Planning &amp; Booking Timetable - Japan  "/>
    <hyperlink ref="B68" location="T6.4_T6.4.5" display="T6.4.5 Trip Planning &amp; Booking Timetable - Japan  "/>
    <hyperlink ref="B69" location="T6.4_T6.4.6" display="T6.4.6 Trip Planning &amp; Booking Timetable - Japan  "/>
    <hyperlink ref="B70" location="T6.4_T6.4.7" display="T6.4.7 Trip Planning &amp; Booking Timetable - Japan  "/>
    <hyperlink ref="A72" location="'Table 6.5-6.5.7'!A1" display="Table 6.5-6.5.7"/>
    <hyperlink ref="B72" location="T6.5_T6.5" display="T6.5 Trip Planning &amp; Booking Timetable - Canada  "/>
    <hyperlink ref="B73" location="T6.6_T6.5.1" display="T6.5.1 Trip Planning &amp; Booking Timetable - Canada  "/>
    <hyperlink ref="B74" location="T6.5_T6.5.2" display="T6.5.2 Trip Planning &amp; Booking Timetable - Canada  "/>
    <hyperlink ref="B75" location="T6.5_T6.5.3" display="T6.5.3 Trip Planning &amp; Booking Timetable - Canada  "/>
    <hyperlink ref="B76" location="T6.5_T6.5.4" display="T6.5.4 Trip Planning &amp; Booking Timetable - Canada  "/>
    <hyperlink ref="B77" location="T6.5_T6.5.5" display="T6.5.5 Trip Planning &amp; Booking Timetable - Canada  "/>
    <hyperlink ref="B78" location="T6.5_T6.5.6" display="T6.5.6 Trip Planning &amp; Booking Timetable - Canada  "/>
    <hyperlink ref="B79" location="T6.5_T6.5.7" display="T6.5.7 Trip Planning &amp; Booking Timetable - Canada  "/>
    <hyperlink ref="A81" location="'Table 6.6-6.67'!A1" display="Table 6.6-6.6.7"/>
    <hyperlink ref="B81" location="T6.6_T6.6" display="T6.6 Trip Planning &amp; Booking Timetable - Europe  "/>
    <hyperlink ref="B82" location="T6.6_T6.6.1" display="T6.6.1 Trip Planning &amp; Booking Timetable - Europe  "/>
    <hyperlink ref="B83" location="T6.6_T6.6.2" display="T6.6.2 Trip Planning &amp; Booking Timetable - Europe  "/>
    <hyperlink ref="B84" location="T6.6_T6.6.3" display="T6.6.3  Trip Planning &amp; Booking Timetable - Europe  "/>
    <hyperlink ref="B85" location="T6.6_T6.6.4" display="T6.6.4 Trip Planning &amp; Booking Timetable - Europe  "/>
    <hyperlink ref="B86" location="T6.6_T6.6.5" display="T6.6.5 Trip Planning &amp; Booking Timetable - Europe  "/>
    <hyperlink ref="B87" location="T6.6_T6.6.6" display="T6.6.6 Trip Planning &amp; Booking Timetable - Europe  "/>
    <hyperlink ref="B88" location="T6.6_T6.6.7" display="T6.6.7 Trip Planning &amp; Booking Timetable - Europe  "/>
    <hyperlink ref="A90" location="'Table 6.7-6.7.7'!A1" display="Table 6.7-6.7.7"/>
    <hyperlink ref="B90" location="t6.7_t6.7" display=" T6.7 Trip Planning &amp; Booking Timetable - Aus/NZ "/>
    <hyperlink ref="B91" location="T6.7_T6.7.1" display="T6.7.1 Trip Planning &amp; Booking Timetable - Aus/NZ "/>
    <hyperlink ref="B92" location="T6.7_T6.7.2" display="T6.7.2 Trip Planning &amp; Booking Timetable - Aus/NZ "/>
    <hyperlink ref="B93" location="T6.7_T6.7.3" display="T 6.7.3 Trip Planning &amp; Booking Timetable - Aus/NZ "/>
    <hyperlink ref="B94" location="T6.7_T6.7.4" display="T6.7.4 Trip Planning &amp; Booking Timetable - Aus/NZ  "/>
    <hyperlink ref="B95" location="T6.7_T6.7.5" display="T6.7.5 Trip Planning &amp; Booking Timetable - Aus/NZ   "/>
    <hyperlink ref="B96" location="T6.7_T6.7.6" display="T6.7.6 Trip Planning &amp; Booking Timetable - Aus/NZ  "/>
    <hyperlink ref="B97" location="T6.7_T6.7.7" display="T6.7.7 Trip Planning &amp; Booking Timetable - Aus/NZ "/>
    <hyperlink ref="A99" location="'Table 6.8'!A1" display="'Table 6.8"/>
    <hyperlink ref="B99" location="T6.8" display="T6.8 Sources of Information Used for Trip Planning "/>
    <hyperlink ref="A101" location="'Table 6.8.1-6.8.7'!A1" display="'Table 6.8.1-6.8.7"/>
    <hyperlink ref="B101" location="T6.8T6.8.1" display="T6.8.1 Sources of Information Used for Trip Planning by Lifestage - U.S. Total "/>
    <hyperlink ref="B102" location="T6.8_T6.8.2" display="T6.8.2 Sources of Information Used for Trip Planning by Lifestage - U.S. West  "/>
    <hyperlink ref="B103" location="T6.8_T6.8.3" display="T6.8.3 Sources of Information Used for Trip Planning by Lifestage - U.S. East  "/>
    <hyperlink ref="B104" location="T6.8_T6.8.4" display="T6.8.4 Sources of Information Used for Trip Planning by Lifestage - Japan  "/>
    <hyperlink ref="B105" location="T6.8_T6.8.5" display="T6.8.5 Sources of Information Used for Trip Planning by Lifestage - Canada  "/>
    <hyperlink ref="B106" location="T6.8_T6.8.6" display="T6.8.6 Sources of Information Used for Trip Planning by Lifestage - Europe  "/>
    <hyperlink ref="B107" location="T6.8.7" display="T6.8.7 Sources of Information Used for Trip Planning by Lifestage - Aus/NZ "/>
    <hyperlink ref="A109" location="'Table 6.9'!A1" display="'Table 6.9"/>
    <hyperlink ref="B109" location="T6.9" display="T6.9  Internet Usage for Trip Planning "/>
    <hyperlink ref="A111" location="'Table 6.9.1-6.9.7'!A1" display="'Table 6.9.1-6.9.7"/>
    <hyperlink ref="B111" location="T6.9.1" display="T6.9.1 Internet Usage for Trip Planning by Lifestage - U.S. Total "/>
    <hyperlink ref="B112" location="T6.9.2" display="T6.9.2 Internet Usage for Trip Planning by Lifestage - U.S. West "/>
    <hyperlink ref="B113" location="T6.9.3" display="T6.9.3 Internet Usage for Trip Planning by Lifestage - U.S. East "/>
    <hyperlink ref="B114" location="T6.9.4" display="T6.9.4  Internet Usage for Trip Planning by Lifestage - Japan "/>
    <hyperlink ref="B115" location="T6.9.5" display="T6.9.5 Internet Usage for Trip Planning by Lifestage - Canada "/>
    <hyperlink ref="B116" location="T6.9.6" display="T6.9.6 Internet Usage for Trip Planning by Lifestage - Europe "/>
    <hyperlink ref="B117" location="T6.9.7" display="T6.9.7 Internet Usage for Trip Planning by Lifestage - Aus/NZ"/>
    <hyperlink ref="A119" location="'Table 6.10'!A1" display="'Table 6.10"/>
    <hyperlink ref="B119" location="T6.10" display="T6.10 Usage of Travel Agent for Trip Planning "/>
    <hyperlink ref="A121" location="'Table 6.10.1-6.10.7'!A1" display="Table 6.10.1-6.10.7"/>
    <hyperlink ref="B121" location="T6.10.1" display="T6.10.1  Usage of Travel Agent for Trip Planning by Lifestage - U.S. Total "/>
    <hyperlink ref="B122" location="T6.10.2" display="T6.10.2 Usage of Travel Agent for Trip Planning by Lifestage - U.S. West "/>
    <hyperlink ref="B123" location="T6.10.3" display="T6.10.3 Usage of Travel Agent for Trip Planning by Lifestage - U.S. East "/>
    <hyperlink ref="B124" location="T6.10.4" display="T6.10.4 Usage of Travel Agent for Trip Planning by Lifestage - Japan "/>
    <hyperlink ref="B125" location="T6.10.5" display="T6.10.5 Usage of Travel Agent for Trip Planning by Lifestage - Canada "/>
    <hyperlink ref="B126" location="T6.10.6" display="T6.10.6 Usage of Travel Agent for Trip Planning by Lifestage - Europe "/>
    <hyperlink ref="B127" location="T6.10.7" display="T6.10.7 Usage of Travel Agent for Trip Planning by Lifestage - Aus/NZ"/>
    <hyperlink ref="A129" location="'Table 6.12'!A1" display="Table 6.12'"/>
    <hyperlink ref="B129" location="T6.12" display="T6.12 Usage of Friends or Family for Trip Planning"/>
    <hyperlink ref="A131" location="'Table 6.12.1-6.12.7'!A1" display="'Table 6.12.1-6.12.7"/>
    <hyperlink ref="B131" location="T6.12.1" display="T6.12.1 Usage of Friends or Family for Trip Planning by Lifestage - U.S. Total "/>
    <hyperlink ref="B132" location="T6.12.2" display="T6.12.2 Usage of Friends or Family for Trip Planning by Lifestage - U.S. West"/>
    <hyperlink ref="B133" location="T6.12.3" display="T6.12.3 Usage of Friends or Family for Trip Planning by Lifestage - U.S. East"/>
    <hyperlink ref="B134" location="T6.12.4" display="T6.12.4 Usage of Friends or Family for Trip Planning by Lifestage - Japan"/>
    <hyperlink ref="B135" location="T6.12.5" display="T6.12.5 Usage of Friends or Family for Trip Planning by Lifestage - Canada"/>
    <hyperlink ref="B136" location="T6.12.6" display="T6.12.6 Usage of Friends or Family for Trip Planning by Lifestage - Europe"/>
    <hyperlink ref="B137" location="T6.12.7" display="T6.12.7 Usage of Friends or Family for Trip Planning by Lifestage - Oceania "/>
    <hyperlink ref="A139" location="'Table 6.13'!A1" display="'Table 6.13"/>
    <hyperlink ref="B139" location="T6.13" display="T6.13 Usage of Guide Books for Trip Planning"/>
    <hyperlink ref="A141" location="'Table 6.13.1-6.13.7'!A1" display="'Table 6.13.1-6.13.7"/>
    <hyperlink ref="B141" location="T6.13.1" display="T6.13.1 Usage of Guide Books for Trip Planning by Lifestage - U.S. Total"/>
    <hyperlink ref="B142" location="T6.13.2" display="T6.13.2 Usage of Guide Books for Trip Planning by Lifestage - U.S. West "/>
    <hyperlink ref="B143" location="T6.13.3" display="T6.13.3 Usage of Guide Books for Trip Planning by Lifestage - U.S. East"/>
    <hyperlink ref="B144" location="T6.13.4" display="T6.13.4 Usage of Guide Books for Trip Planning by Lifestage - Japan"/>
    <hyperlink ref="B145" location="T6.13.5" display="T6.13.5 Usage of Guide Books for Trip Planning by Lifestage - Canada"/>
    <hyperlink ref="B146" location="T6.13.6" display="T6.13.6 Usage of Guide Books for Trip Planning by Lifestage - Europe "/>
    <hyperlink ref="A149" location="'Table 6.14'!A1" display="'Table 6.14"/>
    <hyperlink ref="B149" location="T6.14" display="T6.14 Usage of Mobile Phone or Tablet Apps for Trip Planning"/>
    <hyperlink ref="A151" location="'Table 6.14.1-6.14.7'!A1" display="'Table 6.14.1-6.14.7"/>
    <hyperlink ref="B151" location="T6.14.1" display="T6.14.1 Usage of Mobile Phone or Tablet Apps for Trip Planning by Lifestage - U.S. Total "/>
    <hyperlink ref="B152" location="T6.14.2" display="T6.14.2 Usage of Mobile Phone or Tablet Apps for Trip Planning by Lifestage - U.S. West "/>
    <hyperlink ref="B153" location="T6.14.3" display="T6.14.3 Usage of Mobile Phone or Tablet Apps for Trip Planning by Lifestage - U.S. East "/>
    <hyperlink ref="B154" location="T6.14.4" display="T6.14.4 Usage of Mobile Phone or Tablet Apps for Trip Planning by Lifestage - Japan"/>
    <hyperlink ref="B155" location="T6.14.5" display="T6.14.5 Usage of Mobile Phone or Tablet Apps for Trip Planning by Lifestage - Canada "/>
    <hyperlink ref="B156" location="T6.14.6" display="T6.14.6 Usage of Mobile Phone or Tablet Apps for Trip Planning by Lifestage - Europe "/>
    <hyperlink ref="B157" location="T6.14.7" display="T6.14.7  Usage of Mobile Phone or Tablet Apps for Trip Planning by Lifestage - Oceania"/>
    <hyperlink ref="A159" location="'Table 7.1'!A1" display="Table 7.1"/>
    <hyperlink ref="B159" location="T7.1" display="T7.1 Issues and Other Nuisance "/>
    <hyperlink ref="A161" location="'Table 7.2-7.8'!A1" display="'Table 7.2-7.8"/>
    <hyperlink ref="B161" location="T7.2" display="T7.2 Issues and Other Nuisance - U.S. Total "/>
    <hyperlink ref="B162" location="T7.3" display="T7.3  Issues and Other Nuisance - U.S. West "/>
    <hyperlink ref="B163" location="T7.4" display="T7.4 Issues and Other Nuisance - U.S. East "/>
    <hyperlink ref="B164" location="T7.5" display="T7.5 Issues and Other Nuisance - Japan "/>
    <hyperlink ref="B165" location="T7.6" display="T7.6 Issues and Other Nuisance - Canada "/>
    <hyperlink ref="B166" location="T7.7" display="T7.7 Issues and Other Nuisance - Europe "/>
    <hyperlink ref="B167" location="T7.8" display="T7.8 Issues and Other Nuisance - Aus/NZ "/>
    <hyperlink ref="A169" location="'Table 8.1'!A1" display="'Table 8.1"/>
    <hyperlink ref="B169" location="'Table 8.1'!T8.1" display="T8.1 Lifestyle/Lifestage and Visitation Status "/>
    <hyperlink ref="A171" location="'Table 8.2.1-8.2.7'!A1" display="Table 8.2.1-8.2.7"/>
    <hyperlink ref="A179" location="'Table 8.3-8.9'!A1" display="Table 8.3-8.9"/>
    <hyperlink ref="B179" location="T8.3" display="T8.3 Employment "/>
    <hyperlink ref="B180" location="T8.4" display="T8.4 Education "/>
    <hyperlink ref="B181" location="T8.5" display="T8.5 Gender and Age "/>
    <hyperlink ref="B182" location="T8.6" display="T8.6 Relationship with Hawai‘i "/>
    <hyperlink ref="B183" location="T8.7" display="T8.7 Accommodation Usage by Island "/>
    <hyperlink ref="B184" location="T8.8" display="T8.8 Travel History "/>
    <hyperlink ref="B186" location="T8.9" display="T8.9 Places Visited in the Past Three Years "/>
    <hyperlink ref="A188" location="'Table 8.10'!A1" display="'Table 8.10"/>
    <hyperlink ref="B188" location="T8.10" display="T8.10 Primary Purpose of Trip "/>
    <hyperlink ref="A190" location="'Table 8.10.1-8.10.7'!A1" display="'Table 8.10.1-8.10.7"/>
    <hyperlink ref="A198" location="'Table 8.11'!A1" display="'Table 8.11"/>
    <hyperlink ref="A200" location="'Table 8.11.1-8.11.7'!A1" display="'Table 8.11.1-8.11.7"/>
    <hyperlink ref="A208" location="'Table 8.12'!A1" display="'Table 8.12"/>
    <hyperlink ref="A210" location="'Table 9.0'!A1" display="'Table 9.0"/>
    <hyperlink ref="A212" location="'Table 9.0.1-9.0.7'!A1" display="'Table 9.0.1-9.0.7"/>
    <hyperlink ref="A220" location="'Table 9.1'!A1" display="'Table 9.1"/>
    <hyperlink ref="A222" location="'Table 9.1.1-9.1.7'!A1" display="Table 9.1.1-9.1.7"/>
    <hyperlink ref="A230" location="'Table 9.2'!A1" display="'Table 9.2"/>
    <hyperlink ref="A232" location="'Table 9.2.1-9.2.6'!A1" display="'Table 9.2.1-9.2.6"/>
    <hyperlink ref="A240" location="'Table 9.3'!A1" display="'Table 9.3"/>
    <hyperlink ref="A242" location="'Table 9.3.1-9.3.6'!A1" display="'Table 9.3.1-9.3.6"/>
    <hyperlink ref="B147" location="T6.13.7" display="T6.13.7 Usage of Guide Books for Trip Planning by Lifestage - Oceania"/>
    <hyperlink ref="B190" location="'Table 8.10.1-8.10.7'!T8.10.1" display="T8.10.1  Primary Purpose of Trip - U.S. Total"/>
    <hyperlink ref="B171" location="T8.2.1" display="T8.2.1  Income Level - U.S. Total "/>
    <hyperlink ref="B172" location="T8.2.2" display="T8.2.2  Income Level - U.S. West "/>
    <hyperlink ref="B173" location="T8.2.3" display="T8.2.3 Income Level - U.S. East "/>
    <hyperlink ref="B174" location="T8.2.4" display="T8.2.4 Income Level - Japan "/>
    <hyperlink ref="B175" location="T8.2.5" display="T8.2.5 Income Level - Canada "/>
    <hyperlink ref="B176" location="T8.2.6" display="T8.2.6 Income Level - Europe "/>
    <hyperlink ref="B177" location="T8.2.7" display="T8.2.7  Income Level - Aus/NZ "/>
    <hyperlink ref="B185" location="T8.8.1" display="Table 8.8.1 Travel History"/>
    <hyperlink ref="B191" location="'Table 8.10.1-8.10.7'!T8.10.2" display="T8.10.2 Primary Purpose of Trip - U.S. West"/>
    <hyperlink ref="B192" location="'Table 8.10.1-8.10.7'!T8.10.3" display="T8.10.3 Primary Purpose of Trip - U.S. East"/>
    <hyperlink ref="B193" location="'Table 8.10.1-8.10.7'!T8.10.4" display="T8.10.4 Primary Purpose of Trip - Japan"/>
    <hyperlink ref="B194" location="'Table 8.10.1-8.10.7'!T8.10.5" display="T8.10.5 Primary Purpose of Trip - Canada"/>
    <hyperlink ref="B195" location="'Table 8.10.1-8.10.7'!T8.10.6" display="T8.10.6 Primary Purpose of Trip - Europe"/>
    <hyperlink ref="B196" location="'Table 8.10.1-8.10.7'!T8.10.7" display="T8.10.7 Primary Purpose of Trip - Aus/NZ"/>
    <hyperlink ref="B198" location="'Table 8.11'!T8.11" display="T8.11 Purpose of Trip (multiple response)"/>
    <hyperlink ref="B200" location="'Table 8.11.1-8.11.7'!T8.11.1" display="T8.11.1 Purpose of Trip (multiple response) - U.S. Total"/>
    <hyperlink ref="B201" location="'Table 8.11.1-8.11.7'!T8.11.2" display="T8.11.2 Purpose of Trip (multiple response) - U.S. West"/>
    <hyperlink ref="B202" location="'Table 8.11.1-8.11.7'!T8.11.3" display="T8.11.3 Purpose of Trip (multiple response) - U.S. East"/>
    <hyperlink ref="B203" location="'Table 8.11.1-8.11.7'!T8.11.4" display="T8.11.4 Purpose of Trip (multiple response)- Japan"/>
    <hyperlink ref="B204" location="'Table 8.11.1-8.11.7'!T8.11.5" display="T8.11.5 Purpose of Trip (multiple response) - Canada"/>
    <hyperlink ref="B205" location="'Table 8.11.1-8.11.7'!T8.11.6" display="T8.11.6  Purpose of Trip (multiple response) - Europe"/>
    <hyperlink ref="B206" location="'Table 8.11.1-8.11.7'!T8.11.7" display="T8.11.7 Purpose of Trip (multiple response) - Aus/NZ"/>
    <hyperlink ref="B208" location="'Table 8.12'!T8.12" display="T8.12 Companion Type "/>
    <hyperlink ref="B210" location="'Table 9.0'!T9.0" display="T9.0  Islands Visitation"/>
    <hyperlink ref="B212" location="'Table 9.0.1-9.0.7'!T9.0.1" display="T9.0.1 Islands Visitation - U.S. Total "/>
    <hyperlink ref="B213" location="'Table 9.0.1-9.0.7'!T9.0.2" display="T9.0.2 Islands Visitation - U.S. West "/>
    <hyperlink ref="B214" location="'Table 9.0.1-9.0.7'!T9.0.3" display="T9.0.3 Islands Visitation - U.S. East "/>
    <hyperlink ref="B215" location="'Table 9.0.1-9.0.7'!T9.0.4" display="T9.0.4 Islands Visitation - Japan"/>
    <hyperlink ref="B216" location="'Table 9.0.1-9.0.7'!T9.0.5" display="T9.0.5 Islands Visitation - Canada "/>
    <hyperlink ref="B217" location="'Table 9.0.1-9.0.7'!T9.0.6" display="T9.0.6 Islands Visitation - Europe"/>
    <hyperlink ref="B218" location="'Table 9.0.1-9.0.7'!T9.0.7" display="T9.0.7 Islands Visitation - Aus/NZ"/>
    <hyperlink ref="B220" location="'Table 9.1'!T9.1" display="T9.1 Year of Last Visit to Hawai‘i "/>
    <hyperlink ref="B222" location="'Table 9.1.1-9.1.7'!T9.1.1" display="T9.1.1 Year of Last Visit to Hawai‘i - U.S. Total "/>
    <hyperlink ref="B223" location="'Table 9.1.1-9.1.7'!T9.1.2" display="T9.1.2 Year of Last Visit to Hawai‘i - U.S. West "/>
    <hyperlink ref="B224" location="'Table 9.1.1-9.1.7'!T9.1.3" display="T9.1.3 Year of Last Visit to Hawai‘i - U.S. East "/>
    <hyperlink ref="B225" location="'Table 9.1.1-9.1.7'!T9.1.4" display="T9.1.4 Year of Last Visit to Hawai‘i - Japan "/>
    <hyperlink ref="B226" location="'Table 9.1.1-9.1.7'!T9.1.5" display="T9.1.5 Year of Last Visit to Hawai‘i - Canada "/>
    <hyperlink ref="B227" location="'Table 9.1.1-9.1.7'!T9.1.6" display="T9.1.6 Year of Last Visit to Hawai‘i - Europe "/>
    <hyperlink ref="B228" location="'Table 9.1.1-9.1.7'!T9.1.7" display="T9.1.7 Year of Last Visit to Hawai‘i - Aus/NZ"/>
    <hyperlink ref="B230" location="'Table 9.2'!T9.2" display="T9.2 Airport Arrival "/>
    <hyperlink ref="B232" location="'Table 9.2.1-9.2.6'!T9.2.1" display="T9.2.1 Airport Arrival - U.S. Total "/>
    <hyperlink ref="B233" location="'Table 9.2.1-9.2.6'!T9.2.2" display="T9.2.2 Airport Arrival - U.S. West "/>
    <hyperlink ref="B234" location="'Table 9.2.1-9.2.6'!T9.2.3" display="T9.2.3 Airport Arrival - U.S. East "/>
    <hyperlink ref="B235" location="'Table 9.2.1-9.2.6'!T9.2.4" display="T9.2.4 Airport Arrival - Japan "/>
    <hyperlink ref="B236" location="'Table 9.2.1-9.2.6'!T9.2.5" display="T9.2.5 Airport Arrival - Canada "/>
    <hyperlink ref="B237" location="'Table 9.2.1-9.2.6'!T9.2.6" display="T9.2.6 Airport Arrival - Europe "/>
    <hyperlink ref="B238" location="'Table 9.2.1-9.2.6'!T9.2.7" display="T9.2.7 Airport Arrival - Aus/NZ"/>
    <hyperlink ref="B240" location="'Table 9.3'!T9.3" display="T9.3 Total Spent Shopping Per Travel Party "/>
    <hyperlink ref="B242" location="'Table 9.3.1-9.3.6'!T9.3.1" display="T9.3.1 Total Spent Shopping Per Travel Party - U.S. Total "/>
    <hyperlink ref="B243" location="'Table 9.3.1-9.3.6'!T9.3.2" display="T9.3.2 Total Spent Shopping Per Travel Party - U.S. West "/>
    <hyperlink ref="B244" location="'Table 9.3.1-9.3.6'!T9.3.3" display="T9.3.3 Total Spent Shopping Per Travel Party - U.S. East "/>
    <hyperlink ref="B245" location="'Table 9.3.1-9.3.6'!T9.3.4" display="T9.3.4 Total Spent Shopping Per Travel Party - Japan "/>
    <hyperlink ref="B246" location="'Table 9.3.1-9.3.6'!t9.3.5" display="T9.3.5 Total Spent Shopping Per Travel Party - Canada "/>
    <hyperlink ref="B247" location="'Table 9.3.1-9.3.6'!T9.3.6" display="T9.3.6 Total Spent Shopping Per Travel Party - Europe "/>
    <hyperlink ref="B248" location="'Table 9.3.1-9.3.6'!T9.3.7" display="T9.3.7 Total Spent Shopping Per Travel Party - Aus/NZ"/>
    <hyperlink ref="B251" location="T10.1" display="Table 10.1:    Best Feature of My Trip to Hawai"/>
    <hyperlink ref="B252" location="T10.2" display="Table 10.2:    Worst Feature of My Trip to Hawai"/>
    <hyperlink ref="A252" location="'Table 10.1-10.2'!A1" display="Table 10.1-10.2"/>
    <hyperlink ref="A256" location="'Table 11.1'!A1" display="Table 11.1"/>
    <hyperlink ref="A259" location="'Table 12.1 '!T12.1" display="Table 12.1"/>
    <hyperlink ref="A264" location="'Tables 13.1-13.7'!A1" display="Tables 13.1-13.7"/>
    <hyperlink ref="B256" location="'Table 11.1'!A1" display="Table 11.1    VSAT 2013 Data Analysis Bookings Data  by  Major Market Area"/>
    <hyperlink ref="B259" location="'Table 12.1 '!T12.1" display="Table 12.1    Visitor Media Usage Patterns By MMA"/>
    <hyperlink ref="B264" location="'Tables 13.1-13.6'!T13.2" display="Table 13.2:  Uses for Selected Visitor Information Sources:  U.S. West."/>
    <hyperlink ref="B265" location="'Tables 13.1-13.6'!T13.3" display="Table 13.2:  Uses for Selected Visitor Information Sources:  U.S. East."/>
    <hyperlink ref="B266" location="'Tables 13.1-13.6'!T13.4" display="Table 13.3:  Uses for Selected Visitor Information Sources:  Canada."/>
    <hyperlink ref="B267" location="'Tables 13.1-13.6'!T13.5" display="Table 13.4:  Uses for Selected Visitor Information Sources:  Japan."/>
    <hyperlink ref="B269" location="'Tables 13.1-13.6'!T13.7" display="Table 13.6:  Uses for Selected Visitor Information Sources:  Oceania.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96" customWidth="1"/>
    <col min="2" max="2" width="30.28515625" style="96" customWidth="1"/>
    <col min="3" max="10" width="10.7109375" style="96" customWidth="1"/>
    <col min="11" max="16384" width="9.140625" style="96"/>
  </cols>
  <sheetData>
    <row r="1" spans="1:10" x14ac:dyDescent="0.2">
      <c r="A1" s="90"/>
      <c r="B1" s="95"/>
      <c r="C1" s="95"/>
      <c r="D1" s="95"/>
      <c r="E1" s="95"/>
      <c r="F1" s="95"/>
      <c r="G1" s="95"/>
      <c r="H1" s="95"/>
      <c r="I1" s="95"/>
      <c r="J1" s="95"/>
    </row>
    <row r="2" spans="1:10" ht="30" customHeight="1" x14ac:dyDescent="0.2">
      <c r="A2" s="833" t="s">
        <v>789</v>
      </c>
      <c r="B2" s="834"/>
      <c r="C2" s="834"/>
      <c r="D2" s="834"/>
      <c r="E2" s="834"/>
      <c r="F2" s="834"/>
      <c r="G2" s="834"/>
      <c r="H2" s="834"/>
      <c r="I2" s="834"/>
      <c r="J2" s="834"/>
    </row>
    <row r="3" spans="1:10" x14ac:dyDescent="0.2">
      <c r="A3" s="91"/>
      <c r="B3" s="97"/>
      <c r="C3" s="97"/>
      <c r="D3" s="97"/>
      <c r="E3" s="97"/>
      <c r="F3" s="97"/>
      <c r="G3" s="97"/>
      <c r="H3" s="97"/>
      <c r="I3" s="97"/>
      <c r="J3" s="97"/>
    </row>
    <row r="4" spans="1:10" ht="12.75" customHeight="1" x14ac:dyDescent="0.2">
      <c r="A4" s="54" t="s">
        <v>235</v>
      </c>
      <c r="B4" s="4"/>
      <c r="C4" s="823" t="s">
        <v>278</v>
      </c>
      <c r="D4" s="825" t="s">
        <v>249</v>
      </c>
      <c r="E4" s="825"/>
      <c r="F4" s="825"/>
      <c r="G4" s="825"/>
      <c r="H4" s="825"/>
      <c r="I4" s="825" t="s">
        <v>250</v>
      </c>
      <c r="J4" s="826"/>
    </row>
    <row r="5" spans="1:10" ht="39.950000000000003" customHeight="1" x14ac:dyDescent="0.2">
      <c r="A5" s="55"/>
      <c r="B5" s="21"/>
      <c r="C5" s="824"/>
      <c r="D5" s="568" t="s">
        <v>281</v>
      </c>
      <c r="E5" s="568" t="s">
        <v>251</v>
      </c>
      <c r="F5" s="568" t="s">
        <v>252</v>
      </c>
      <c r="G5" s="568" t="s">
        <v>287</v>
      </c>
      <c r="H5" s="568" t="s">
        <v>253</v>
      </c>
      <c r="I5" s="568" t="s">
        <v>294</v>
      </c>
      <c r="J5" s="568" t="s">
        <v>255</v>
      </c>
    </row>
    <row r="6" spans="1:10" x14ac:dyDescent="0.2">
      <c r="A6" s="92" t="s">
        <v>37</v>
      </c>
      <c r="B6" s="619"/>
      <c r="C6" s="621"/>
      <c r="D6" s="98"/>
      <c r="E6" s="622"/>
      <c r="F6" s="98"/>
      <c r="G6" s="622"/>
      <c r="H6" s="98"/>
      <c r="I6" s="622"/>
      <c r="J6" s="98"/>
    </row>
    <row r="7" spans="1:10" x14ac:dyDescent="0.2">
      <c r="A7" s="93"/>
      <c r="B7" s="620" t="s">
        <v>26</v>
      </c>
      <c r="C7" s="748">
        <v>0.67488660773532616</v>
      </c>
      <c r="D7" s="749">
        <v>0.55672612322889348</v>
      </c>
      <c r="E7" s="750">
        <v>0.66880053100473036</v>
      </c>
      <c r="F7" s="749">
        <v>0.63439314271066061</v>
      </c>
      <c r="G7" s="750">
        <v>0.67854716709100227</v>
      </c>
      <c r="H7" s="749">
        <v>0.68714918214963505</v>
      </c>
      <c r="I7" s="750">
        <v>0.43903074896921701</v>
      </c>
      <c r="J7" s="749">
        <v>0.76080194395511536</v>
      </c>
    </row>
    <row r="8" spans="1:10" x14ac:dyDescent="0.2">
      <c r="A8" s="93"/>
      <c r="B8" s="620" t="s">
        <v>27</v>
      </c>
      <c r="C8" s="748">
        <v>0.19039570381074269</v>
      </c>
      <c r="D8" s="749">
        <v>0.27328822665461416</v>
      </c>
      <c r="E8" s="750">
        <v>0.20205469507862706</v>
      </c>
      <c r="F8" s="749">
        <v>0.24737827250384442</v>
      </c>
      <c r="G8" s="750">
        <v>0.18231334118666781</v>
      </c>
      <c r="H8" s="749">
        <v>0.1726213874864905</v>
      </c>
      <c r="I8" s="750">
        <v>0.28666905166255108</v>
      </c>
      <c r="J8" s="749">
        <v>0.15532616136662186</v>
      </c>
    </row>
    <row r="9" spans="1:10" x14ac:dyDescent="0.2">
      <c r="A9" s="93"/>
      <c r="B9" s="620" t="s">
        <v>28</v>
      </c>
      <c r="C9" s="748">
        <v>0.11404905132360305</v>
      </c>
      <c r="D9" s="749">
        <v>0.1653527033093885</v>
      </c>
      <c r="E9" s="750">
        <v>0.11311818389670768</v>
      </c>
      <c r="F9" s="749">
        <v>0.11326857704535793</v>
      </c>
      <c r="G9" s="750">
        <v>0.11329797861845262</v>
      </c>
      <c r="H9" s="749">
        <v>0.11418724206466817</v>
      </c>
      <c r="I9" s="750">
        <v>0.23160971353582707</v>
      </c>
      <c r="J9" s="749">
        <v>7.1225167816853965E-2</v>
      </c>
    </row>
    <row r="10" spans="1:10" x14ac:dyDescent="0.2">
      <c r="A10" s="93"/>
      <c r="B10" s="620" t="s">
        <v>29</v>
      </c>
      <c r="C10" s="748">
        <v>2.066863713032557E-2</v>
      </c>
      <c r="D10" s="749">
        <v>4.6329468071045427E-3</v>
      </c>
      <c r="E10" s="750">
        <v>1.6026590019933906E-2</v>
      </c>
      <c r="F10" s="749">
        <v>4.96000774013685E-3</v>
      </c>
      <c r="G10" s="750">
        <v>2.5841513103876092E-2</v>
      </c>
      <c r="H10" s="749">
        <v>2.6042188299205026E-2</v>
      </c>
      <c r="I10" s="750">
        <v>4.2690485832405714E-2</v>
      </c>
      <c r="J10" s="749">
        <v>1.2646726861406832E-2</v>
      </c>
    </row>
    <row r="11" spans="1:10" x14ac:dyDescent="0.2">
      <c r="A11" s="94" t="s">
        <v>38</v>
      </c>
      <c r="B11" s="620"/>
      <c r="C11" s="751"/>
      <c r="D11" s="767"/>
      <c r="E11" s="768"/>
      <c r="F11" s="767"/>
      <c r="G11" s="768"/>
      <c r="H11" s="767"/>
      <c r="I11" s="768"/>
      <c r="J11" s="767"/>
    </row>
    <row r="12" spans="1:10" x14ac:dyDescent="0.2">
      <c r="A12" s="93"/>
      <c r="B12" s="620" t="s">
        <v>26</v>
      </c>
      <c r="C12" s="748">
        <v>0.756586847967742</v>
      </c>
      <c r="D12" s="749">
        <v>0.64556438799726434</v>
      </c>
      <c r="E12" s="750">
        <v>0.72647191005110234</v>
      </c>
      <c r="F12" s="749">
        <v>0.69467895480085451</v>
      </c>
      <c r="G12" s="750">
        <v>0.76457497354348303</v>
      </c>
      <c r="H12" s="749">
        <v>0.78804824795940787</v>
      </c>
      <c r="I12" s="750">
        <v>0.55544569243271824</v>
      </c>
      <c r="J12" s="749">
        <v>0.80284368435927023</v>
      </c>
    </row>
    <row r="13" spans="1:10" x14ac:dyDescent="0.2">
      <c r="A13" s="93"/>
      <c r="B13" s="620" t="s">
        <v>27</v>
      </c>
      <c r="C13" s="748">
        <v>0.16053037717306295</v>
      </c>
      <c r="D13" s="749">
        <v>0.26009372771970107</v>
      </c>
      <c r="E13" s="750">
        <v>0.18912587691570024</v>
      </c>
      <c r="F13" s="749">
        <v>0.21728261303574378</v>
      </c>
      <c r="G13" s="750">
        <v>0.14740671306043646</v>
      </c>
      <c r="H13" s="749">
        <v>0.1325849880293079</v>
      </c>
      <c r="I13" s="750">
        <v>0.26703330072656711</v>
      </c>
      <c r="J13" s="749">
        <v>0.13603768547638306</v>
      </c>
    </row>
    <row r="14" spans="1:10" x14ac:dyDescent="0.2">
      <c r="A14" s="93"/>
      <c r="B14" s="620" t="s">
        <v>28</v>
      </c>
      <c r="C14" s="748">
        <v>7.2306695743337035E-2</v>
      </c>
      <c r="D14" s="749">
        <v>9.4341884283034472E-2</v>
      </c>
      <c r="E14" s="750">
        <v>7.4607940171263501E-2</v>
      </c>
      <c r="F14" s="749">
        <v>8.5971445199379215E-2</v>
      </c>
      <c r="G14" s="750">
        <v>7.1603910594564224E-2</v>
      </c>
      <c r="H14" s="749">
        <v>6.9087228376563781E-2</v>
      </c>
      <c r="I14" s="750">
        <v>0.16323092230831965</v>
      </c>
      <c r="J14" s="749">
        <v>5.1396668349615073E-2</v>
      </c>
    </row>
    <row r="15" spans="1:10" x14ac:dyDescent="0.2">
      <c r="A15" s="93"/>
      <c r="B15" s="620" t="s">
        <v>29</v>
      </c>
      <c r="C15" s="748">
        <v>1.0576079115853147E-2</v>
      </c>
      <c r="D15" s="749">
        <v>0</v>
      </c>
      <c r="E15" s="750">
        <v>9.7942728619335954E-3</v>
      </c>
      <c r="F15" s="749">
        <v>2.0669869640218431E-3</v>
      </c>
      <c r="G15" s="750">
        <v>1.6414402801515585E-2</v>
      </c>
      <c r="H15" s="749">
        <v>1.0279535634719285E-2</v>
      </c>
      <c r="I15" s="750">
        <v>1.4290084532396378E-2</v>
      </c>
      <c r="J15" s="749">
        <v>9.7219618147304978E-3</v>
      </c>
    </row>
    <row r="16" spans="1:10" x14ac:dyDescent="0.2">
      <c r="A16" s="94" t="s">
        <v>39</v>
      </c>
      <c r="B16" s="620"/>
      <c r="C16" s="769"/>
      <c r="D16" s="767"/>
      <c r="E16" s="768"/>
      <c r="F16" s="767"/>
      <c r="G16" s="768"/>
      <c r="H16" s="767"/>
      <c r="I16" s="768"/>
      <c r="J16" s="767"/>
    </row>
    <row r="17" spans="1:10" x14ac:dyDescent="0.2">
      <c r="A17" s="93"/>
      <c r="B17" s="620" t="s">
        <v>26</v>
      </c>
      <c r="C17" s="748">
        <v>0.5202017023568325</v>
      </c>
      <c r="D17" s="749">
        <v>0.46620004576921054</v>
      </c>
      <c r="E17" s="750">
        <v>0.51358348826001166</v>
      </c>
      <c r="F17" s="749">
        <v>0.52328109601230355</v>
      </c>
      <c r="G17" s="750">
        <v>0.51970262109563947</v>
      </c>
      <c r="H17" s="749">
        <v>0.51825258446795375</v>
      </c>
      <c r="I17" s="750">
        <v>0.34056659600875638</v>
      </c>
      <c r="J17" s="749">
        <v>0.64950358644047901</v>
      </c>
    </row>
    <row r="18" spans="1:10" x14ac:dyDescent="0.2">
      <c r="A18" s="93"/>
      <c r="B18" s="620" t="s">
        <v>27</v>
      </c>
      <c r="C18" s="748">
        <v>0.24694039954120017</v>
      </c>
      <c r="D18" s="749">
        <v>0.28673340408731024</v>
      </c>
      <c r="E18" s="750">
        <v>0.23685138200751368</v>
      </c>
      <c r="F18" s="749">
        <v>0.30284721626186228</v>
      </c>
      <c r="G18" s="750">
        <v>0.24676607717503657</v>
      </c>
      <c r="H18" s="749">
        <v>0.23963897181667246</v>
      </c>
      <c r="I18" s="750">
        <v>0.30327703622305885</v>
      </c>
      <c r="J18" s="749">
        <v>0.20638912081851346</v>
      </c>
    </row>
    <row r="19" spans="1:10" x14ac:dyDescent="0.2">
      <c r="A19" s="93"/>
      <c r="B19" s="620" t="s">
        <v>28</v>
      </c>
      <c r="C19" s="748">
        <v>0.19308079351726859</v>
      </c>
      <c r="D19" s="749">
        <v>0.23771263650276922</v>
      </c>
      <c r="E19" s="750">
        <v>0.21676484963077283</v>
      </c>
      <c r="F19" s="749">
        <v>0.16357958859586735</v>
      </c>
      <c r="G19" s="750">
        <v>0.19028326487717678</v>
      </c>
      <c r="H19" s="749">
        <v>0.18968089313255013</v>
      </c>
      <c r="I19" s="750">
        <v>0.28944472645053615</v>
      </c>
      <c r="J19" s="749">
        <v>0.12371774784490305</v>
      </c>
    </row>
    <row r="20" spans="1:10" x14ac:dyDescent="0.2">
      <c r="A20" s="93"/>
      <c r="B20" s="620" t="s">
        <v>29</v>
      </c>
      <c r="C20" s="748">
        <v>3.9777104584699137E-2</v>
      </c>
      <c r="D20" s="749">
        <v>9.3539136407099332E-3</v>
      </c>
      <c r="E20" s="750">
        <v>3.2800280101701475E-2</v>
      </c>
      <c r="F20" s="749">
        <v>1.0292099129966434E-2</v>
      </c>
      <c r="G20" s="750">
        <v>4.3248036852145913E-2</v>
      </c>
      <c r="H20" s="749">
        <v>5.24275505828262E-2</v>
      </c>
      <c r="I20" s="750">
        <v>6.6711641317649076E-2</v>
      </c>
      <c r="J20" s="749">
        <v>2.0389544896102906E-2</v>
      </c>
    </row>
    <row r="21" spans="1:10" x14ac:dyDescent="0.2">
      <c r="A21" s="94" t="s">
        <v>40</v>
      </c>
      <c r="B21" s="620"/>
      <c r="C21" s="751"/>
      <c r="D21" s="754"/>
      <c r="E21" s="763"/>
      <c r="F21" s="754"/>
      <c r="G21" s="763"/>
      <c r="H21" s="754"/>
      <c r="I21" s="763"/>
      <c r="J21" s="754"/>
    </row>
    <row r="22" spans="1:10" x14ac:dyDescent="0.2">
      <c r="A22" s="93"/>
      <c r="B22" s="620" t="s">
        <v>26</v>
      </c>
      <c r="C22" s="748">
        <v>0.50766567198167034</v>
      </c>
      <c r="D22" s="749">
        <v>0.2838534567139217</v>
      </c>
      <c r="E22" s="750">
        <v>0.54823505285504703</v>
      </c>
      <c r="F22" s="749">
        <v>0.46729559886782346</v>
      </c>
      <c r="G22" s="750">
        <v>0.62415934130634165</v>
      </c>
      <c r="H22" s="749">
        <v>0.50461865220278956</v>
      </c>
      <c r="I22" s="750">
        <v>0.26489724004102694</v>
      </c>
      <c r="J22" s="749">
        <v>0.67026041874240694</v>
      </c>
    </row>
    <row r="23" spans="1:10" x14ac:dyDescent="0.2">
      <c r="A23" s="93"/>
      <c r="B23" s="620" t="s">
        <v>27</v>
      </c>
      <c r="C23" s="748">
        <v>0.32148403612858495</v>
      </c>
      <c r="D23" s="749">
        <v>0.32581059853013838</v>
      </c>
      <c r="E23" s="750">
        <v>0.30447935257995457</v>
      </c>
      <c r="F23" s="749">
        <v>0.38699311478791804</v>
      </c>
      <c r="G23" s="750">
        <v>0.27962549960455435</v>
      </c>
      <c r="H23" s="749">
        <v>0.33498969939880907</v>
      </c>
      <c r="I23" s="750">
        <v>0.41774950182048409</v>
      </c>
      <c r="J23" s="749">
        <v>0.25701000673827479</v>
      </c>
    </row>
    <row r="24" spans="1:10" x14ac:dyDescent="0.2">
      <c r="A24" s="93"/>
      <c r="B24" s="620" t="s">
        <v>28</v>
      </c>
      <c r="C24" s="748">
        <v>0.15001599029781515</v>
      </c>
      <c r="D24" s="749">
        <v>0.33902308090546091</v>
      </c>
      <c r="E24" s="750">
        <v>0.13368860072978986</v>
      </c>
      <c r="F24" s="749">
        <v>0.12766003715727006</v>
      </c>
      <c r="G24" s="750">
        <v>7.9271444297889307E-2</v>
      </c>
      <c r="H24" s="749">
        <v>0.14448279454197019</v>
      </c>
      <c r="I24" s="750">
        <v>0.27911550026528847</v>
      </c>
      <c r="J24" s="749">
        <v>6.3551280029263815E-2</v>
      </c>
    </row>
    <row r="25" spans="1:10" x14ac:dyDescent="0.2">
      <c r="A25" s="93"/>
      <c r="B25" s="620" t="s">
        <v>29</v>
      </c>
      <c r="C25" s="748">
        <v>2.0834301591937932E-2</v>
      </c>
      <c r="D25" s="749">
        <v>5.1312863850480089E-2</v>
      </c>
      <c r="E25" s="750">
        <v>1.3596993835209868E-2</v>
      </c>
      <c r="F25" s="749">
        <v>1.8051249186989315E-2</v>
      </c>
      <c r="G25" s="750">
        <v>1.6943714791218978E-2</v>
      </c>
      <c r="H25" s="749">
        <v>1.5908853856433883E-2</v>
      </c>
      <c r="I25" s="750">
        <v>3.8237757873202979E-2</v>
      </c>
      <c r="J25" s="749">
        <v>9.1782944900510345E-3</v>
      </c>
    </row>
    <row r="26" spans="1:10" x14ac:dyDescent="0.2">
      <c r="A26" s="94" t="s">
        <v>41</v>
      </c>
      <c r="B26" s="620"/>
      <c r="C26" s="751"/>
      <c r="D26" s="754"/>
      <c r="E26" s="763"/>
      <c r="F26" s="754"/>
      <c r="G26" s="763"/>
      <c r="H26" s="754"/>
      <c r="I26" s="763"/>
      <c r="J26" s="754"/>
    </row>
    <row r="27" spans="1:10" x14ac:dyDescent="0.2">
      <c r="A27" s="93"/>
      <c r="B27" s="620" t="s">
        <v>26</v>
      </c>
      <c r="C27" s="748">
        <v>0.62584354224861649</v>
      </c>
      <c r="D27" s="749">
        <v>0.52327872453027868</v>
      </c>
      <c r="E27" s="750">
        <v>0.65728311155801011</v>
      </c>
      <c r="F27" s="749">
        <v>0.48661560889073963</v>
      </c>
      <c r="G27" s="750">
        <v>0.64145951677919311</v>
      </c>
      <c r="H27" s="749">
        <v>0.60290971439362306</v>
      </c>
      <c r="I27" s="750">
        <v>0.41290513869141365</v>
      </c>
      <c r="J27" s="749">
        <v>0.73841120718746311</v>
      </c>
    </row>
    <row r="28" spans="1:10" x14ac:dyDescent="0.2">
      <c r="A28" s="93"/>
      <c r="B28" s="620" t="s">
        <v>27</v>
      </c>
      <c r="C28" s="748">
        <v>0.24044247097394295</v>
      </c>
      <c r="D28" s="749">
        <v>0.20832969428951395</v>
      </c>
      <c r="E28" s="750">
        <v>0.24116864585028186</v>
      </c>
      <c r="F28" s="749">
        <v>0.35833009416704109</v>
      </c>
      <c r="G28" s="750">
        <v>0.21784122196910879</v>
      </c>
      <c r="H28" s="749">
        <v>0.24057953095801227</v>
      </c>
      <c r="I28" s="750">
        <v>0.34150745227546708</v>
      </c>
      <c r="J28" s="749">
        <v>0.18701552326441154</v>
      </c>
    </row>
    <row r="29" spans="1:10" x14ac:dyDescent="0.2">
      <c r="A29" s="93"/>
      <c r="B29" s="620" t="s">
        <v>28</v>
      </c>
      <c r="C29" s="748">
        <v>0.10894229444039444</v>
      </c>
      <c r="D29" s="749">
        <v>0.17898772864893714</v>
      </c>
      <c r="E29" s="750">
        <v>9.2312552943727491E-2</v>
      </c>
      <c r="F29" s="749">
        <v>0.13814161168431083</v>
      </c>
      <c r="G29" s="750">
        <v>0.10730211489848376</v>
      </c>
      <c r="H29" s="749">
        <v>0.1277638845042221</v>
      </c>
      <c r="I29" s="750">
        <v>0.19661789794897713</v>
      </c>
      <c r="J29" s="749">
        <v>6.2593501577322283E-2</v>
      </c>
    </row>
    <row r="30" spans="1:10" x14ac:dyDescent="0.2">
      <c r="A30" s="81"/>
      <c r="B30" s="613" t="s">
        <v>29</v>
      </c>
      <c r="C30" s="748">
        <v>2.4771692337053099E-2</v>
      </c>
      <c r="D30" s="749">
        <v>8.9403852531270006E-2</v>
      </c>
      <c r="E30" s="750">
        <v>9.2356896479813058E-3</v>
      </c>
      <c r="F30" s="749">
        <v>1.6912685257908427E-2</v>
      </c>
      <c r="G30" s="750">
        <v>3.3397146353214668E-2</v>
      </c>
      <c r="H30" s="749">
        <v>2.8746870144143077E-2</v>
      </c>
      <c r="I30" s="750">
        <v>4.8969511084144643E-2</v>
      </c>
      <c r="J30" s="749">
        <v>1.1979767970803195E-2</v>
      </c>
    </row>
    <row r="31" spans="1:10" x14ac:dyDescent="0.2">
      <c r="A31" s="94" t="s">
        <v>42</v>
      </c>
      <c r="B31" s="620"/>
      <c r="C31" s="751"/>
      <c r="D31" s="754"/>
      <c r="E31" s="763"/>
      <c r="F31" s="754"/>
      <c r="G31" s="763"/>
      <c r="H31" s="754"/>
      <c r="I31" s="763"/>
      <c r="J31" s="754"/>
    </row>
    <row r="32" spans="1:10" x14ac:dyDescent="0.2">
      <c r="A32" s="93"/>
      <c r="B32" s="620" t="s">
        <v>26</v>
      </c>
      <c r="C32" s="748">
        <v>0.36385072460712203</v>
      </c>
      <c r="D32" s="749">
        <v>0.24335894699690663</v>
      </c>
      <c r="E32" s="750">
        <v>0.36588615914962747</v>
      </c>
      <c r="F32" s="749">
        <v>0.39096958749850536</v>
      </c>
      <c r="G32" s="750">
        <v>0.43279795919857134</v>
      </c>
      <c r="H32" s="749">
        <v>0.29504481457841031</v>
      </c>
      <c r="I32" s="750">
        <v>0.2593253861392516</v>
      </c>
      <c r="J32" s="749">
        <v>0.6176531133503087</v>
      </c>
    </row>
    <row r="33" spans="1:10" x14ac:dyDescent="0.2">
      <c r="A33" s="93"/>
      <c r="B33" s="620" t="s">
        <v>27</v>
      </c>
      <c r="C33" s="748">
        <v>0.33983030023614691</v>
      </c>
      <c r="D33" s="749">
        <v>0.35692666493639602</v>
      </c>
      <c r="E33" s="750">
        <v>0.32389570784678939</v>
      </c>
      <c r="F33" s="749">
        <v>0.35392451611594955</v>
      </c>
      <c r="G33" s="750">
        <v>0.3142471671659115</v>
      </c>
      <c r="H33" s="749">
        <v>0.36253332396088567</v>
      </c>
      <c r="I33" s="750">
        <v>0.37831849978667653</v>
      </c>
      <c r="J33" s="749">
        <v>0.24637547743878521</v>
      </c>
    </row>
    <row r="34" spans="1:10" x14ac:dyDescent="0.2">
      <c r="A34" s="93"/>
      <c r="B34" s="620" t="s">
        <v>28</v>
      </c>
      <c r="C34" s="748">
        <v>0.22890872757426314</v>
      </c>
      <c r="D34" s="749">
        <v>0.34913872605448143</v>
      </c>
      <c r="E34" s="750">
        <v>0.27130654894759426</v>
      </c>
      <c r="F34" s="749">
        <v>0.22204535030250419</v>
      </c>
      <c r="G34" s="750">
        <v>0.20160192300173496</v>
      </c>
      <c r="H34" s="749">
        <v>0.21419777885213656</v>
      </c>
      <c r="I34" s="750">
        <v>0.2731315355049424</v>
      </c>
      <c r="J34" s="749">
        <v>0.12152945997985447</v>
      </c>
    </row>
    <row r="35" spans="1:10" x14ac:dyDescent="0.2">
      <c r="A35" s="81"/>
      <c r="B35" s="613" t="s">
        <v>29</v>
      </c>
      <c r="C35" s="748">
        <v>6.7410247582468802E-2</v>
      </c>
      <c r="D35" s="749">
        <v>5.0575662012216076E-2</v>
      </c>
      <c r="E35" s="750">
        <v>3.8911584055988484E-2</v>
      </c>
      <c r="F35" s="749">
        <v>3.3060546083042007E-2</v>
      </c>
      <c r="G35" s="750">
        <v>5.1352950633780717E-2</v>
      </c>
      <c r="H35" s="749">
        <v>0.1282240826085686</v>
      </c>
      <c r="I35" s="750">
        <v>8.9224578569130408E-2</v>
      </c>
      <c r="J35" s="749">
        <v>1.4441949231049295E-2</v>
      </c>
    </row>
    <row r="36" spans="1:10" x14ac:dyDescent="0.2">
      <c r="A36" s="490" t="s">
        <v>785</v>
      </c>
      <c r="B36" s="613"/>
      <c r="C36" s="769"/>
      <c r="D36" s="767"/>
      <c r="E36" s="768"/>
      <c r="F36" s="767"/>
      <c r="G36" s="768"/>
      <c r="H36" s="752"/>
      <c r="I36" s="753"/>
      <c r="J36" s="752"/>
    </row>
    <row r="37" spans="1:10" x14ac:dyDescent="0.2">
      <c r="A37" s="83"/>
      <c r="B37" s="613" t="s">
        <v>26</v>
      </c>
      <c r="C37" s="748">
        <v>0.50473362594285431</v>
      </c>
      <c r="D37" s="749">
        <v>0.40148498974094715</v>
      </c>
      <c r="E37" s="750">
        <v>0.57914237380500366</v>
      </c>
      <c r="F37" s="749">
        <v>0.47620774713072245</v>
      </c>
      <c r="G37" s="750">
        <v>0.57218271418292743</v>
      </c>
      <c r="H37" s="749">
        <v>0.46453613425876206</v>
      </c>
      <c r="I37" s="750">
        <v>0.4162875274163782</v>
      </c>
      <c r="J37" s="749">
        <v>0.6091942855489666</v>
      </c>
    </row>
    <row r="38" spans="1:10" x14ac:dyDescent="0.2">
      <c r="A38" s="81"/>
      <c r="B38" s="613" t="s">
        <v>27</v>
      </c>
      <c r="C38" s="748">
        <v>0.32230301539995387</v>
      </c>
      <c r="D38" s="749">
        <v>0.45861256905551989</v>
      </c>
      <c r="E38" s="750">
        <v>0.26738265852651932</v>
      </c>
      <c r="F38" s="749">
        <v>0.39635258308321669</v>
      </c>
      <c r="G38" s="750">
        <v>0.32776908188227316</v>
      </c>
      <c r="H38" s="749">
        <v>0.29998932327797007</v>
      </c>
      <c r="I38" s="750">
        <v>0.38119545323042026</v>
      </c>
      <c r="J38" s="749">
        <v>0.25274717286899301</v>
      </c>
    </row>
    <row r="39" spans="1:10" x14ac:dyDescent="0.2">
      <c r="A39" s="81"/>
      <c r="B39" s="613" t="s">
        <v>28</v>
      </c>
      <c r="C39" s="748">
        <v>0.1436121936331127</v>
      </c>
      <c r="D39" s="749">
        <v>0.12981890248790762</v>
      </c>
      <c r="E39" s="750">
        <v>0.14441752659228696</v>
      </c>
      <c r="F39" s="749">
        <v>0.11430254128903497</v>
      </c>
      <c r="G39" s="750">
        <v>7.1624525799407021E-2</v>
      </c>
      <c r="H39" s="749">
        <v>0.19037055181907928</v>
      </c>
      <c r="I39" s="750">
        <v>0.16208506769261702</v>
      </c>
      <c r="J39" s="749">
        <v>0.12179451437731392</v>
      </c>
    </row>
    <row r="40" spans="1:10" x14ac:dyDescent="0.2">
      <c r="A40" s="84"/>
      <c r="B40" s="614" t="s">
        <v>29</v>
      </c>
      <c r="C40" s="756">
        <v>2.9351165024096439E-2</v>
      </c>
      <c r="D40" s="757">
        <v>1.0083538715625402E-2</v>
      </c>
      <c r="E40" s="758">
        <v>9.0574410761918248E-3</v>
      </c>
      <c r="F40" s="757">
        <v>1.3137128497027755E-2</v>
      </c>
      <c r="G40" s="758">
        <v>2.8423678135395921E-2</v>
      </c>
      <c r="H40" s="757">
        <v>4.5103990644181982E-2</v>
      </c>
      <c r="I40" s="758">
        <v>4.0431951660584359E-2</v>
      </c>
      <c r="J40" s="757">
        <v>1.6264027204715491E-2</v>
      </c>
    </row>
    <row r="42" spans="1:10" x14ac:dyDescent="0.2">
      <c r="A42" s="635" t="s">
        <v>853</v>
      </c>
    </row>
  </sheetData>
  <mergeCells count="4">
    <mergeCell ref="A2:J2"/>
    <mergeCell ref="C4:C5"/>
    <mergeCell ref="D4:H4"/>
    <mergeCell ref="I4:J4"/>
  </mergeCells>
  <phoneticPr fontId="23" type="noConversion"/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10" customWidth="1"/>
    <col min="2" max="2" width="62.28515625" style="10" customWidth="1"/>
    <col min="3" max="8" width="10.7109375" style="10" customWidth="1"/>
    <col min="9" max="16384" width="9.140625" style="10"/>
  </cols>
  <sheetData>
    <row r="1" spans="1:10" s="8" customFormat="1" x14ac:dyDescent="0.2">
      <c r="A1" s="50"/>
      <c r="B1" s="50"/>
      <c r="C1" s="50"/>
      <c r="D1" s="50"/>
      <c r="E1" s="50"/>
      <c r="F1" s="50"/>
      <c r="G1" s="50"/>
      <c r="H1" s="50"/>
      <c r="I1" s="47"/>
      <c r="J1" s="99"/>
    </row>
    <row r="2" spans="1:10" ht="30" customHeight="1" x14ac:dyDescent="0.2">
      <c r="A2" s="820" t="s">
        <v>790</v>
      </c>
      <c r="B2" s="820"/>
      <c r="C2" s="820"/>
      <c r="D2" s="820"/>
      <c r="E2" s="820"/>
      <c r="F2" s="820"/>
      <c r="G2" s="820"/>
      <c r="H2" s="820"/>
      <c r="I2" s="820"/>
      <c r="J2" s="100"/>
    </row>
    <row r="3" spans="1:10" x14ac:dyDescent="0.2">
      <c r="A3" s="101"/>
      <c r="B3" s="102"/>
      <c r="C3" s="103"/>
      <c r="D3" s="103"/>
      <c r="E3" s="103"/>
      <c r="F3" s="103"/>
      <c r="G3" s="103"/>
      <c r="H3" s="103"/>
      <c r="I3" s="103"/>
      <c r="J3" s="104"/>
    </row>
    <row r="4" spans="1:10" x14ac:dyDescent="0.2">
      <c r="A4" s="624" t="s">
        <v>235</v>
      </c>
      <c r="B4" s="225"/>
      <c r="C4" s="609" t="s">
        <v>236</v>
      </c>
      <c r="D4" s="609" t="s">
        <v>237</v>
      </c>
      <c r="E4" s="609" t="s">
        <v>238</v>
      </c>
      <c r="F4" s="609" t="s">
        <v>239</v>
      </c>
      <c r="G4" s="609" t="s">
        <v>240</v>
      </c>
      <c r="H4" s="609" t="s">
        <v>241</v>
      </c>
      <c r="I4" s="41" t="s">
        <v>649</v>
      </c>
      <c r="J4" s="104"/>
    </row>
    <row r="5" spans="1:10" x14ac:dyDescent="0.2">
      <c r="A5" s="226"/>
      <c r="B5" s="626"/>
      <c r="C5" s="227"/>
      <c r="D5" s="627"/>
      <c r="E5" s="227"/>
      <c r="F5" s="627"/>
      <c r="G5" s="227"/>
      <c r="H5" s="627"/>
      <c r="I5" s="437"/>
      <c r="J5" s="104"/>
    </row>
    <row r="6" spans="1:10" x14ac:dyDescent="0.2">
      <c r="A6" s="628" t="s">
        <v>316</v>
      </c>
      <c r="B6" s="625"/>
      <c r="C6" s="749">
        <v>0.32079032915848921</v>
      </c>
      <c r="D6" s="750">
        <v>0.11776698741336851</v>
      </c>
      <c r="E6" s="749">
        <v>0.45922915066551484</v>
      </c>
      <c r="F6" s="750">
        <v>0.13236569590210598</v>
      </c>
      <c r="G6" s="749">
        <v>0.31320169572602935</v>
      </c>
      <c r="H6" s="750">
        <v>0.58707364043741195</v>
      </c>
      <c r="I6" s="749">
        <v>0.10807881001105658</v>
      </c>
      <c r="J6" s="104"/>
    </row>
    <row r="7" spans="1:10" x14ac:dyDescent="0.2">
      <c r="A7" s="628" t="s">
        <v>30</v>
      </c>
      <c r="B7" s="625"/>
      <c r="C7" s="749">
        <v>0.15275941226066359</v>
      </c>
      <c r="D7" s="750">
        <v>0.21683013046563612</v>
      </c>
      <c r="E7" s="749">
        <v>0.10907047164347805</v>
      </c>
      <c r="F7" s="750">
        <v>5.8939189325145629E-2</v>
      </c>
      <c r="G7" s="749">
        <v>0.13378810192108181</v>
      </c>
      <c r="H7" s="750">
        <v>0.10539910479788936</v>
      </c>
      <c r="I7" s="749">
        <v>0.20970481510497335</v>
      </c>
      <c r="J7" s="104"/>
    </row>
    <row r="8" spans="1:10" x14ac:dyDescent="0.2">
      <c r="A8" s="628" t="s">
        <v>228</v>
      </c>
      <c r="B8" s="625"/>
      <c r="C8" s="749">
        <v>0.16597063390860783</v>
      </c>
      <c r="D8" s="750">
        <v>0.23196549312139961</v>
      </c>
      <c r="E8" s="749">
        <v>0.12096964802979782</v>
      </c>
      <c r="F8" s="750">
        <v>3.8786674051564642E-2</v>
      </c>
      <c r="G8" s="749">
        <v>0.11060383571628465</v>
      </c>
      <c r="H8" s="750">
        <v>4.9926688663889503E-2</v>
      </c>
      <c r="I8" s="749">
        <v>0.145115397432275</v>
      </c>
      <c r="J8" s="104"/>
    </row>
    <row r="9" spans="1:10" x14ac:dyDescent="0.2">
      <c r="A9" s="628" t="s">
        <v>317</v>
      </c>
      <c r="B9" s="625"/>
      <c r="C9" s="749">
        <v>0.22371804301428327</v>
      </c>
      <c r="D9" s="750">
        <v>0.32125324623810508</v>
      </c>
      <c r="E9" s="749">
        <v>0.15721013080236779</v>
      </c>
      <c r="F9" s="750">
        <v>5.4507025541945586E-2</v>
      </c>
      <c r="G9" s="749">
        <v>0.12729218663594258</v>
      </c>
      <c r="H9" s="750">
        <v>7.1908333193560423E-2</v>
      </c>
      <c r="I9" s="749">
        <v>0.13591414262650933</v>
      </c>
      <c r="J9" s="104"/>
    </row>
    <row r="10" spans="1:10" x14ac:dyDescent="0.2">
      <c r="A10" s="628" t="s">
        <v>31</v>
      </c>
      <c r="B10" s="625"/>
      <c r="C10" s="749">
        <v>0.48514130450525561</v>
      </c>
      <c r="D10" s="750">
        <v>0.51598749742141981</v>
      </c>
      <c r="E10" s="749">
        <v>0.46410771024665415</v>
      </c>
      <c r="F10" s="750">
        <v>0.40692118648005177</v>
      </c>
      <c r="G10" s="749">
        <v>0.54035421915796911</v>
      </c>
      <c r="H10" s="750">
        <v>0.54395655936606058</v>
      </c>
      <c r="I10" s="749">
        <v>0.61334668972552453</v>
      </c>
      <c r="J10" s="104"/>
    </row>
    <row r="11" spans="1:10" x14ac:dyDescent="0.2">
      <c r="A11" s="628" t="s">
        <v>227</v>
      </c>
      <c r="B11" s="625"/>
      <c r="C11" s="749">
        <v>0.2036850777303853</v>
      </c>
      <c r="D11" s="750">
        <v>0.17696061112831837</v>
      </c>
      <c r="E11" s="749">
        <v>0.22190812356340431</v>
      </c>
      <c r="F11" s="750">
        <v>0.1986865327148914</v>
      </c>
      <c r="G11" s="749">
        <v>0.24402361464365424</v>
      </c>
      <c r="H11" s="750">
        <v>0.14945819140569849</v>
      </c>
      <c r="I11" s="749">
        <v>0.18483773401839587</v>
      </c>
      <c r="J11" s="104"/>
    </row>
    <row r="12" spans="1:10" x14ac:dyDescent="0.2">
      <c r="A12" s="628" t="s">
        <v>33</v>
      </c>
      <c r="B12" s="625"/>
      <c r="C12" s="749">
        <v>2.9635956617520852E-2</v>
      </c>
      <c r="D12" s="750">
        <v>4.7130145049125632E-2</v>
      </c>
      <c r="E12" s="749">
        <v>1.770691038630633E-2</v>
      </c>
      <c r="F12" s="750">
        <v>2.1322065711670866E-2</v>
      </c>
      <c r="G12" s="749">
        <v>1.3426604552005492E-2</v>
      </c>
      <c r="H12" s="750">
        <v>4.4233591865682461E-3</v>
      </c>
      <c r="I12" s="749">
        <v>2.0671980401667369E-2</v>
      </c>
      <c r="J12" s="104"/>
    </row>
    <row r="13" spans="1:10" x14ac:dyDescent="0.2">
      <c r="A13" s="628" t="s">
        <v>318</v>
      </c>
      <c r="B13" s="625"/>
      <c r="C13" s="749">
        <v>3.2302192075058432E-2</v>
      </c>
      <c r="D13" s="750">
        <v>5.1335106077903946E-2</v>
      </c>
      <c r="E13" s="749">
        <v>1.9323910062015826E-2</v>
      </c>
      <c r="F13" s="750">
        <v>9.6047731911975288E-3</v>
      </c>
      <c r="G13" s="749">
        <v>1.5691097122841755E-2</v>
      </c>
      <c r="H13" s="750">
        <v>3.4382030895857042E-3</v>
      </c>
      <c r="I13" s="749">
        <v>2.7911113014550393E-2</v>
      </c>
      <c r="J13" s="104"/>
    </row>
    <row r="14" spans="1:10" x14ac:dyDescent="0.2">
      <c r="A14" s="628" t="s">
        <v>319</v>
      </c>
      <c r="B14" s="625"/>
      <c r="C14" s="749">
        <v>4.4735958954720975E-2</v>
      </c>
      <c r="D14" s="750">
        <v>3.546914038768164E-2</v>
      </c>
      <c r="E14" s="749">
        <v>5.1054874949862633E-2</v>
      </c>
      <c r="F14" s="750">
        <v>0.10536444987284417</v>
      </c>
      <c r="G14" s="749">
        <v>4.286222925990954E-2</v>
      </c>
      <c r="H14" s="750">
        <v>2.0874822708366606E-2</v>
      </c>
      <c r="I14" s="749">
        <v>2.6042227882302139E-2</v>
      </c>
      <c r="J14" s="104"/>
    </row>
    <row r="15" spans="1:10" x14ac:dyDescent="0.2">
      <c r="A15" s="628" t="s">
        <v>651</v>
      </c>
      <c r="B15" s="625"/>
      <c r="C15" s="749">
        <v>0.18913235498294415</v>
      </c>
      <c r="D15" s="750">
        <v>0.19096687106606011</v>
      </c>
      <c r="E15" s="749">
        <v>0.18788142372351765</v>
      </c>
      <c r="F15" s="750">
        <v>0.46450033696790105</v>
      </c>
      <c r="G15" s="749">
        <v>0.24236318672270418</v>
      </c>
      <c r="H15" s="750">
        <v>0.33151395875310691</v>
      </c>
      <c r="I15" s="749">
        <v>0.19585567352327535</v>
      </c>
      <c r="J15" s="104"/>
    </row>
    <row r="16" spans="1:10" x14ac:dyDescent="0.2">
      <c r="A16" s="628" t="s">
        <v>650</v>
      </c>
      <c r="B16" s="625"/>
      <c r="C16" s="749">
        <v>0.47773706515445435</v>
      </c>
      <c r="D16" s="750">
        <v>0.50886201557050936</v>
      </c>
      <c r="E16" s="749">
        <v>0.45651338999461588</v>
      </c>
      <c r="F16" s="750">
        <v>0.17808579067183028</v>
      </c>
      <c r="G16" s="749">
        <v>0.36884757016889447</v>
      </c>
      <c r="H16" s="750">
        <v>0.28381366936973002</v>
      </c>
      <c r="I16" s="749">
        <v>0.13406995086755699</v>
      </c>
      <c r="J16" s="104"/>
    </row>
    <row r="17" spans="1:15" x14ac:dyDescent="0.2">
      <c r="A17" s="629" t="s">
        <v>32</v>
      </c>
      <c r="B17" s="630"/>
      <c r="C17" s="757">
        <v>0.1291549612189519</v>
      </c>
      <c r="D17" s="758">
        <v>0.17769393718282175</v>
      </c>
      <c r="E17" s="757">
        <v>9.6056901794671551E-2</v>
      </c>
      <c r="F17" s="758">
        <v>0.11477285859713331</v>
      </c>
      <c r="G17" s="757">
        <v>0.11103205728130482</v>
      </c>
      <c r="H17" s="758">
        <v>9.8550677840706452E-2</v>
      </c>
      <c r="I17" s="757">
        <v>0.10212614820218766</v>
      </c>
    </row>
    <row r="19" spans="1:15" x14ac:dyDescent="0.2">
      <c r="A19" s="635" t="s">
        <v>853</v>
      </c>
    </row>
    <row r="20" spans="1:15" x14ac:dyDescent="0.2">
      <c r="J20" s="280"/>
    </row>
    <row r="21" spans="1:15" x14ac:dyDescent="0.2">
      <c r="J21" s="280"/>
      <c r="K21" s="280"/>
      <c r="L21" s="280"/>
      <c r="M21" s="280"/>
      <c r="N21" s="280"/>
      <c r="O21" s="280"/>
    </row>
    <row r="22" spans="1:15" x14ac:dyDescent="0.2">
      <c r="J22" s="280"/>
      <c r="K22" s="280"/>
      <c r="L22" s="280"/>
      <c r="M22" s="280"/>
    </row>
    <row r="23" spans="1:15" x14ac:dyDescent="0.2">
      <c r="J23" s="280"/>
      <c r="K23" s="280"/>
      <c r="L23" s="280"/>
      <c r="M23" s="280"/>
    </row>
    <row r="24" spans="1:15" x14ac:dyDescent="0.2">
      <c r="J24" s="280"/>
      <c r="K24" s="280"/>
      <c r="L24" s="280"/>
      <c r="M24" s="280"/>
    </row>
    <row r="25" spans="1:15" x14ac:dyDescent="0.2">
      <c r="J25" s="280"/>
      <c r="K25" s="280"/>
      <c r="L25" s="280"/>
      <c r="M25" s="280"/>
    </row>
    <row r="26" spans="1:15" x14ac:dyDescent="0.2">
      <c r="J26" s="280"/>
      <c r="K26" s="280"/>
      <c r="L26" s="280"/>
      <c r="M26" s="280"/>
    </row>
    <row r="27" spans="1:15" x14ac:dyDescent="0.2">
      <c r="J27" s="280"/>
      <c r="K27" s="280"/>
      <c r="L27" s="280"/>
      <c r="M27" s="280"/>
    </row>
    <row r="28" spans="1:15" x14ac:dyDescent="0.2">
      <c r="J28" s="280"/>
      <c r="K28" s="280"/>
      <c r="L28" s="280"/>
      <c r="M28" s="280"/>
    </row>
    <row r="29" spans="1:15" x14ac:dyDescent="0.2">
      <c r="J29" s="280"/>
      <c r="K29" s="280"/>
      <c r="L29" s="280"/>
      <c r="M29" s="280"/>
    </row>
    <row r="30" spans="1:15" x14ac:dyDescent="0.2">
      <c r="J30" s="280"/>
      <c r="K30" s="280"/>
      <c r="L30" s="280"/>
      <c r="M30" s="280"/>
    </row>
    <row r="31" spans="1:15" x14ac:dyDescent="0.2">
      <c r="J31" s="280"/>
      <c r="K31" s="280"/>
      <c r="L31" s="280"/>
      <c r="M31" s="280"/>
    </row>
    <row r="32" spans="1:15" x14ac:dyDescent="0.2">
      <c r="J32" s="280"/>
      <c r="K32" s="280"/>
      <c r="L32" s="280"/>
      <c r="M32" s="280"/>
    </row>
    <row r="33" spans="10:13" x14ac:dyDescent="0.2">
      <c r="J33" s="280"/>
      <c r="K33" s="280"/>
      <c r="L33" s="280"/>
      <c r="M33" s="280"/>
    </row>
    <row r="34" spans="10:13" x14ac:dyDescent="0.2">
      <c r="J34" s="280"/>
      <c r="K34" s="280"/>
      <c r="L34" s="280"/>
      <c r="M34" s="280"/>
    </row>
    <row r="35" spans="10:13" x14ac:dyDescent="0.2">
      <c r="J35" s="280"/>
      <c r="K35" s="280"/>
      <c r="L35" s="280"/>
      <c r="M35" s="280"/>
    </row>
    <row r="36" spans="10:13" x14ac:dyDescent="0.2">
      <c r="J36" s="280"/>
      <c r="K36" s="280"/>
      <c r="L36" s="280"/>
      <c r="M36" s="280"/>
    </row>
    <row r="37" spans="10:13" x14ac:dyDescent="0.2">
      <c r="J37" s="280"/>
      <c r="K37" s="280"/>
      <c r="L37" s="280"/>
      <c r="M37" s="280"/>
    </row>
    <row r="38" spans="10:13" x14ac:dyDescent="0.2">
      <c r="J38" s="280"/>
      <c r="K38" s="280"/>
      <c r="L38" s="280"/>
      <c r="M38" s="280"/>
    </row>
    <row r="39" spans="10:13" x14ac:dyDescent="0.2">
      <c r="J39" s="280"/>
      <c r="K39" s="280"/>
      <c r="L39" s="280"/>
      <c r="M39" s="280"/>
    </row>
    <row r="40" spans="10:13" x14ac:dyDescent="0.2">
      <c r="J40" s="280"/>
      <c r="K40" s="280"/>
      <c r="L40" s="280"/>
      <c r="M40" s="280"/>
    </row>
    <row r="41" spans="10:13" x14ac:dyDescent="0.2">
      <c r="J41" s="280"/>
      <c r="K41" s="280"/>
      <c r="L41" s="280"/>
      <c r="M41" s="280"/>
    </row>
    <row r="42" spans="10:13" x14ac:dyDescent="0.2">
      <c r="J42" s="280"/>
      <c r="K42" s="280"/>
      <c r="L42" s="280"/>
      <c r="M42" s="280"/>
    </row>
    <row r="43" spans="10:13" x14ac:dyDescent="0.2">
      <c r="J43" s="280"/>
      <c r="K43" s="280"/>
      <c r="L43" s="280"/>
      <c r="M43" s="280"/>
    </row>
    <row r="44" spans="10:13" x14ac:dyDescent="0.2">
      <c r="J44" s="280"/>
      <c r="K44" s="280"/>
      <c r="L44" s="280"/>
      <c r="M44" s="280"/>
    </row>
    <row r="45" spans="10:13" x14ac:dyDescent="0.2">
      <c r="J45" s="280"/>
      <c r="K45" s="280"/>
      <c r="L45" s="280"/>
      <c r="M45" s="280"/>
    </row>
    <row r="46" spans="10:13" x14ac:dyDescent="0.2">
      <c r="J46" s="280"/>
      <c r="K46" s="280"/>
      <c r="L46" s="280"/>
      <c r="M46" s="280"/>
    </row>
    <row r="47" spans="10:13" x14ac:dyDescent="0.2">
      <c r="J47" s="280"/>
      <c r="K47" s="280"/>
      <c r="L47" s="280"/>
      <c r="M47" s="280"/>
    </row>
    <row r="48" spans="10:13" x14ac:dyDescent="0.2">
      <c r="J48" s="280"/>
      <c r="K48" s="280"/>
      <c r="L48" s="280"/>
      <c r="M48" s="280"/>
    </row>
    <row r="49" spans="11:13" x14ac:dyDescent="0.2">
      <c r="K49" s="280"/>
      <c r="L49" s="280"/>
      <c r="M49" s="280"/>
    </row>
    <row r="50" spans="11:13" x14ac:dyDescent="0.2">
      <c r="K50" s="280"/>
      <c r="L50" s="280"/>
      <c r="M50" s="280"/>
    </row>
    <row r="51" spans="11:13" x14ac:dyDescent="0.2">
      <c r="K51" s="280"/>
      <c r="L51" s="280"/>
      <c r="M51" s="280"/>
    </row>
  </sheetData>
  <mergeCells count="1">
    <mergeCell ref="A2:I2"/>
  </mergeCells>
  <phoneticPr fontId="26" type="noConversion"/>
  <printOptions horizontalCentered="1"/>
  <pageMargins left="0.5" right="0.5" top="0.75" bottom="1" header="0.5" footer="0.5"/>
  <pageSetup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zoomScaleNormal="100" zoomScaleSheetLayoutView="85" workbookViewId="0">
      <selection activeCell="I1" sqref="I1"/>
    </sheetView>
  </sheetViews>
  <sheetFormatPr defaultRowHeight="12.75" x14ac:dyDescent="0.2"/>
  <cols>
    <col min="1" max="1" width="2.28515625" style="85" customWidth="1"/>
    <col min="2" max="2" width="34" style="85" customWidth="1"/>
    <col min="3" max="5" width="10.7109375" style="75" customWidth="1"/>
    <col min="6" max="7" width="10.7109375" style="202" customWidth="1"/>
    <col min="8" max="8" width="10.7109375" style="75" customWidth="1"/>
    <col min="9" max="9" width="10.7109375" style="202" customWidth="1"/>
    <col min="10" max="10" width="10.7109375" style="75" customWidth="1"/>
    <col min="11" max="16384" width="9.140625" style="75"/>
  </cols>
  <sheetData>
    <row r="2" spans="1:11" ht="30" customHeight="1" x14ac:dyDescent="0.2">
      <c r="A2" s="837" t="s">
        <v>144</v>
      </c>
      <c r="B2" s="838"/>
      <c r="C2" s="838"/>
      <c r="D2" s="838"/>
      <c r="E2" s="838"/>
      <c r="F2" s="838"/>
      <c r="G2" s="838"/>
      <c r="H2" s="838"/>
      <c r="I2" s="838"/>
      <c r="J2" s="838"/>
    </row>
    <row r="3" spans="1:11" x14ac:dyDescent="0.2">
      <c r="A3" s="169"/>
      <c r="B3" s="835"/>
      <c r="C3" s="836"/>
    </row>
    <row r="4" spans="1:11" ht="12.75" customHeight="1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  <c r="K4" s="35"/>
    </row>
    <row r="5" spans="1:11" ht="12.75" customHeight="1" x14ac:dyDescent="0.2">
      <c r="A5" s="155" t="s">
        <v>127</v>
      </c>
      <c r="B5" s="172"/>
      <c r="C5" s="770">
        <v>0.9421897171379332</v>
      </c>
      <c r="D5" s="759">
        <v>0.90928392972407091</v>
      </c>
      <c r="E5" s="759">
        <v>0.94388689073820575</v>
      </c>
      <c r="F5" s="759">
        <v>0.95550346403057718</v>
      </c>
      <c r="G5" s="759">
        <v>0.90527161511013243</v>
      </c>
      <c r="H5" s="759">
        <v>0.91773276503041212</v>
      </c>
      <c r="I5" s="759">
        <v>0.9153099085388593</v>
      </c>
      <c r="J5" s="771">
        <v>0.77148513392251961</v>
      </c>
      <c r="K5" s="35"/>
    </row>
    <row r="6" spans="1:11" ht="12.75" customHeight="1" x14ac:dyDescent="0.2">
      <c r="A6" s="173"/>
      <c r="B6" s="172" t="s">
        <v>331</v>
      </c>
      <c r="C6" s="772">
        <v>0.85284370118726438</v>
      </c>
      <c r="D6" s="760">
        <v>0.76555128149566176</v>
      </c>
      <c r="E6" s="760">
        <v>0.82081880698367504</v>
      </c>
      <c r="F6" s="760">
        <v>0.82392697175891039</v>
      </c>
      <c r="G6" s="760">
        <v>0.66174959444737591</v>
      </c>
      <c r="H6" s="760">
        <v>0.78157620126909999</v>
      </c>
      <c r="I6" s="760">
        <v>0.68568562264986765</v>
      </c>
      <c r="J6" s="773">
        <v>0.42938446328427304</v>
      </c>
      <c r="K6" s="35"/>
    </row>
    <row r="7" spans="1:11" ht="12.75" customHeight="1" x14ac:dyDescent="0.2">
      <c r="A7" s="173"/>
      <c r="B7" s="172" t="s">
        <v>332</v>
      </c>
      <c r="C7" s="772">
        <v>8.9646700258153939E-2</v>
      </c>
      <c r="D7" s="760">
        <v>2.4170448965162863E-2</v>
      </c>
      <c r="E7" s="760">
        <v>4.7905513168529375E-2</v>
      </c>
      <c r="F7" s="760">
        <v>0.21556544982330009</v>
      </c>
      <c r="G7" s="760">
        <v>7.9949585464268239E-2</v>
      </c>
      <c r="H7" s="760">
        <v>5.9064087654898373E-2</v>
      </c>
      <c r="I7" s="760">
        <v>2.1245025972611232E-2</v>
      </c>
      <c r="J7" s="773">
        <v>3.5888607268065721E-3</v>
      </c>
      <c r="K7" s="35"/>
    </row>
    <row r="8" spans="1:11" ht="12.75" customHeight="1" x14ac:dyDescent="0.2">
      <c r="A8" s="173"/>
      <c r="B8" s="172" t="s">
        <v>333</v>
      </c>
      <c r="C8" s="772">
        <v>0.26353589704610442</v>
      </c>
      <c r="D8" s="760">
        <v>0.12731523928043476</v>
      </c>
      <c r="E8" s="760">
        <v>0.33657428471376216</v>
      </c>
      <c r="F8" s="760">
        <v>0.27936012576906327</v>
      </c>
      <c r="G8" s="760">
        <v>2.4238506341206157E-2</v>
      </c>
      <c r="H8" s="760">
        <v>0.19876934513137778</v>
      </c>
      <c r="I8" s="760">
        <v>6.9574722943738052E-2</v>
      </c>
      <c r="J8" s="773">
        <v>4.1670496896803459E-2</v>
      </c>
      <c r="K8" s="35"/>
    </row>
    <row r="9" spans="1:11" ht="12.75" customHeight="1" x14ac:dyDescent="0.2">
      <c r="A9" s="173"/>
      <c r="B9" s="172" t="s">
        <v>334</v>
      </c>
      <c r="C9" s="772">
        <v>0.29851635816073929</v>
      </c>
      <c r="D9" s="760">
        <v>0.31184405243250601</v>
      </c>
      <c r="E9" s="760">
        <v>0.25029305213702968</v>
      </c>
      <c r="F9" s="760">
        <v>0.26271191489503165</v>
      </c>
      <c r="G9" s="760">
        <v>0.16264361446614811</v>
      </c>
      <c r="H9" s="760">
        <v>0.18554198745195882</v>
      </c>
      <c r="I9" s="760">
        <v>0.2135067723974732</v>
      </c>
      <c r="J9" s="773">
        <v>9.1417806141989272E-2</v>
      </c>
      <c r="K9" s="35"/>
    </row>
    <row r="10" spans="1:11" ht="12.75" customHeight="1" x14ac:dyDescent="0.2">
      <c r="A10" s="173"/>
      <c r="B10" s="172" t="s">
        <v>335</v>
      </c>
      <c r="C10" s="772">
        <v>0.12160696854093227</v>
      </c>
      <c r="D10" s="760">
        <v>0.15662273814095959</v>
      </c>
      <c r="E10" s="760">
        <v>0.10341925913979878</v>
      </c>
      <c r="F10" s="760">
        <v>8.472621959938044E-2</v>
      </c>
      <c r="G10" s="760">
        <v>0.16347055542215971</v>
      </c>
      <c r="H10" s="760">
        <v>0.11924898849690728</v>
      </c>
      <c r="I10" s="760">
        <v>0.18060702495226699</v>
      </c>
      <c r="J10" s="773">
        <v>0.18223628593715882</v>
      </c>
      <c r="K10" s="35"/>
    </row>
    <row r="11" spans="1:11" ht="12.75" customHeight="1" x14ac:dyDescent="0.2">
      <c r="A11" s="173"/>
      <c r="B11" s="172" t="s">
        <v>336</v>
      </c>
      <c r="C11" s="772">
        <v>0.63554846289207467</v>
      </c>
      <c r="D11" s="760">
        <v>0.55523280338263103</v>
      </c>
      <c r="E11" s="760">
        <v>0.60523720991627294</v>
      </c>
      <c r="F11" s="760">
        <v>0.72093807568552193</v>
      </c>
      <c r="G11" s="760">
        <v>0.60339339055935082</v>
      </c>
      <c r="H11" s="760">
        <v>0.62164304470912812</v>
      </c>
      <c r="I11" s="760">
        <v>0.52474744121076189</v>
      </c>
      <c r="J11" s="773">
        <v>0.29901556026830384</v>
      </c>
      <c r="K11" s="35"/>
    </row>
    <row r="12" spans="1:11" ht="12.75" customHeight="1" x14ac:dyDescent="0.2">
      <c r="A12" s="173"/>
      <c r="B12" s="172" t="s">
        <v>337</v>
      </c>
      <c r="C12" s="772">
        <v>4.553685302163004E-2</v>
      </c>
      <c r="D12" s="760">
        <v>5.4196547918050814E-2</v>
      </c>
      <c r="E12" s="760">
        <v>1.3509977909230541E-2</v>
      </c>
      <c r="F12" s="760">
        <v>6.7173870382884193E-2</v>
      </c>
      <c r="G12" s="760">
        <v>5.7186039833776207E-3</v>
      </c>
      <c r="H12" s="760">
        <v>9.1810402219931753E-3</v>
      </c>
      <c r="I12" s="760">
        <v>7.9928748403392032E-3</v>
      </c>
      <c r="J12" s="773">
        <v>1.2060671814990462E-3</v>
      </c>
      <c r="K12" s="35"/>
    </row>
    <row r="13" spans="1:11" ht="12.75" customHeight="1" x14ac:dyDescent="0.2">
      <c r="A13" s="155" t="s">
        <v>128</v>
      </c>
      <c r="B13" s="172"/>
      <c r="C13" s="772">
        <v>0.94332084389148785</v>
      </c>
      <c r="D13" s="760">
        <v>0.86482581550689896</v>
      </c>
      <c r="E13" s="760">
        <v>0.9461988150559274</v>
      </c>
      <c r="F13" s="760">
        <v>0.9129055856799374</v>
      </c>
      <c r="G13" s="760">
        <v>0.73729692523353563</v>
      </c>
      <c r="H13" s="760">
        <v>0.88762051708145406</v>
      </c>
      <c r="I13" s="760">
        <v>0.69119118630641618</v>
      </c>
      <c r="J13" s="773">
        <v>0.62233119004143655</v>
      </c>
      <c r="K13" s="35"/>
    </row>
    <row r="14" spans="1:11" ht="12.75" customHeight="1" x14ac:dyDescent="0.2">
      <c r="A14" s="173"/>
      <c r="B14" s="172" t="s">
        <v>338</v>
      </c>
      <c r="C14" s="772">
        <v>0.86111143645293164</v>
      </c>
      <c r="D14" s="760">
        <v>0.77239698683119828</v>
      </c>
      <c r="E14" s="760">
        <v>0.86810830120394078</v>
      </c>
      <c r="F14" s="760">
        <v>0.7998492629822116</v>
      </c>
      <c r="G14" s="760">
        <v>0.32821015978151175</v>
      </c>
      <c r="H14" s="760">
        <v>0.7338721956987807</v>
      </c>
      <c r="I14" s="760">
        <v>0.47113788471406648</v>
      </c>
      <c r="J14" s="773">
        <v>0.45706717199656699</v>
      </c>
      <c r="K14" s="35"/>
    </row>
    <row r="15" spans="1:11" ht="12.75" customHeight="1" x14ac:dyDescent="0.2">
      <c r="A15" s="173"/>
      <c r="B15" s="172" t="s">
        <v>339</v>
      </c>
      <c r="C15" s="772">
        <v>0.24400017178715167</v>
      </c>
      <c r="D15" s="760">
        <v>0.21929153404843976</v>
      </c>
      <c r="E15" s="760">
        <v>0.22833592867187677</v>
      </c>
      <c r="F15" s="760">
        <v>0.2143632477202603</v>
      </c>
      <c r="G15" s="760">
        <v>4.5344577667803386E-2</v>
      </c>
      <c r="H15" s="760">
        <v>0.15630233564247559</v>
      </c>
      <c r="I15" s="760">
        <v>8.1098824393512639E-2</v>
      </c>
      <c r="J15" s="773">
        <v>4.405527021918474E-2</v>
      </c>
      <c r="K15" s="35"/>
    </row>
    <row r="16" spans="1:11" ht="12.75" customHeight="1" x14ac:dyDescent="0.2">
      <c r="A16" s="173"/>
      <c r="B16" s="172" t="s">
        <v>340</v>
      </c>
      <c r="C16" s="772">
        <v>0.10063281449534997</v>
      </c>
      <c r="D16" s="760">
        <v>7.0601745826699966E-2</v>
      </c>
      <c r="E16" s="760">
        <v>5.8877889156758505E-2</v>
      </c>
      <c r="F16" s="760">
        <v>0.1655864963279782</v>
      </c>
      <c r="G16" s="760">
        <v>2.4018758662789318E-2</v>
      </c>
      <c r="H16" s="760">
        <v>8.2388433347390558E-2</v>
      </c>
      <c r="I16" s="760">
        <v>6.6510320206977197E-2</v>
      </c>
      <c r="J16" s="773">
        <v>7.1406196857151131E-3</v>
      </c>
      <c r="K16" s="35"/>
    </row>
    <row r="17" spans="1:11" ht="12.75" customHeight="1" x14ac:dyDescent="0.2">
      <c r="A17" s="173"/>
      <c r="B17" s="172" t="s">
        <v>149</v>
      </c>
      <c r="C17" s="772">
        <v>0.44990805654253985</v>
      </c>
      <c r="D17" s="760">
        <v>0.28895002543329701</v>
      </c>
      <c r="E17" s="760">
        <v>0.50435185975636498</v>
      </c>
      <c r="F17" s="760">
        <v>0.41691478646333219</v>
      </c>
      <c r="G17" s="760">
        <v>0.15025447089949373</v>
      </c>
      <c r="H17" s="760">
        <v>0.44099363518998047</v>
      </c>
      <c r="I17" s="760">
        <v>0.21095939242293371</v>
      </c>
      <c r="J17" s="773">
        <v>0.22122000702974451</v>
      </c>
      <c r="K17" s="35"/>
    </row>
    <row r="18" spans="1:11" ht="12.75" customHeight="1" x14ac:dyDescent="0.2">
      <c r="A18" s="173"/>
      <c r="B18" s="172" t="s">
        <v>150</v>
      </c>
      <c r="C18" s="772">
        <v>3.0523468550926251E-2</v>
      </c>
      <c r="D18" s="760">
        <v>2.7842256693634361E-2</v>
      </c>
      <c r="E18" s="760">
        <v>3.9081300645249645E-2</v>
      </c>
      <c r="F18" s="760">
        <v>4.1894242400937493E-3</v>
      </c>
      <c r="G18" s="760">
        <v>7.4167702331420383E-3</v>
      </c>
      <c r="H18" s="760">
        <v>1.7742293451155838E-2</v>
      </c>
      <c r="I18" s="760">
        <v>3.7117509962128386E-3</v>
      </c>
      <c r="J18" s="773">
        <v>6.9405742475182044E-3</v>
      </c>
      <c r="K18" s="35"/>
    </row>
    <row r="19" spans="1:11" ht="12.75" customHeight="1" x14ac:dyDescent="0.2">
      <c r="A19" s="173"/>
      <c r="B19" s="172" t="s">
        <v>129</v>
      </c>
      <c r="C19" s="772">
        <v>9.1843712624776183E-2</v>
      </c>
      <c r="D19" s="760">
        <v>4.1021783179872019E-2</v>
      </c>
      <c r="E19" s="760">
        <v>9.9565358976628923E-2</v>
      </c>
      <c r="F19" s="760">
        <v>0.11707075952263633</v>
      </c>
      <c r="G19" s="760">
        <v>1.8236236367035447E-2</v>
      </c>
      <c r="H19" s="760">
        <v>9.9225253972785032E-2</v>
      </c>
      <c r="I19" s="760">
        <v>3.0868245050466609E-2</v>
      </c>
      <c r="J19" s="773">
        <v>0.13256038422179064</v>
      </c>
      <c r="K19" s="35"/>
    </row>
    <row r="20" spans="1:11" ht="12.75" customHeight="1" x14ac:dyDescent="0.2">
      <c r="A20" s="173"/>
      <c r="B20" s="172" t="s">
        <v>151</v>
      </c>
      <c r="C20" s="772">
        <v>0.37593097601280151</v>
      </c>
      <c r="D20" s="760">
        <v>0.3212712373148503</v>
      </c>
      <c r="E20" s="760">
        <v>0.37681748210195243</v>
      </c>
      <c r="F20" s="760">
        <v>0.339812004657013</v>
      </c>
      <c r="G20" s="760">
        <v>0.13683456215912113</v>
      </c>
      <c r="H20" s="760">
        <v>0.29152100688608712</v>
      </c>
      <c r="I20" s="760">
        <v>0.1743294340478686</v>
      </c>
      <c r="J20" s="773">
        <v>0.16085324748821608</v>
      </c>
      <c r="K20" s="35"/>
    </row>
    <row r="21" spans="1:11" ht="12.75" customHeight="1" x14ac:dyDescent="0.2">
      <c r="A21" s="173"/>
      <c r="B21" s="172" t="s">
        <v>46</v>
      </c>
      <c r="C21" s="772">
        <v>0.11000166763417649</v>
      </c>
      <c r="D21" s="760">
        <v>7.5230801190362753E-2</v>
      </c>
      <c r="E21" s="760">
        <v>0.11628880984966504</v>
      </c>
      <c r="F21" s="760">
        <v>0.10005601094274652</v>
      </c>
      <c r="G21" s="760">
        <v>1.7172419854526482E-2</v>
      </c>
      <c r="H21" s="760">
        <v>8.3863410315897363E-2</v>
      </c>
      <c r="I21" s="760">
        <v>1.0507049461768257E-2</v>
      </c>
      <c r="J21" s="773">
        <v>0.1378552309447495</v>
      </c>
      <c r="K21" s="35"/>
    </row>
    <row r="22" spans="1:11" ht="12.75" customHeight="1" x14ac:dyDescent="0.2">
      <c r="A22" s="173"/>
      <c r="B22" s="172" t="s">
        <v>152</v>
      </c>
      <c r="C22" s="772">
        <v>0.23177916241436969</v>
      </c>
      <c r="D22" s="760">
        <v>0.20253868785996013</v>
      </c>
      <c r="E22" s="760">
        <v>0.17858978620354168</v>
      </c>
      <c r="F22" s="760">
        <v>0.27838598289675814</v>
      </c>
      <c r="G22" s="760">
        <v>0.20240041270593703</v>
      </c>
      <c r="H22" s="760">
        <v>0.15291746505231515</v>
      </c>
      <c r="I22" s="760">
        <v>0.22345963188683313</v>
      </c>
      <c r="J22" s="773">
        <v>0.15127272855656482</v>
      </c>
      <c r="K22" s="35"/>
    </row>
    <row r="23" spans="1:11" ht="12.75" customHeight="1" x14ac:dyDescent="0.2">
      <c r="A23" s="173"/>
      <c r="B23" s="172" t="s">
        <v>341</v>
      </c>
      <c r="C23" s="772">
        <v>0.10237773510822942</v>
      </c>
      <c r="D23" s="760">
        <v>8.4018697778867141E-2</v>
      </c>
      <c r="E23" s="760">
        <v>7.7124809774832478E-2</v>
      </c>
      <c r="F23" s="760">
        <v>8.3656764166225694E-2</v>
      </c>
      <c r="G23" s="760">
        <v>8.0328010853355683E-2</v>
      </c>
      <c r="H23" s="760">
        <v>0.11254096049303966</v>
      </c>
      <c r="I23" s="760">
        <v>0.13245590944716809</v>
      </c>
      <c r="J23" s="773">
        <v>1.4020505345043613E-2</v>
      </c>
      <c r="K23" s="35"/>
    </row>
    <row r="24" spans="1:11" ht="12.75" customHeight="1" x14ac:dyDescent="0.2">
      <c r="A24" s="173"/>
      <c r="B24" s="172" t="s">
        <v>51</v>
      </c>
      <c r="C24" s="772">
        <v>3.2077053116933527E-2</v>
      </c>
      <c r="D24" s="760">
        <v>3.9672670791617584E-2</v>
      </c>
      <c r="E24" s="760">
        <v>2.0811886353124781E-2</v>
      </c>
      <c r="F24" s="760">
        <v>7.9040220348526521E-3</v>
      </c>
      <c r="G24" s="760">
        <v>1.1843722067480418E-2</v>
      </c>
      <c r="H24" s="760">
        <v>2.0709298405331662E-2</v>
      </c>
      <c r="I24" s="760">
        <v>1.6748615307489081E-2</v>
      </c>
      <c r="J24" s="773">
        <v>5.6522836497794526E-3</v>
      </c>
      <c r="K24" s="35"/>
    </row>
    <row r="25" spans="1:11" ht="12.75" customHeight="1" x14ac:dyDescent="0.2">
      <c r="A25" s="173"/>
      <c r="B25" s="172" t="s">
        <v>342</v>
      </c>
      <c r="C25" s="772">
        <v>0.45091901160814307</v>
      </c>
      <c r="D25" s="760">
        <v>0.36793866957633464</v>
      </c>
      <c r="E25" s="760">
        <v>0.38573157879674175</v>
      </c>
      <c r="F25" s="760">
        <v>0.45716057191240639</v>
      </c>
      <c r="G25" s="760">
        <v>0.54732200571670742</v>
      </c>
      <c r="H25" s="760">
        <v>0.44536571981835321</v>
      </c>
      <c r="I25" s="760">
        <v>0.32711904932905478</v>
      </c>
      <c r="J25" s="773">
        <v>0.11022337579158872</v>
      </c>
      <c r="K25" s="35"/>
    </row>
    <row r="26" spans="1:11" ht="12.75" customHeight="1" x14ac:dyDescent="0.2">
      <c r="A26" s="155" t="s">
        <v>130</v>
      </c>
      <c r="B26" s="172"/>
      <c r="C26" s="772">
        <v>0.98255885073604854</v>
      </c>
      <c r="D26" s="760">
        <v>0.96098625263549009</v>
      </c>
      <c r="E26" s="760">
        <v>0.94685995675270063</v>
      </c>
      <c r="F26" s="760">
        <v>0.93900829698487909</v>
      </c>
      <c r="G26" s="760">
        <v>0.72351366086348945</v>
      </c>
      <c r="H26" s="760">
        <v>0.89598794503263468</v>
      </c>
      <c r="I26" s="760">
        <v>0.78927218278342481</v>
      </c>
      <c r="J26" s="773">
        <v>0.68145578511944094</v>
      </c>
      <c r="K26" s="35"/>
    </row>
    <row r="27" spans="1:11" ht="12.75" customHeight="1" x14ac:dyDescent="0.2">
      <c r="A27" s="173"/>
      <c r="B27" s="172" t="s">
        <v>153</v>
      </c>
      <c r="C27" s="772">
        <v>0.25345274692638547</v>
      </c>
      <c r="D27" s="760">
        <v>0.20536797904884119</v>
      </c>
      <c r="E27" s="760">
        <v>0.25573023516490956</v>
      </c>
      <c r="F27" s="760">
        <v>0.2738977950885515</v>
      </c>
      <c r="G27" s="760">
        <v>0.1269590245960763</v>
      </c>
      <c r="H27" s="760">
        <v>0.19865800770515837</v>
      </c>
      <c r="I27" s="760">
        <v>0.16696120190935695</v>
      </c>
      <c r="J27" s="773">
        <v>0.20248610950708612</v>
      </c>
      <c r="K27" s="35"/>
    </row>
    <row r="28" spans="1:11" ht="12.75" customHeight="1" x14ac:dyDescent="0.2">
      <c r="A28" s="173"/>
      <c r="B28" s="172" t="s">
        <v>343</v>
      </c>
      <c r="C28" s="772">
        <v>0.32320010417774098</v>
      </c>
      <c r="D28" s="760">
        <v>0.28486470222936094</v>
      </c>
      <c r="E28" s="760">
        <v>0.30273294408900453</v>
      </c>
      <c r="F28" s="760">
        <v>0.25681289282498559</v>
      </c>
      <c r="G28" s="760">
        <v>7.7839111093055288E-2</v>
      </c>
      <c r="H28" s="760">
        <v>0.23777717857091937</v>
      </c>
      <c r="I28" s="760">
        <v>0.26378397685294075</v>
      </c>
      <c r="J28" s="773">
        <v>0.13773989661751188</v>
      </c>
      <c r="K28" s="35"/>
    </row>
    <row r="29" spans="1:11" ht="12.75" customHeight="1" x14ac:dyDescent="0.2">
      <c r="A29" s="173"/>
      <c r="B29" s="172" t="s">
        <v>154</v>
      </c>
      <c r="C29" s="772">
        <v>0.11579717463027048</v>
      </c>
      <c r="D29" s="760">
        <v>0.1201368282990689</v>
      </c>
      <c r="E29" s="760">
        <v>9.1922944150610586E-2</v>
      </c>
      <c r="F29" s="760">
        <v>8.5396727799184072E-2</v>
      </c>
      <c r="G29" s="760">
        <v>2.7875726017318119E-2</v>
      </c>
      <c r="H29" s="760">
        <v>8.2040467933360853E-2</v>
      </c>
      <c r="I29" s="760">
        <v>6.5573177209502578E-2</v>
      </c>
      <c r="J29" s="773">
        <v>2.2826572645589495E-2</v>
      </c>
      <c r="K29" s="35"/>
    </row>
    <row r="30" spans="1:11" ht="12.75" customHeight="1" x14ac:dyDescent="0.2">
      <c r="A30" s="173"/>
      <c r="B30" s="172" t="s">
        <v>131</v>
      </c>
      <c r="C30" s="772">
        <v>0.60169285059047706</v>
      </c>
      <c r="D30" s="760">
        <v>0.51064402126088582</v>
      </c>
      <c r="E30" s="760">
        <v>0.63943252927048411</v>
      </c>
      <c r="F30" s="760">
        <v>0.59625709672122429</v>
      </c>
      <c r="G30" s="760">
        <v>0.20964188862502497</v>
      </c>
      <c r="H30" s="760">
        <v>0.47534695335978439</v>
      </c>
      <c r="I30" s="760">
        <v>6.8904750574697832E-2</v>
      </c>
      <c r="J30" s="773">
        <v>0.44425369074205329</v>
      </c>
      <c r="K30" s="35"/>
    </row>
    <row r="31" spans="1:11" ht="12.75" customHeight="1" x14ac:dyDescent="0.2">
      <c r="A31" s="173"/>
      <c r="B31" s="172" t="s">
        <v>47</v>
      </c>
      <c r="C31" s="772">
        <v>0.7292243841225664</v>
      </c>
      <c r="D31" s="760">
        <v>0.69136500062934014</v>
      </c>
      <c r="E31" s="760">
        <v>0.6620420551348094</v>
      </c>
      <c r="F31" s="760">
        <v>0.65468240476830819</v>
      </c>
      <c r="G31" s="760">
        <v>0.46567195408308282</v>
      </c>
      <c r="H31" s="760">
        <v>0.58786734693109988</v>
      </c>
      <c r="I31" s="760">
        <v>0.40354023918016341</v>
      </c>
      <c r="J31" s="773">
        <v>0.22320716828457704</v>
      </c>
      <c r="K31" s="35"/>
    </row>
    <row r="32" spans="1:11" ht="12.75" customHeight="1" x14ac:dyDescent="0.2">
      <c r="A32" s="173"/>
      <c r="B32" s="172" t="s">
        <v>344</v>
      </c>
      <c r="C32" s="772">
        <v>0.39320210777256581</v>
      </c>
      <c r="D32" s="760">
        <v>0.4374656628580405</v>
      </c>
      <c r="E32" s="760">
        <v>0.30525427161715429</v>
      </c>
      <c r="F32" s="760">
        <v>0.28023422184060859</v>
      </c>
      <c r="G32" s="760">
        <v>0.17917003283358957</v>
      </c>
      <c r="H32" s="760">
        <v>0.25772528214038415</v>
      </c>
      <c r="I32" s="760">
        <v>0.14958960178344602</v>
      </c>
      <c r="J32" s="773">
        <v>1.1033593910452747E-2</v>
      </c>
      <c r="K32" s="35"/>
    </row>
    <row r="33" spans="1:11" ht="12.75" customHeight="1" x14ac:dyDescent="0.2">
      <c r="A33" s="173"/>
      <c r="B33" s="172" t="s">
        <v>345</v>
      </c>
      <c r="C33" s="772">
        <v>0.43600858995025576</v>
      </c>
      <c r="D33" s="760">
        <v>0.40032643230165038</v>
      </c>
      <c r="E33" s="760">
        <v>0.36740764024968131</v>
      </c>
      <c r="F33" s="760">
        <v>0.37344580791624016</v>
      </c>
      <c r="G33" s="760">
        <v>0.23181452577719436</v>
      </c>
      <c r="H33" s="760">
        <v>0.38354232260535454</v>
      </c>
      <c r="I33" s="760">
        <v>0.23860213649921999</v>
      </c>
      <c r="J33" s="773">
        <v>8.1723202777162662E-2</v>
      </c>
      <c r="K33" s="35"/>
    </row>
    <row r="34" spans="1:11" ht="12.75" customHeight="1" x14ac:dyDescent="0.2">
      <c r="A34" s="173"/>
      <c r="B34" s="172" t="s">
        <v>48</v>
      </c>
      <c r="C34" s="772">
        <v>0.31424533035551266</v>
      </c>
      <c r="D34" s="760">
        <v>0.32826274767723423</v>
      </c>
      <c r="E34" s="760">
        <v>0.25006752048334469</v>
      </c>
      <c r="F34" s="760">
        <v>0.23609974612623852</v>
      </c>
      <c r="G34" s="760">
        <v>0.19157633568005994</v>
      </c>
      <c r="H34" s="760">
        <v>0.22561730328619869</v>
      </c>
      <c r="I34" s="760">
        <v>0.12043552728329363</v>
      </c>
      <c r="J34" s="773">
        <v>6.4511979279971113E-2</v>
      </c>
      <c r="K34" s="35"/>
    </row>
    <row r="35" spans="1:11" ht="12.75" customHeight="1" x14ac:dyDescent="0.2">
      <c r="A35" s="173"/>
      <c r="B35" s="172" t="s">
        <v>49</v>
      </c>
      <c r="C35" s="772">
        <v>0.53667949990470853</v>
      </c>
      <c r="D35" s="760">
        <v>0.36568232457787014</v>
      </c>
      <c r="E35" s="760">
        <v>0.54594056116524214</v>
      </c>
      <c r="F35" s="760">
        <v>0.56237970685437622</v>
      </c>
      <c r="G35" s="760">
        <v>0.31428282713676653</v>
      </c>
      <c r="H35" s="760">
        <v>0.4782262152213424</v>
      </c>
      <c r="I35" s="760">
        <v>0.44646966840900343</v>
      </c>
      <c r="J35" s="773">
        <v>7.1238831905353309E-2</v>
      </c>
      <c r="K35" s="35"/>
    </row>
    <row r="36" spans="1:11" ht="12.75" customHeight="1" x14ac:dyDescent="0.2">
      <c r="A36" s="155" t="s">
        <v>132</v>
      </c>
      <c r="B36" s="172"/>
      <c r="C36" s="772">
        <v>0.96281608165872223</v>
      </c>
      <c r="D36" s="760">
        <v>0.92339650816242758</v>
      </c>
      <c r="E36" s="760">
        <v>0.93170808095513136</v>
      </c>
      <c r="F36" s="760">
        <v>0.90634008509325426</v>
      </c>
      <c r="G36" s="760">
        <v>0.69577227152053756</v>
      </c>
      <c r="H36" s="760">
        <v>0.86935294428162524</v>
      </c>
      <c r="I36" s="760">
        <v>0.68630054662309192</v>
      </c>
      <c r="J36" s="773">
        <v>0.47384241111333414</v>
      </c>
      <c r="K36" s="35"/>
    </row>
    <row r="37" spans="1:11" ht="12.75" customHeight="1" x14ac:dyDescent="0.2">
      <c r="A37" s="173"/>
      <c r="B37" s="172" t="s">
        <v>346</v>
      </c>
      <c r="C37" s="772">
        <v>0.49531518067866864</v>
      </c>
      <c r="D37" s="760">
        <v>0.53502165082034081</v>
      </c>
      <c r="E37" s="760">
        <v>0.45066829953872956</v>
      </c>
      <c r="F37" s="760">
        <v>0.26030659551304175</v>
      </c>
      <c r="G37" s="760">
        <v>0.18405059385897157</v>
      </c>
      <c r="H37" s="760">
        <v>0.30818549067431988</v>
      </c>
      <c r="I37" s="760">
        <v>4.4920358045144528E-2</v>
      </c>
      <c r="J37" s="773">
        <v>4.0402554455018086E-2</v>
      </c>
      <c r="K37" s="35"/>
    </row>
    <row r="38" spans="1:11" ht="12.75" customHeight="1" x14ac:dyDescent="0.2">
      <c r="A38" s="173"/>
      <c r="B38" s="172" t="s">
        <v>133</v>
      </c>
      <c r="C38" s="772">
        <v>0.25701649447319264</v>
      </c>
      <c r="D38" s="760">
        <v>0.20336378259161397</v>
      </c>
      <c r="E38" s="760">
        <v>0.28912157222914747</v>
      </c>
      <c r="F38" s="760">
        <v>0.21851963095507718</v>
      </c>
      <c r="G38" s="760">
        <v>7.1318433278707558E-2</v>
      </c>
      <c r="H38" s="760">
        <v>0.18703255727638138</v>
      </c>
      <c r="I38" s="760">
        <v>6.3581049536463125E-2</v>
      </c>
      <c r="J38" s="773">
        <v>0.10164892490879687</v>
      </c>
      <c r="K38" s="35"/>
    </row>
    <row r="39" spans="1:11" ht="12.75" customHeight="1" x14ac:dyDescent="0.2">
      <c r="A39" s="173"/>
      <c r="B39" s="172" t="s">
        <v>134</v>
      </c>
      <c r="C39" s="772">
        <v>0.36663077503916236</v>
      </c>
      <c r="D39" s="760">
        <v>0.38652397736056021</v>
      </c>
      <c r="E39" s="760">
        <v>0.3378742092773051</v>
      </c>
      <c r="F39" s="760">
        <v>0.22536493548388822</v>
      </c>
      <c r="G39" s="760">
        <v>4.6064682454284502E-2</v>
      </c>
      <c r="H39" s="760">
        <v>0.25953541650284884</v>
      </c>
      <c r="I39" s="760">
        <v>4.3595201321925348E-2</v>
      </c>
      <c r="J39" s="773">
        <v>0.14017378040811782</v>
      </c>
      <c r="K39" s="35"/>
    </row>
    <row r="40" spans="1:11" ht="12.75" customHeight="1" x14ac:dyDescent="0.2">
      <c r="A40" s="173"/>
      <c r="B40" s="172" t="s">
        <v>347</v>
      </c>
      <c r="C40" s="772">
        <v>0.22073029863336577</v>
      </c>
      <c r="D40" s="760">
        <v>0.24054826340034652</v>
      </c>
      <c r="E40" s="760">
        <v>0.13690948109010015</v>
      </c>
      <c r="F40" s="760">
        <v>0.13407936307582505</v>
      </c>
      <c r="G40" s="760">
        <v>0.13421670274252809</v>
      </c>
      <c r="H40" s="760">
        <v>0.1608244945806851</v>
      </c>
      <c r="I40" s="760">
        <v>7.7384800898213105E-2</v>
      </c>
      <c r="J40" s="773">
        <v>2.4371825849711821E-3</v>
      </c>
      <c r="K40" s="35"/>
    </row>
    <row r="41" spans="1:11" ht="12.75" customHeight="1" x14ac:dyDescent="0.2">
      <c r="A41" s="173"/>
      <c r="B41" s="172" t="s">
        <v>135</v>
      </c>
      <c r="C41" s="772">
        <v>0.21403385449529991</v>
      </c>
      <c r="D41" s="760">
        <v>0.19267269960314629</v>
      </c>
      <c r="E41" s="760">
        <v>0.21042948463854524</v>
      </c>
      <c r="F41" s="760">
        <v>0.16398919830938088</v>
      </c>
      <c r="G41" s="760">
        <v>7.2286215785482485E-2</v>
      </c>
      <c r="H41" s="760">
        <v>0.14729328658053231</v>
      </c>
      <c r="I41" s="760">
        <v>1.7956620447679022E-2</v>
      </c>
      <c r="J41" s="773">
        <v>1.0653634735215155E-2</v>
      </c>
      <c r="K41" s="35"/>
    </row>
    <row r="42" spans="1:11" ht="12.75" customHeight="1" x14ac:dyDescent="0.2">
      <c r="A42" s="173"/>
      <c r="B42" s="172" t="s">
        <v>136</v>
      </c>
      <c r="C42" s="772">
        <v>0.6231552686283589</v>
      </c>
      <c r="D42" s="760">
        <v>0.44708801694540429</v>
      </c>
      <c r="E42" s="760">
        <v>0.63252480670404942</v>
      </c>
      <c r="F42" s="760">
        <v>0.62584386077503951</v>
      </c>
      <c r="G42" s="760">
        <v>0.31425305819186361</v>
      </c>
      <c r="H42" s="760">
        <v>0.55858635258132561</v>
      </c>
      <c r="I42" s="760">
        <v>0.37037279994062561</v>
      </c>
      <c r="J42" s="773">
        <v>0.11934057966876635</v>
      </c>
      <c r="K42" s="35"/>
    </row>
    <row r="43" spans="1:11" ht="12.75" customHeight="1" x14ac:dyDescent="0.2">
      <c r="A43" s="173"/>
      <c r="B43" s="172" t="s">
        <v>348</v>
      </c>
      <c r="C43" s="772">
        <v>0.2980830496289783</v>
      </c>
      <c r="D43" s="760">
        <v>0.17778409735805856</v>
      </c>
      <c r="E43" s="760">
        <v>0.2167184893781586</v>
      </c>
      <c r="F43" s="760">
        <v>0.35227479691434405</v>
      </c>
      <c r="G43" s="760">
        <v>0.34414171281019551</v>
      </c>
      <c r="H43" s="760">
        <v>0.35843212482607156</v>
      </c>
      <c r="I43" s="760">
        <v>0.27676342165020701</v>
      </c>
      <c r="J43" s="773">
        <v>1.0796249855281043E-2</v>
      </c>
      <c r="K43" s="35"/>
    </row>
    <row r="44" spans="1:11" ht="12.75" customHeight="1" x14ac:dyDescent="0.2">
      <c r="A44" s="173"/>
      <c r="B44" s="172" t="s">
        <v>349</v>
      </c>
      <c r="C44" s="772">
        <v>0.46704525012747444</v>
      </c>
      <c r="D44" s="760">
        <v>0.48586738306875676</v>
      </c>
      <c r="E44" s="760">
        <v>0.42496351552409872</v>
      </c>
      <c r="F44" s="760">
        <v>0.35913466476057893</v>
      </c>
      <c r="G44" s="760">
        <v>0.19930630812828876</v>
      </c>
      <c r="H44" s="760">
        <v>0.33451035394664591</v>
      </c>
      <c r="I44" s="760">
        <v>0.13129022578194782</v>
      </c>
      <c r="J44" s="773">
        <v>2.8650671209384228E-2</v>
      </c>
      <c r="K44" s="35"/>
    </row>
    <row r="45" spans="1:11" ht="12.75" customHeight="1" x14ac:dyDescent="0.2">
      <c r="A45" s="173"/>
      <c r="B45" s="172" t="s">
        <v>350</v>
      </c>
      <c r="C45" s="772">
        <v>3.2580042540494354E-2</v>
      </c>
      <c r="D45" s="760">
        <v>4.4125347464271505E-2</v>
      </c>
      <c r="E45" s="760">
        <v>1.6129959821850219E-2</v>
      </c>
      <c r="F45" s="760">
        <v>1.5227118121993198E-2</v>
      </c>
      <c r="G45" s="760">
        <v>1.6178959522424839E-2</v>
      </c>
      <c r="H45" s="760">
        <v>2.0577457803587579E-2</v>
      </c>
      <c r="I45" s="760">
        <v>8.784997463748178E-3</v>
      </c>
      <c r="J45" s="773">
        <v>2.0321791426052803E-2</v>
      </c>
      <c r="K45" s="35"/>
    </row>
    <row r="46" spans="1:11" ht="12.75" customHeight="1" x14ac:dyDescent="0.2">
      <c r="A46" s="173"/>
      <c r="B46" s="172" t="s">
        <v>50</v>
      </c>
      <c r="C46" s="772">
        <v>0.65755589319505336</v>
      </c>
      <c r="D46" s="760">
        <v>0.49809980648554758</v>
      </c>
      <c r="E46" s="760">
        <v>0.69340373131198707</v>
      </c>
      <c r="F46" s="760">
        <v>0.70008710398376972</v>
      </c>
      <c r="G46" s="760">
        <v>0.44360957191244005</v>
      </c>
      <c r="H46" s="760">
        <v>0.60341058762940825</v>
      </c>
      <c r="I46" s="760">
        <v>0.45845291217252604</v>
      </c>
      <c r="J46" s="773">
        <v>0.22203594612917177</v>
      </c>
      <c r="K46" s="35"/>
    </row>
    <row r="47" spans="1:11" ht="12.75" customHeight="1" x14ac:dyDescent="0.2">
      <c r="A47" s="155" t="s">
        <v>137</v>
      </c>
      <c r="B47" s="172"/>
      <c r="C47" s="772">
        <v>0.69622969126608436</v>
      </c>
      <c r="D47" s="760">
        <v>0.71192095601043903</v>
      </c>
      <c r="E47" s="760">
        <v>0.62606044538940597</v>
      </c>
      <c r="F47" s="760">
        <v>0.57375169051891495</v>
      </c>
      <c r="G47" s="760">
        <v>0.39700941930780664</v>
      </c>
      <c r="H47" s="760">
        <v>0.57420827895451487</v>
      </c>
      <c r="I47" s="760">
        <v>0.50113708693921899</v>
      </c>
      <c r="J47" s="773">
        <v>0.31916117776588598</v>
      </c>
      <c r="K47" s="35"/>
    </row>
    <row r="48" spans="1:11" ht="12.75" customHeight="1" x14ac:dyDescent="0.2">
      <c r="A48" s="173"/>
      <c r="B48" s="172" t="s">
        <v>351</v>
      </c>
      <c r="C48" s="772">
        <v>0.28437278030794977</v>
      </c>
      <c r="D48" s="760">
        <v>0.52322883055390623</v>
      </c>
      <c r="E48" s="760">
        <v>2.821076742637816E-2</v>
      </c>
      <c r="F48" s="760">
        <v>5.0614036859546851E-2</v>
      </c>
      <c r="G48" s="760">
        <v>4.4051789382510344E-2</v>
      </c>
      <c r="H48" s="760">
        <v>4.4697044141715485E-2</v>
      </c>
      <c r="I48" s="760">
        <v>2.3687239384983055E-2</v>
      </c>
      <c r="J48" s="773">
        <v>1.5671936691265365E-2</v>
      </c>
      <c r="K48" s="35"/>
    </row>
    <row r="49" spans="1:11" ht="12.75" customHeight="1" x14ac:dyDescent="0.2">
      <c r="A49" s="173"/>
      <c r="B49" s="172" t="s">
        <v>352</v>
      </c>
      <c r="C49" s="772">
        <v>0.28592360228100971</v>
      </c>
      <c r="D49" s="760">
        <v>0.25837701972787674</v>
      </c>
      <c r="E49" s="760">
        <v>0.21658956242067601</v>
      </c>
      <c r="F49" s="760">
        <v>0.23361208056695321</v>
      </c>
      <c r="G49" s="760">
        <v>0.24397303748912016</v>
      </c>
      <c r="H49" s="760">
        <v>0.342330938499533</v>
      </c>
      <c r="I49" s="760">
        <v>0.39438563894986833</v>
      </c>
      <c r="J49" s="773">
        <v>0.15256522679343271</v>
      </c>
      <c r="K49" s="35"/>
    </row>
    <row r="50" spans="1:11" ht="12.75" customHeight="1" x14ac:dyDescent="0.2">
      <c r="A50" s="173"/>
      <c r="B50" s="172" t="s">
        <v>155</v>
      </c>
      <c r="C50" s="772">
        <v>0.20461226204244401</v>
      </c>
      <c r="D50" s="760">
        <v>0.15479150065305289</v>
      </c>
      <c r="E50" s="760">
        <v>0.20600944343904706</v>
      </c>
      <c r="F50" s="760">
        <v>0.16981515530130506</v>
      </c>
      <c r="G50" s="760">
        <v>0.1409279464686507</v>
      </c>
      <c r="H50" s="760">
        <v>0.15382201891630587</v>
      </c>
      <c r="I50" s="760">
        <v>0.1336682603653859</v>
      </c>
      <c r="J50" s="773">
        <v>8.1835531441808052E-2</v>
      </c>
      <c r="K50" s="35"/>
    </row>
    <row r="51" spans="1:11" ht="12.75" customHeight="1" x14ac:dyDescent="0.2">
      <c r="A51" s="173"/>
      <c r="B51" s="172" t="s">
        <v>353</v>
      </c>
      <c r="C51" s="772">
        <v>0.30254187156201112</v>
      </c>
      <c r="D51" s="760">
        <v>0.24413817678813554</v>
      </c>
      <c r="E51" s="760">
        <v>0.30622776160905024</v>
      </c>
      <c r="F51" s="760">
        <v>0.23040508052644612</v>
      </c>
      <c r="G51" s="760">
        <v>4.2290141844378827E-2</v>
      </c>
      <c r="H51" s="760">
        <v>0.20062271958638844</v>
      </c>
      <c r="I51" s="760">
        <v>5.7475880476701185E-2</v>
      </c>
      <c r="J51" s="773">
        <v>7.9237582011399174E-2</v>
      </c>
      <c r="K51" s="35"/>
    </row>
    <row r="52" spans="1:11" ht="12.75" customHeight="1" x14ac:dyDescent="0.2">
      <c r="A52" s="173"/>
      <c r="B52" s="172" t="s">
        <v>354</v>
      </c>
      <c r="C52" s="772">
        <v>0.21713290786608372</v>
      </c>
      <c r="D52" s="760">
        <v>0.24973130784139821</v>
      </c>
      <c r="E52" s="760">
        <v>0.15027951631334482</v>
      </c>
      <c r="F52" s="760">
        <v>0.12683543140827089</v>
      </c>
      <c r="G52" s="760">
        <v>2.3208503794316396E-2</v>
      </c>
      <c r="H52" s="760">
        <v>0.12667537977672108</v>
      </c>
      <c r="I52" s="760">
        <v>6.2035725044381491E-2</v>
      </c>
      <c r="J52" s="773">
        <v>5.9590301999745243E-2</v>
      </c>
      <c r="K52" s="35"/>
    </row>
    <row r="53" spans="1:11" ht="12.75" customHeight="1" x14ac:dyDescent="0.2">
      <c r="A53" s="173"/>
      <c r="B53" s="172" t="s">
        <v>355</v>
      </c>
      <c r="C53" s="772">
        <v>3.6462239168477295E-2</v>
      </c>
      <c r="D53" s="760">
        <v>3.8337926473977775E-2</v>
      </c>
      <c r="E53" s="760">
        <v>2.7674319870829588E-2</v>
      </c>
      <c r="F53" s="760">
        <v>2.1322295875210603E-2</v>
      </c>
      <c r="G53" s="760">
        <v>7.1646692117453307E-3</v>
      </c>
      <c r="H53" s="760">
        <v>2.0563731403115081E-2</v>
      </c>
      <c r="I53" s="760">
        <v>2.7966039743632213E-2</v>
      </c>
      <c r="J53" s="773">
        <v>1.3164582307560895E-3</v>
      </c>
      <c r="K53" s="35"/>
    </row>
    <row r="54" spans="1:11" ht="12.75" customHeight="1" x14ac:dyDescent="0.2">
      <c r="A54" s="173"/>
      <c r="B54" s="172" t="s">
        <v>356</v>
      </c>
      <c r="C54" s="772">
        <v>1.7038862932788484E-2</v>
      </c>
      <c r="D54" s="760">
        <v>1.6125726160135016E-2</v>
      </c>
      <c r="E54" s="760">
        <v>1.0220924481395707E-2</v>
      </c>
      <c r="F54" s="760">
        <v>1.2122137574364773E-2</v>
      </c>
      <c r="G54" s="760">
        <v>7.0109545103927348E-3</v>
      </c>
      <c r="H54" s="760">
        <v>1.2309361620610693E-2</v>
      </c>
      <c r="I54" s="760">
        <v>5.2042317692639652E-2</v>
      </c>
      <c r="J54" s="773">
        <v>1.520773113065981E-2</v>
      </c>
      <c r="K54" s="35"/>
    </row>
    <row r="55" spans="1:11" ht="12.75" customHeight="1" x14ac:dyDescent="0.2">
      <c r="A55" s="173"/>
      <c r="B55" s="172" t="s">
        <v>357</v>
      </c>
      <c r="C55" s="772">
        <v>4.1744018573067955E-2</v>
      </c>
      <c r="D55" s="760">
        <v>2.7068812690750857E-2</v>
      </c>
      <c r="E55" s="760">
        <v>5.2652347169141536E-2</v>
      </c>
      <c r="F55" s="760">
        <v>2.9703224227569536E-2</v>
      </c>
      <c r="G55" s="760">
        <v>1.4154871448677209E-2</v>
      </c>
      <c r="H55" s="760">
        <v>2.140810843666931E-2</v>
      </c>
      <c r="I55" s="760">
        <v>1.1982933843916927E-2</v>
      </c>
      <c r="J55" s="773">
        <v>2.1864747208726527E-3</v>
      </c>
      <c r="K55" s="35"/>
    </row>
    <row r="56" spans="1:11" ht="12.75" customHeight="1" x14ac:dyDescent="0.2">
      <c r="A56" s="173"/>
      <c r="B56" s="172" t="s">
        <v>156</v>
      </c>
      <c r="C56" s="772">
        <v>0.1179858412587359</v>
      </c>
      <c r="D56" s="760">
        <v>5.061479792110412E-2</v>
      </c>
      <c r="E56" s="760">
        <v>0.14509858621555791</v>
      </c>
      <c r="F56" s="760">
        <v>0.13252761877322167</v>
      </c>
      <c r="G56" s="760">
        <v>7.3646560651590462E-2</v>
      </c>
      <c r="H56" s="760">
        <v>8.6544856455385719E-2</v>
      </c>
      <c r="I56" s="760">
        <v>6.8350692783802944E-2</v>
      </c>
      <c r="J56" s="773">
        <v>7.5042067417345603E-3</v>
      </c>
      <c r="K56" s="35"/>
    </row>
    <row r="57" spans="1:11" ht="12.75" customHeight="1" x14ac:dyDescent="0.2">
      <c r="A57" s="173"/>
      <c r="B57" s="172" t="s">
        <v>358</v>
      </c>
      <c r="C57" s="772">
        <v>3.0353652897597352E-2</v>
      </c>
      <c r="D57" s="760">
        <v>2.1975486125849052E-2</v>
      </c>
      <c r="E57" s="760">
        <v>2.4349236394708051E-2</v>
      </c>
      <c r="F57" s="760">
        <v>3.0167532740735973E-2</v>
      </c>
      <c r="G57" s="760">
        <v>1.751065479737568E-2</v>
      </c>
      <c r="H57" s="760">
        <v>2.1590533170034412E-2</v>
      </c>
      <c r="I57" s="760">
        <v>4.596195548916425E-2</v>
      </c>
      <c r="J57" s="773">
        <v>1.6109351666179956E-2</v>
      </c>
      <c r="K57" s="35"/>
    </row>
    <row r="58" spans="1:11" ht="12.75" customHeight="1" x14ac:dyDescent="0.2">
      <c r="A58" s="155" t="s">
        <v>138</v>
      </c>
      <c r="B58" s="172"/>
      <c r="C58" s="772">
        <v>0.92012437674478587</v>
      </c>
      <c r="D58" s="760">
        <v>0.88047057042590093</v>
      </c>
      <c r="E58" s="760">
        <v>0.95017628392812614</v>
      </c>
      <c r="F58" s="760">
        <v>0.94694427072142717</v>
      </c>
      <c r="G58" s="760">
        <v>0.79151131899164073</v>
      </c>
      <c r="H58" s="760">
        <v>0.88910779573839283</v>
      </c>
      <c r="I58" s="760">
        <v>0.73705224088333954</v>
      </c>
      <c r="J58" s="773">
        <v>0.65574024049821455</v>
      </c>
      <c r="K58" s="35"/>
    </row>
    <row r="59" spans="1:11" ht="12.75" customHeight="1" x14ac:dyDescent="0.2">
      <c r="A59" s="173"/>
      <c r="B59" s="172" t="s">
        <v>359</v>
      </c>
      <c r="C59" s="772">
        <v>0.31386608444448255</v>
      </c>
      <c r="D59" s="760">
        <v>0.34154375030564382</v>
      </c>
      <c r="E59" s="760">
        <v>0.25862567977029582</v>
      </c>
      <c r="F59" s="760">
        <v>0.22990518571847793</v>
      </c>
      <c r="G59" s="760">
        <v>6.9037010046809469E-2</v>
      </c>
      <c r="H59" s="760">
        <v>0.17820877577191627</v>
      </c>
      <c r="I59" s="760">
        <v>3.8057791032661541E-2</v>
      </c>
      <c r="J59" s="773">
        <v>0.25106499474496985</v>
      </c>
      <c r="K59" s="35"/>
    </row>
    <row r="60" spans="1:11" ht="12.75" customHeight="1" x14ac:dyDescent="0.2">
      <c r="A60" s="173"/>
      <c r="B60" s="172" t="s">
        <v>139</v>
      </c>
      <c r="C60" s="772">
        <v>4.55700361126051E-2</v>
      </c>
      <c r="D60" s="760">
        <v>6.4486918194166631E-2</v>
      </c>
      <c r="E60" s="760">
        <v>2.5790100065327337E-2</v>
      </c>
      <c r="F60" s="760">
        <v>7.7334763462547718E-3</v>
      </c>
      <c r="G60" s="760">
        <v>9.9607100142131821E-3</v>
      </c>
      <c r="H60" s="760">
        <v>2.2032648144180621E-2</v>
      </c>
      <c r="I60" s="760">
        <v>0</v>
      </c>
      <c r="J60" s="773">
        <v>8.8114692765923455E-4</v>
      </c>
      <c r="K60" s="35"/>
    </row>
    <row r="61" spans="1:11" ht="12.75" customHeight="1" x14ac:dyDescent="0.2">
      <c r="A61" s="173"/>
      <c r="B61" s="172" t="s">
        <v>140</v>
      </c>
      <c r="C61" s="772">
        <v>9.2157602479970804E-2</v>
      </c>
      <c r="D61" s="760">
        <v>0.1528123689303284</v>
      </c>
      <c r="E61" s="760">
        <v>3.5616431999257882E-2</v>
      </c>
      <c r="F61" s="760">
        <v>1.1873599239687031E-2</v>
      </c>
      <c r="G61" s="760">
        <v>1.4890941608866948E-2</v>
      </c>
      <c r="H61" s="760">
        <v>1.4680125171977598E-2</v>
      </c>
      <c r="I61" s="760">
        <v>1.3730921095471431E-2</v>
      </c>
      <c r="J61" s="773">
        <v>6.5213294895903259E-2</v>
      </c>
      <c r="K61" s="35"/>
    </row>
    <row r="62" spans="1:11" ht="12.75" customHeight="1" x14ac:dyDescent="0.2">
      <c r="A62" s="173"/>
      <c r="B62" s="172" t="s">
        <v>360</v>
      </c>
      <c r="C62" s="772">
        <v>0.14982770283085065</v>
      </c>
      <c r="D62" s="760">
        <v>0.19380910396123474</v>
      </c>
      <c r="E62" s="760">
        <v>0.13071758775181069</v>
      </c>
      <c r="F62" s="760">
        <v>0.11926342894300369</v>
      </c>
      <c r="G62" s="760">
        <v>0.20984156372130885</v>
      </c>
      <c r="H62" s="760">
        <v>0.14152744472028794</v>
      </c>
      <c r="I62" s="760">
        <v>0.16980067651586075</v>
      </c>
      <c r="J62" s="773">
        <v>0.24009531452329388</v>
      </c>
      <c r="K62" s="35"/>
    </row>
    <row r="63" spans="1:11" ht="12.75" customHeight="1" x14ac:dyDescent="0.2">
      <c r="A63" s="157" t="s">
        <v>141</v>
      </c>
      <c r="B63" s="172"/>
      <c r="C63" s="772">
        <v>7.8845298653902635E-2</v>
      </c>
      <c r="D63" s="760">
        <v>0.1089913665979881</v>
      </c>
      <c r="E63" s="760">
        <v>3.7699191083831858E-2</v>
      </c>
      <c r="F63" s="760">
        <v>2.3844879023268088E-2</v>
      </c>
      <c r="G63" s="760">
        <v>4.183480736146887E-2</v>
      </c>
      <c r="H63" s="760">
        <v>4.1048471245629131E-2</v>
      </c>
      <c r="I63" s="760">
        <v>1.9066029859548004E-2</v>
      </c>
      <c r="J63" s="773">
        <v>2.7422897575483773E-2</v>
      </c>
      <c r="K63" s="35"/>
    </row>
    <row r="64" spans="1:11" ht="12.75" customHeight="1" x14ac:dyDescent="0.2">
      <c r="A64" s="269" t="s">
        <v>142</v>
      </c>
      <c r="B64" s="231"/>
      <c r="C64" s="774">
        <v>4.2814076474097164E-2</v>
      </c>
      <c r="D64" s="761">
        <v>5.2211662796612185E-2</v>
      </c>
      <c r="E64" s="761">
        <v>1.7976666810329157E-2</v>
      </c>
      <c r="F64" s="761">
        <v>2.0127217005011647E-2</v>
      </c>
      <c r="G64" s="761">
        <v>3.5173136372530717E-3</v>
      </c>
      <c r="H64" s="761">
        <v>3.6834959997874825E-2</v>
      </c>
      <c r="I64" s="761">
        <v>5.0963243806418698E-3</v>
      </c>
      <c r="J64" s="775">
        <v>8.0640940009404326E-3</v>
      </c>
      <c r="K64" s="35"/>
    </row>
    <row r="65" spans="1:10" x14ac:dyDescent="0.2">
      <c r="A65" s="169"/>
      <c r="B65" s="169"/>
      <c r="C65" s="35"/>
      <c r="D65" s="35"/>
      <c r="E65" s="35"/>
      <c r="F65" s="204"/>
      <c r="G65" s="204"/>
      <c r="H65" s="35"/>
      <c r="I65" s="204"/>
      <c r="J65" s="35"/>
    </row>
    <row r="66" spans="1:10" x14ac:dyDescent="0.2">
      <c r="A66" s="635" t="s">
        <v>853</v>
      </c>
      <c r="B66" s="565"/>
    </row>
  </sheetData>
  <mergeCells count="2">
    <mergeCell ref="B3:C3"/>
    <mergeCell ref="A2:J2"/>
  </mergeCells>
  <phoneticPr fontId="23" type="noConversion"/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zoomScaleSheetLayoutView="85" workbookViewId="0">
      <selection activeCell="A7" sqref="A7"/>
    </sheetView>
  </sheetViews>
  <sheetFormatPr defaultRowHeight="12.75" x14ac:dyDescent="0.2"/>
  <cols>
    <col min="1" max="1" width="2.28515625" style="8" customWidth="1"/>
    <col min="2" max="2" width="34.140625" style="8" customWidth="1"/>
    <col min="3" max="4" width="10.7109375" style="10" customWidth="1"/>
    <col min="5" max="5" width="10.7109375" style="207" customWidth="1"/>
    <col min="6" max="6" width="10.7109375" style="10" customWidth="1"/>
    <col min="7" max="7" width="10.7109375" style="207" customWidth="1"/>
    <col min="8" max="8" width="10.7109375" style="10" customWidth="1"/>
    <col min="9" max="9" width="10.7109375" style="207" customWidth="1"/>
    <col min="10" max="10" width="10.7109375" style="10" customWidth="1"/>
    <col min="11" max="16384" width="9.140625" style="10"/>
  </cols>
  <sheetData>
    <row r="1" spans="1:11" s="8" customFormat="1" x14ac:dyDescent="0.2">
      <c r="E1" s="205"/>
      <c r="G1" s="205"/>
      <c r="I1" s="205"/>
    </row>
    <row r="2" spans="1:11" ht="30" customHeight="1" x14ac:dyDescent="0.2">
      <c r="A2" s="841" t="s">
        <v>145</v>
      </c>
      <c r="B2" s="842"/>
      <c r="C2" s="842"/>
      <c r="D2" s="842"/>
      <c r="E2" s="842"/>
      <c r="F2" s="842"/>
      <c r="G2" s="842"/>
      <c r="H2" s="842"/>
      <c r="I2" s="842"/>
      <c r="J2" s="842"/>
      <c r="K2" s="207"/>
    </row>
    <row r="3" spans="1:11" x14ac:dyDescent="0.2">
      <c r="A3" s="174"/>
      <c r="B3" s="839"/>
      <c r="C3" s="840"/>
      <c r="D3" s="158"/>
      <c r="E3" s="206"/>
      <c r="F3" s="158"/>
      <c r="G3" s="206"/>
      <c r="H3" s="158"/>
      <c r="I3" s="206"/>
      <c r="J3" s="158"/>
    </row>
    <row r="4" spans="1:11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</row>
    <row r="5" spans="1:11" x14ac:dyDescent="0.2">
      <c r="A5" s="155" t="s">
        <v>127</v>
      </c>
      <c r="B5" s="172"/>
      <c r="C5" s="760">
        <v>0.92560387259496801</v>
      </c>
      <c r="D5" s="760">
        <v>0.88805232501472331</v>
      </c>
      <c r="E5" s="760">
        <v>0.93394339100217838</v>
      </c>
      <c r="F5" s="760">
        <v>0.9462205814446204</v>
      </c>
      <c r="G5" s="760">
        <v>0.93112330936906862</v>
      </c>
      <c r="H5" s="760">
        <v>0.9107367782908562</v>
      </c>
      <c r="I5" s="760">
        <v>0.915695912241421</v>
      </c>
      <c r="J5" s="773">
        <v>0.69973079848169051</v>
      </c>
    </row>
    <row r="6" spans="1:11" x14ac:dyDescent="0.2">
      <c r="A6" s="173"/>
      <c r="B6" s="172" t="s">
        <v>331</v>
      </c>
      <c r="C6" s="760">
        <v>0.84688420886447202</v>
      </c>
      <c r="D6" s="760">
        <v>0.77696902439064641</v>
      </c>
      <c r="E6" s="760">
        <v>0.85196525579782512</v>
      </c>
      <c r="F6" s="760">
        <v>0.86737246475008123</v>
      </c>
      <c r="G6" s="760">
        <v>0.81603384310218929</v>
      </c>
      <c r="H6" s="760">
        <v>0.84416418581504316</v>
      </c>
      <c r="I6" s="760">
        <v>0.78768167522639321</v>
      </c>
      <c r="J6" s="773">
        <v>0.5258443816668571</v>
      </c>
    </row>
    <row r="7" spans="1:11" x14ac:dyDescent="0.2">
      <c r="A7" s="173"/>
      <c r="B7" s="172" t="s">
        <v>332</v>
      </c>
      <c r="C7" s="760">
        <v>6.0952224348344262E-2</v>
      </c>
      <c r="D7" s="760">
        <v>1.611956160322708E-2</v>
      </c>
      <c r="E7" s="760">
        <v>3.2954801061833044E-2</v>
      </c>
      <c r="F7" s="760">
        <v>0.16811657168946659</v>
      </c>
      <c r="G7" s="760">
        <v>3.9870473234574683E-2</v>
      </c>
      <c r="H7" s="760">
        <v>3.940315170214858E-2</v>
      </c>
      <c r="I7" s="760">
        <v>2.3799384861671685E-2</v>
      </c>
      <c r="J7" s="773">
        <v>7.7446869342266654E-3</v>
      </c>
    </row>
    <row r="8" spans="1:11" x14ac:dyDescent="0.2">
      <c r="A8" s="173"/>
      <c r="B8" s="172" t="s">
        <v>333</v>
      </c>
      <c r="C8" s="760">
        <v>0.23766428599986864</v>
      </c>
      <c r="D8" s="760">
        <v>0.12107219812824184</v>
      </c>
      <c r="E8" s="760">
        <v>0.32374749511889689</v>
      </c>
      <c r="F8" s="760">
        <v>0.26119941380554018</v>
      </c>
      <c r="G8" s="760">
        <v>8.4408330999261403E-3</v>
      </c>
      <c r="H8" s="760">
        <v>0.19095936033821098</v>
      </c>
      <c r="I8" s="760">
        <v>8.1231215290563041E-2</v>
      </c>
      <c r="J8" s="773">
        <v>5.4477820236354224E-2</v>
      </c>
    </row>
    <row r="9" spans="1:11" x14ac:dyDescent="0.2">
      <c r="A9" s="173"/>
      <c r="B9" s="172" t="s">
        <v>334</v>
      </c>
      <c r="C9" s="760">
        <v>0.28416273599982045</v>
      </c>
      <c r="D9" s="760">
        <v>0.30858011056236928</v>
      </c>
      <c r="E9" s="760">
        <v>0.25001491432333506</v>
      </c>
      <c r="F9" s="760">
        <v>0.26265122552694942</v>
      </c>
      <c r="G9" s="760">
        <v>0.19107368500976601</v>
      </c>
      <c r="H9" s="760">
        <v>0.1958585300737028</v>
      </c>
      <c r="I9" s="760">
        <v>0.26174182575457777</v>
      </c>
      <c r="J9" s="773">
        <v>0.10205633972908204</v>
      </c>
    </row>
    <row r="10" spans="1:11" x14ac:dyDescent="0.2">
      <c r="A10" s="173"/>
      <c r="B10" s="172" t="s">
        <v>335</v>
      </c>
      <c r="C10" s="760">
        <v>8.299338918560506E-2</v>
      </c>
      <c r="D10" s="760">
        <v>0.10851748407742998</v>
      </c>
      <c r="E10" s="760">
        <v>6.2126004927136914E-2</v>
      </c>
      <c r="F10" s="760">
        <v>4.1891511937207616E-2</v>
      </c>
      <c r="G10" s="760">
        <v>8.3417257762136737E-2</v>
      </c>
      <c r="H10" s="760">
        <v>6.6567227070094159E-2</v>
      </c>
      <c r="I10" s="760">
        <v>0.11944701836156867</v>
      </c>
      <c r="J10" s="773">
        <v>5.5254284413441469E-2</v>
      </c>
    </row>
    <row r="11" spans="1:11" x14ac:dyDescent="0.2">
      <c r="A11" s="173"/>
      <c r="B11" s="172" t="s">
        <v>336</v>
      </c>
      <c r="C11" s="760">
        <v>0.5963955112978907</v>
      </c>
      <c r="D11" s="760">
        <v>0.50845700586988851</v>
      </c>
      <c r="E11" s="760">
        <v>0.56757919148451697</v>
      </c>
      <c r="F11" s="760">
        <v>0.71291976818148095</v>
      </c>
      <c r="G11" s="760">
        <v>0.60067522892067216</v>
      </c>
      <c r="H11" s="760">
        <v>0.61269144289581579</v>
      </c>
      <c r="I11" s="760">
        <v>0.54575772646457399</v>
      </c>
      <c r="J11" s="773">
        <v>0.23870642742987244</v>
      </c>
    </row>
    <row r="12" spans="1:11" x14ac:dyDescent="0.2">
      <c r="A12" s="173"/>
      <c r="B12" s="172" t="s">
        <v>337</v>
      </c>
      <c r="C12" s="760">
        <v>3.4981092054853447E-2</v>
      </c>
      <c r="D12" s="760">
        <v>4.5778201079050111E-2</v>
      </c>
      <c r="E12" s="760">
        <v>9.4646720141107928E-3</v>
      </c>
      <c r="F12" s="760">
        <v>5.2083917060165588E-2</v>
      </c>
      <c r="G12" s="760">
        <v>2.3525508186492388E-4</v>
      </c>
      <c r="H12" s="760">
        <v>1.2711316339199778E-2</v>
      </c>
      <c r="I12" s="760">
        <v>8.4984309130890483E-3</v>
      </c>
      <c r="J12" s="773">
        <v>0</v>
      </c>
    </row>
    <row r="13" spans="1:11" x14ac:dyDescent="0.2">
      <c r="A13" s="155" t="s">
        <v>128</v>
      </c>
      <c r="B13" s="172"/>
      <c r="C13" s="760">
        <v>0.94191671826079282</v>
      </c>
      <c r="D13" s="760">
        <v>0.86623152699629968</v>
      </c>
      <c r="E13" s="760">
        <v>0.96661605060713574</v>
      </c>
      <c r="F13" s="760">
        <v>0.94775719067516673</v>
      </c>
      <c r="G13" s="760">
        <v>0.8400672231779418</v>
      </c>
      <c r="H13" s="760">
        <v>0.92965660633085079</v>
      </c>
      <c r="I13" s="760">
        <v>0.70896579645400326</v>
      </c>
      <c r="J13" s="773">
        <v>0.77633921605202316</v>
      </c>
    </row>
    <row r="14" spans="1:11" x14ac:dyDescent="0.2">
      <c r="A14" s="173"/>
      <c r="B14" s="172" t="s">
        <v>338</v>
      </c>
      <c r="C14" s="760">
        <v>0.86218287788052461</v>
      </c>
      <c r="D14" s="760">
        <v>0.77566144533979786</v>
      </c>
      <c r="E14" s="760">
        <v>0.89885641695330765</v>
      </c>
      <c r="F14" s="760">
        <v>0.86181097557633823</v>
      </c>
      <c r="G14" s="760">
        <v>0.44421869572595296</v>
      </c>
      <c r="H14" s="760">
        <v>0.80668287533423122</v>
      </c>
      <c r="I14" s="760">
        <v>0.53043003067594219</v>
      </c>
      <c r="J14" s="773">
        <v>0.6281572944375724</v>
      </c>
    </row>
    <row r="15" spans="1:11" x14ac:dyDescent="0.2">
      <c r="A15" s="173"/>
      <c r="B15" s="172" t="s">
        <v>339</v>
      </c>
      <c r="C15" s="760">
        <v>0.26548680287725651</v>
      </c>
      <c r="D15" s="760">
        <v>0.2520859623878442</v>
      </c>
      <c r="E15" s="760">
        <v>0.26382942862690162</v>
      </c>
      <c r="F15" s="760">
        <v>0.2663692775053067</v>
      </c>
      <c r="G15" s="760">
        <v>6.0304642709577812E-2</v>
      </c>
      <c r="H15" s="760">
        <v>0.18058697955741768</v>
      </c>
      <c r="I15" s="760">
        <v>0.1161699642657031</v>
      </c>
      <c r="J15" s="773">
        <v>6.3730959814487176E-2</v>
      </c>
    </row>
    <row r="16" spans="1:11" x14ac:dyDescent="0.2">
      <c r="A16" s="173"/>
      <c r="B16" s="172" t="s">
        <v>340</v>
      </c>
      <c r="C16" s="760">
        <v>0.1006990674726058</v>
      </c>
      <c r="D16" s="760">
        <v>7.5789176668736177E-2</v>
      </c>
      <c r="E16" s="760">
        <v>5.8013089819102893E-2</v>
      </c>
      <c r="F16" s="760">
        <v>0.18208518772986257</v>
      </c>
      <c r="G16" s="760">
        <v>3.8208637487105582E-2</v>
      </c>
      <c r="H16" s="760">
        <v>0.10478412800419915</v>
      </c>
      <c r="I16" s="760">
        <v>7.7820212178607337E-2</v>
      </c>
      <c r="J16" s="773">
        <v>9.7731006815582489E-3</v>
      </c>
    </row>
    <row r="17" spans="1:10" x14ac:dyDescent="0.2">
      <c r="A17" s="173"/>
      <c r="B17" s="172" t="s">
        <v>149</v>
      </c>
      <c r="C17" s="760">
        <v>0.4719439032935086</v>
      </c>
      <c r="D17" s="760">
        <v>0.32458215569965426</v>
      </c>
      <c r="E17" s="760">
        <v>0.55352916137798425</v>
      </c>
      <c r="F17" s="760">
        <v>0.46960793986404581</v>
      </c>
      <c r="G17" s="760">
        <v>0.21414467466180653</v>
      </c>
      <c r="H17" s="760">
        <v>0.49495022211080825</v>
      </c>
      <c r="I17" s="760">
        <v>0.26327000653325205</v>
      </c>
      <c r="J17" s="773">
        <v>0.29746682432145594</v>
      </c>
    </row>
    <row r="18" spans="1:10" x14ac:dyDescent="0.2">
      <c r="A18" s="173"/>
      <c r="B18" s="172" t="s">
        <v>150</v>
      </c>
      <c r="C18" s="760">
        <v>3.1865701845291874E-2</v>
      </c>
      <c r="D18" s="760">
        <v>2.8192547237143893E-2</v>
      </c>
      <c r="E18" s="760">
        <v>4.7675812058456682E-2</v>
      </c>
      <c r="F18" s="760">
        <v>3.7077949557468258E-3</v>
      </c>
      <c r="G18" s="760">
        <v>1.5303392684890598E-2</v>
      </c>
      <c r="H18" s="760">
        <v>1.9901140642655392E-2</v>
      </c>
      <c r="I18" s="760">
        <v>4.040388714074388E-3</v>
      </c>
      <c r="J18" s="773">
        <v>9.897078437266997E-3</v>
      </c>
    </row>
    <row r="19" spans="1:10" x14ac:dyDescent="0.2">
      <c r="A19" s="173"/>
      <c r="B19" s="172" t="s">
        <v>129</v>
      </c>
      <c r="C19" s="760">
        <v>9.2411968321689672E-2</v>
      </c>
      <c r="D19" s="760">
        <v>3.6379970737781736E-2</v>
      </c>
      <c r="E19" s="760">
        <v>0.10483593795566837</v>
      </c>
      <c r="F19" s="760">
        <v>0.12709055894845603</v>
      </c>
      <c r="G19" s="760">
        <v>3.0710765011706311E-2</v>
      </c>
      <c r="H19" s="760">
        <v>0.11494327672200885</v>
      </c>
      <c r="I19" s="760">
        <v>2.7499726148190903E-2</v>
      </c>
      <c r="J19" s="773">
        <v>0.18434939705</v>
      </c>
    </row>
    <row r="20" spans="1:10" x14ac:dyDescent="0.2">
      <c r="A20" s="173"/>
      <c r="B20" s="172" t="s">
        <v>151</v>
      </c>
      <c r="C20" s="760">
        <v>0.37707285533539658</v>
      </c>
      <c r="D20" s="760">
        <v>0.32460878128059789</v>
      </c>
      <c r="E20" s="760">
        <v>0.39677426397935461</v>
      </c>
      <c r="F20" s="760">
        <v>0.36069933115006259</v>
      </c>
      <c r="G20" s="760">
        <v>0.21469878607134507</v>
      </c>
      <c r="H20" s="760">
        <v>0.33293598622305348</v>
      </c>
      <c r="I20" s="760">
        <v>0.21331777895172624</v>
      </c>
      <c r="J20" s="773">
        <v>0.2211489011565429</v>
      </c>
    </row>
    <row r="21" spans="1:10" x14ac:dyDescent="0.2">
      <c r="A21" s="173"/>
      <c r="B21" s="172" t="s">
        <v>46</v>
      </c>
      <c r="C21" s="760">
        <v>0.10426992061183307</v>
      </c>
      <c r="D21" s="760">
        <v>7.3888983267999989E-2</v>
      </c>
      <c r="E21" s="760">
        <v>0.12105717199301422</v>
      </c>
      <c r="F21" s="760">
        <v>0.10133786245779279</v>
      </c>
      <c r="G21" s="760">
        <v>1.9775435060005096E-2</v>
      </c>
      <c r="H21" s="760">
        <v>8.9208616239181721E-2</v>
      </c>
      <c r="I21" s="760">
        <v>1.3144933104726187E-2</v>
      </c>
      <c r="J21" s="773">
        <v>0.16539609534052552</v>
      </c>
    </row>
    <row r="22" spans="1:10" x14ac:dyDescent="0.2">
      <c r="A22" s="173"/>
      <c r="B22" s="172" t="s">
        <v>152</v>
      </c>
      <c r="C22" s="760">
        <v>0.21568835155241931</v>
      </c>
      <c r="D22" s="760">
        <v>0.18911045964714507</v>
      </c>
      <c r="E22" s="760">
        <v>0.18665603560350996</v>
      </c>
      <c r="F22" s="760">
        <v>0.27315865357034119</v>
      </c>
      <c r="G22" s="760">
        <v>0.23495066423923716</v>
      </c>
      <c r="H22" s="760">
        <v>0.13998249591683734</v>
      </c>
      <c r="I22" s="760">
        <v>0.27872358071087033</v>
      </c>
      <c r="J22" s="773">
        <v>0.25136709687381381</v>
      </c>
    </row>
    <row r="23" spans="1:10" x14ac:dyDescent="0.2">
      <c r="A23" s="173"/>
      <c r="B23" s="172" t="s">
        <v>341</v>
      </c>
      <c r="C23" s="760">
        <v>8.8280426478333271E-2</v>
      </c>
      <c r="D23" s="760">
        <v>7.4231195260799798E-2</v>
      </c>
      <c r="E23" s="760">
        <v>6.989545681135953E-2</v>
      </c>
      <c r="F23" s="760">
        <v>7.9264751399975283E-2</v>
      </c>
      <c r="G23" s="760">
        <v>8.4511863212172772E-2</v>
      </c>
      <c r="H23" s="760">
        <v>0.10930842956175256</v>
      </c>
      <c r="I23" s="760">
        <v>0.13504193892221661</v>
      </c>
      <c r="J23" s="773">
        <v>2.0028969833271279E-2</v>
      </c>
    </row>
    <row r="24" spans="1:10" x14ac:dyDescent="0.2">
      <c r="A24" s="173"/>
      <c r="B24" s="172" t="s">
        <v>51</v>
      </c>
      <c r="C24" s="760">
        <v>3.5704176017712239E-2</v>
      </c>
      <c r="D24" s="760">
        <v>5.000618748989593E-2</v>
      </c>
      <c r="E24" s="760">
        <v>2.4523963958055513E-2</v>
      </c>
      <c r="F24" s="760">
        <v>9.2474485464099834E-3</v>
      </c>
      <c r="G24" s="760">
        <v>2.3637328942992749E-2</v>
      </c>
      <c r="H24" s="760">
        <v>2.2014848097564866E-2</v>
      </c>
      <c r="I24" s="760">
        <v>2.0392265559648567E-2</v>
      </c>
      <c r="J24" s="773">
        <v>4.8990983233200584E-3</v>
      </c>
    </row>
    <row r="25" spans="1:10" x14ac:dyDescent="0.2">
      <c r="A25" s="173"/>
      <c r="B25" s="172" t="s">
        <v>342</v>
      </c>
      <c r="C25" s="760">
        <v>0.40720838971579221</v>
      </c>
      <c r="D25" s="760">
        <v>0.33516102179247187</v>
      </c>
      <c r="E25" s="760">
        <v>0.36458413471246731</v>
      </c>
      <c r="F25" s="760">
        <v>0.44086638196874928</v>
      </c>
      <c r="G25" s="760">
        <v>0.58148357184257204</v>
      </c>
      <c r="H25" s="760">
        <v>0.41210382647717531</v>
      </c>
      <c r="I25" s="760">
        <v>0.28923165895132841</v>
      </c>
      <c r="J25" s="773">
        <v>5.5860204297444815E-2</v>
      </c>
    </row>
    <row r="26" spans="1:10" x14ac:dyDescent="0.2">
      <c r="A26" s="155" t="s">
        <v>130</v>
      </c>
      <c r="B26" s="172"/>
      <c r="C26" s="760">
        <v>0.98449994611630132</v>
      </c>
      <c r="D26" s="760">
        <v>0.97115871797548747</v>
      </c>
      <c r="E26" s="760">
        <v>0.96699033815537627</v>
      </c>
      <c r="F26" s="760">
        <v>0.96382965765208739</v>
      </c>
      <c r="G26" s="760">
        <v>0.8475351865218389</v>
      </c>
      <c r="H26" s="760">
        <v>0.94152474934987029</v>
      </c>
      <c r="I26" s="760">
        <v>0.73322989739017574</v>
      </c>
      <c r="J26" s="773">
        <v>0.75778844609417273</v>
      </c>
    </row>
    <row r="27" spans="1:10" x14ac:dyDescent="0.2">
      <c r="A27" s="173"/>
      <c r="B27" s="172" t="s">
        <v>153</v>
      </c>
      <c r="C27" s="760">
        <v>0.23228903679849974</v>
      </c>
      <c r="D27" s="760">
        <v>0.19919855331771066</v>
      </c>
      <c r="E27" s="760">
        <v>0.23425402679989649</v>
      </c>
      <c r="F27" s="760">
        <v>0.25432559350642103</v>
      </c>
      <c r="G27" s="760">
        <v>0.12031578657225761</v>
      </c>
      <c r="H27" s="760">
        <v>0.19278780400211687</v>
      </c>
      <c r="I27" s="760">
        <v>5.8431960291878526E-2</v>
      </c>
      <c r="J27" s="773">
        <v>0.12412415111391613</v>
      </c>
    </row>
    <row r="28" spans="1:10" x14ac:dyDescent="0.2">
      <c r="A28" s="173"/>
      <c r="B28" s="172" t="s">
        <v>343</v>
      </c>
      <c r="C28" s="760">
        <v>0.27969260237814053</v>
      </c>
      <c r="D28" s="760">
        <v>0.25541124489860151</v>
      </c>
      <c r="E28" s="760">
        <v>0.27113236815545838</v>
      </c>
      <c r="F28" s="760">
        <v>0.24634614102884889</v>
      </c>
      <c r="G28" s="760">
        <v>4.8620231483536204E-2</v>
      </c>
      <c r="H28" s="760">
        <v>0.22938095256805638</v>
      </c>
      <c r="I28" s="760">
        <v>0.20207424289525602</v>
      </c>
      <c r="J28" s="773">
        <v>7.9598491725854453E-2</v>
      </c>
    </row>
    <row r="29" spans="1:10" x14ac:dyDescent="0.2">
      <c r="A29" s="173"/>
      <c r="B29" s="172" t="s">
        <v>154</v>
      </c>
      <c r="C29" s="760">
        <v>0.11282709790662281</v>
      </c>
      <c r="D29" s="760">
        <v>0.12166730473040982</v>
      </c>
      <c r="E29" s="760">
        <v>9.1948833378644637E-2</v>
      </c>
      <c r="F29" s="760">
        <v>9.0690808229397776E-2</v>
      </c>
      <c r="G29" s="760">
        <v>3.5822554186586524E-2</v>
      </c>
      <c r="H29" s="760">
        <v>9.4724932951441604E-2</v>
      </c>
      <c r="I29" s="760">
        <v>7.0989628918688333E-2</v>
      </c>
      <c r="J29" s="773">
        <v>4.0258271195943184E-2</v>
      </c>
    </row>
    <row r="30" spans="1:10" x14ac:dyDescent="0.2">
      <c r="A30" s="173"/>
      <c r="B30" s="172" t="s">
        <v>131</v>
      </c>
      <c r="C30" s="760">
        <v>0.58074424163941119</v>
      </c>
      <c r="D30" s="760">
        <v>0.47348690057656351</v>
      </c>
      <c r="E30" s="760">
        <v>0.64460931210487471</v>
      </c>
      <c r="F30" s="760">
        <v>0.62273695318639233</v>
      </c>
      <c r="G30" s="760">
        <v>0.22948039517265467</v>
      </c>
      <c r="H30" s="760">
        <v>0.50753499327980423</v>
      </c>
      <c r="I30" s="760">
        <v>2.9048515231956461E-2</v>
      </c>
      <c r="J30" s="773">
        <v>0.57888818117713747</v>
      </c>
    </row>
    <row r="31" spans="1:10" x14ac:dyDescent="0.2">
      <c r="A31" s="173"/>
      <c r="B31" s="172" t="s">
        <v>47</v>
      </c>
      <c r="C31" s="760">
        <v>0.74033378293666174</v>
      </c>
      <c r="D31" s="760">
        <v>0.71263467944906367</v>
      </c>
      <c r="E31" s="760">
        <v>0.70922537330086688</v>
      </c>
      <c r="F31" s="760">
        <v>0.72040471667955985</v>
      </c>
      <c r="G31" s="760">
        <v>0.54116615827763304</v>
      </c>
      <c r="H31" s="760">
        <v>0.64280678896888888</v>
      </c>
      <c r="I31" s="760">
        <v>0.45780437034712224</v>
      </c>
      <c r="J31" s="773">
        <v>0.34214476860965226</v>
      </c>
    </row>
    <row r="32" spans="1:10" x14ac:dyDescent="0.2">
      <c r="A32" s="173"/>
      <c r="B32" s="172" t="s">
        <v>344</v>
      </c>
      <c r="C32" s="760">
        <v>0.38309827047328376</v>
      </c>
      <c r="D32" s="760">
        <v>0.45101443870343372</v>
      </c>
      <c r="E32" s="760">
        <v>0.31179522277955513</v>
      </c>
      <c r="F32" s="760">
        <v>0.2966837094761709</v>
      </c>
      <c r="G32" s="760">
        <v>0.23201582472867066</v>
      </c>
      <c r="H32" s="760">
        <v>0.28509905155491533</v>
      </c>
      <c r="I32" s="760">
        <v>0.15786502972130367</v>
      </c>
      <c r="J32" s="773">
        <v>1.1679573049364844E-2</v>
      </c>
    </row>
    <row r="33" spans="1:10" x14ac:dyDescent="0.2">
      <c r="A33" s="173"/>
      <c r="B33" s="172" t="s">
        <v>345</v>
      </c>
      <c r="C33" s="760">
        <v>0.45277594793596471</v>
      </c>
      <c r="D33" s="760">
        <v>0.42983745768322307</v>
      </c>
      <c r="E33" s="760">
        <v>0.41205831010868438</v>
      </c>
      <c r="F33" s="760">
        <v>0.42619081999021785</v>
      </c>
      <c r="G33" s="760">
        <v>0.31211978189658351</v>
      </c>
      <c r="H33" s="760">
        <v>0.45846866162088767</v>
      </c>
      <c r="I33" s="760">
        <v>0.29766252619181688</v>
      </c>
      <c r="J33" s="773">
        <v>0.11878139736728327</v>
      </c>
    </row>
    <row r="34" spans="1:10" x14ac:dyDescent="0.2">
      <c r="A34" s="173"/>
      <c r="B34" s="172" t="s">
        <v>48</v>
      </c>
      <c r="C34" s="760">
        <v>0.30963084597616519</v>
      </c>
      <c r="D34" s="760">
        <v>0.33911730435825282</v>
      </c>
      <c r="E34" s="760">
        <v>0.26655386763049732</v>
      </c>
      <c r="F34" s="760">
        <v>0.25505559664084942</v>
      </c>
      <c r="G34" s="760">
        <v>0.2392636462682593</v>
      </c>
      <c r="H34" s="760">
        <v>0.24196737516666184</v>
      </c>
      <c r="I34" s="760">
        <v>0.14820297648093075</v>
      </c>
      <c r="J34" s="773">
        <v>0.10158737311765935</v>
      </c>
    </row>
    <row r="35" spans="1:10" x14ac:dyDescent="0.2">
      <c r="A35" s="173"/>
      <c r="B35" s="172" t="s">
        <v>49</v>
      </c>
      <c r="C35" s="760">
        <v>0.58540360141978509</v>
      </c>
      <c r="D35" s="760">
        <v>0.40855970281507459</v>
      </c>
      <c r="E35" s="760">
        <v>0.6377418210816308</v>
      </c>
      <c r="F35" s="760">
        <v>0.66904282212958055</v>
      </c>
      <c r="G35" s="760">
        <v>0.43188477665816138</v>
      </c>
      <c r="H35" s="760">
        <v>0.55673063229136854</v>
      </c>
      <c r="I35" s="760">
        <v>0.546845707062798</v>
      </c>
      <c r="J35" s="773">
        <v>0.11220265416031643</v>
      </c>
    </row>
    <row r="36" spans="1:10" x14ac:dyDescent="0.2">
      <c r="A36" s="155" t="s">
        <v>132</v>
      </c>
      <c r="B36" s="172"/>
      <c r="C36" s="760">
        <v>0.95962037994705407</v>
      </c>
      <c r="D36" s="760">
        <v>0.92438794905028243</v>
      </c>
      <c r="E36" s="760">
        <v>0.94471890693207172</v>
      </c>
      <c r="F36" s="760">
        <v>0.93253730622204722</v>
      </c>
      <c r="G36" s="760">
        <v>0.8047456718021877</v>
      </c>
      <c r="H36" s="760">
        <v>0.89188240874046032</v>
      </c>
      <c r="I36" s="760">
        <v>0.69051568405270336</v>
      </c>
      <c r="J36" s="773">
        <v>0.52547627464832358</v>
      </c>
    </row>
    <row r="37" spans="1:10" x14ac:dyDescent="0.2">
      <c r="A37" s="173"/>
      <c r="B37" s="172" t="s">
        <v>346</v>
      </c>
      <c r="C37" s="760">
        <v>0.48831665141951175</v>
      </c>
      <c r="D37" s="760">
        <v>0.54793728383528251</v>
      </c>
      <c r="E37" s="760">
        <v>0.48037544196333859</v>
      </c>
      <c r="F37" s="760">
        <v>0.28535540750176813</v>
      </c>
      <c r="G37" s="760">
        <v>0.22229331646118833</v>
      </c>
      <c r="H37" s="760">
        <v>0.32865746360713471</v>
      </c>
      <c r="I37" s="760">
        <v>1.5951492966879272E-2</v>
      </c>
      <c r="J37" s="773">
        <v>4.0916352197453258E-3</v>
      </c>
    </row>
    <row r="38" spans="1:10" x14ac:dyDescent="0.2">
      <c r="A38" s="173"/>
      <c r="B38" s="172" t="s">
        <v>133</v>
      </c>
      <c r="C38" s="760">
        <v>0.24640091918125939</v>
      </c>
      <c r="D38" s="760">
        <v>0.18357703227270264</v>
      </c>
      <c r="E38" s="760">
        <v>0.30411545436497295</v>
      </c>
      <c r="F38" s="760">
        <v>0.23382884506368717</v>
      </c>
      <c r="G38" s="760">
        <v>7.9867240048782429E-2</v>
      </c>
      <c r="H38" s="760">
        <v>0.19461249703133598</v>
      </c>
      <c r="I38" s="760">
        <v>1.2821162397780694E-2</v>
      </c>
      <c r="J38" s="773">
        <v>6.1265543344121841E-2</v>
      </c>
    </row>
    <row r="39" spans="1:10" x14ac:dyDescent="0.2">
      <c r="A39" s="173"/>
      <c r="B39" s="172" t="s">
        <v>134</v>
      </c>
      <c r="C39" s="760">
        <v>0.34428544373947612</v>
      </c>
      <c r="D39" s="760">
        <v>0.36834705807095852</v>
      </c>
      <c r="E39" s="760">
        <v>0.3326600374409398</v>
      </c>
      <c r="F39" s="760">
        <v>0.22048076102415554</v>
      </c>
      <c r="G39" s="760">
        <v>3.6716200058477512E-2</v>
      </c>
      <c r="H39" s="760">
        <v>0.27102940042677859</v>
      </c>
      <c r="I39" s="760">
        <v>3.4508093963133035E-2</v>
      </c>
      <c r="J39" s="773">
        <v>0.17870525560004899</v>
      </c>
    </row>
    <row r="40" spans="1:10" x14ac:dyDescent="0.2">
      <c r="A40" s="173"/>
      <c r="B40" s="172" t="s">
        <v>347</v>
      </c>
      <c r="C40" s="760">
        <v>0.21019640308158086</v>
      </c>
      <c r="D40" s="760">
        <v>0.23205354893372743</v>
      </c>
      <c r="E40" s="760">
        <v>0.15291883483135638</v>
      </c>
      <c r="F40" s="760">
        <v>0.14456252304228723</v>
      </c>
      <c r="G40" s="760">
        <v>0.19167501731829964</v>
      </c>
      <c r="H40" s="760">
        <v>0.19112682383874152</v>
      </c>
      <c r="I40" s="760">
        <v>8.6927638042810951E-2</v>
      </c>
      <c r="J40" s="773">
        <v>2.6567214794874163E-3</v>
      </c>
    </row>
    <row r="41" spans="1:10" x14ac:dyDescent="0.2">
      <c r="A41" s="173"/>
      <c r="B41" s="172" t="s">
        <v>135</v>
      </c>
      <c r="C41" s="760">
        <v>0.20788989271659941</v>
      </c>
      <c r="D41" s="760">
        <v>0.19350848816972768</v>
      </c>
      <c r="E41" s="760">
        <v>0.21700808548930642</v>
      </c>
      <c r="F41" s="760">
        <v>0.176859138637049</v>
      </c>
      <c r="G41" s="760">
        <v>9.6302084969954849E-2</v>
      </c>
      <c r="H41" s="760">
        <v>0.15516167086647453</v>
      </c>
      <c r="I41" s="760">
        <v>1.8767249504265818E-3</v>
      </c>
      <c r="J41" s="773">
        <v>0</v>
      </c>
    </row>
    <row r="42" spans="1:10" x14ac:dyDescent="0.2">
      <c r="A42" s="173"/>
      <c r="B42" s="172" t="s">
        <v>136</v>
      </c>
      <c r="C42" s="760">
        <v>0.65594015021513385</v>
      </c>
      <c r="D42" s="760">
        <v>0.5010331490729133</v>
      </c>
      <c r="E42" s="760">
        <v>0.69652247322891214</v>
      </c>
      <c r="F42" s="760">
        <v>0.69793916694858671</v>
      </c>
      <c r="G42" s="760">
        <v>0.4165696681088551</v>
      </c>
      <c r="H42" s="760">
        <v>0.63016874576423909</v>
      </c>
      <c r="I42" s="760">
        <v>0.44537183023612703</v>
      </c>
      <c r="J42" s="773">
        <v>0.17675952511592916</v>
      </c>
    </row>
    <row r="43" spans="1:10" x14ac:dyDescent="0.2">
      <c r="A43" s="173"/>
      <c r="B43" s="172" t="s">
        <v>348</v>
      </c>
      <c r="C43" s="760">
        <v>0.31291117712504529</v>
      </c>
      <c r="D43" s="760">
        <v>0.18987473175710692</v>
      </c>
      <c r="E43" s="760">
        <v>0.2473973788267198</v>
      </c>
      <c r="F43" s="760">
        <v>0.40499229722078456</v>
      </c>
      <c r="G43" s="760">
        <v>0.47703761516240917</v>
      </c>
      <c r="H43" s="760">
        <v>0.43735245015045182</v>
      </c>
      <c r="I43" s="760">
        <v>0.33017714330680048</v>
      </c>
      <c r="J43" s="773">
        <v>1.6540312382400821E-2</v>
      </c>
    </row>
    <row r="44" spans="1:10" x14ac:dyDescent="0.2">
      <c r="A44" s="173"/>
      <c r="B44" s="172" t="s">
        <v>349</v>
      </c>
      <c r="C44" s="760">
        <v>0.46050230170215589</v>
      </c>
      <c r="D44" s="760">
        <v>0.49500629405411778</v>
      </c>
      <c r="E44" s="760">
        <v>0.44119757346411698</v>
      </c>
      <c r="F44" s="760">
        <v>0.36184513915791966</v>
      </c>
      <c r="G44" s="760">
        <v>0.2182085283146564</v>
      </c>
      <c r="H44" s="760">
        <v>0.35069982957215828</v>
      </c>
      <c r="I44" s="760">
        <v>0.14059826188501184</v>
      </c>
      <c r="J44" s="773">
        <v>3.4132672501602394E-2</v>
      </c>
    </row>
    <row r="45" spans="1:10" x14ac:dyDescent="0.2">
      <c r="A45" s="173"/>
      <c r="B45" s="172" t="s">
        <v>350</v>
      </c>
      <c r="C45" s="760">
        <v>2.9359902818285454E-2</v>
      </c>
      <c r="D45" s="760">
        <v>4.4928025716647155E-2</v>
      </c>
      <c r="E45" s="760">
        <v>1.122104475290079E-2</v>
      </c>
      <c r="F45" s="760">
        <v>1.1808853263411148E-2</v>
      </c>
      <c r="G45" s="760">
        <v>5.5275600525823308E-3</v>
      </c>
      <c r="H45" s="760">
        <v>2.4533495519194322E-2</v>
      </c>
      <c r="I45" s="760">
        <v>2.0526679145290738E-3</v>
      </c>
      <c r="J45" s="773">
        <v>1.2983766080898029E-2</v>
      </c>
    </row>
    <row r="46" spans="1:10" x14ac:dyDescent="0.2">
      <c r="A46" s="173"/>
      <c r="B46" s="172" t="s">
        <v>50</v>
      </c>
      <c r="C46" s="760">
        <v>0.64711852802474046</v>
      </c>
      <c r="D46" s="760">
        <v>0.47487372552799656</v>
      </c>
      <c r="E46" s="760">
        <v>0.71545973112979455</v>
      </c>
      <c r="F46" s="760">
        <v>0.72006007667995353</v>
      </c>
      <c r="G46" s="760">
        <v>0.49383140536370712</v>
      </c>
      <c r="H46" s="760">
        <v>0.62148077862709206</v>
      </c>
      <c r="I46" s="760">
        <v>0.53725887943662498</v>
      </c>
      <c r="J46" s="773">
        <v>0.29333505142125965</v>
      </c>
    </row>
    <row r="47" spans="1:10" x14ac:dyDescent="0.2">
      <c r="A47" s="155" t="s">
        <v>137</v>
      </c>
      <c r="B47" s="172"/>
      <c r="C47" s="760">
        <v>0.64225340625412553</v>
      </c>
      <c r="D47" s="760">
        <v>0.64652851139586009</v>
      </c>
      <c r="E47" s="760">
        <v>0.59928811833916695</v>
      </c>
      <c r="F47" s="760">
        <v>0.55358566021734967</v>
      </c>
      <c r="G47" s="760">
        <v>0.44847300095335185</v>
      </c>
      <c r="H47" s="760">
        <v>0.57761787138483645</v>
      </c>
      <c r="I47" s="760">
        <v>0.44490869854577619</v>
      </c>
      <c r="J47" s="773">
        <v>0.2527015911200643</v>
      </c>
    </row>
    <row r="48" spans="1:10" x14ac:dyDescent="0.2">
      <c r="A48" s="173"/>
      <c r="B48" s="172" t="s">
        <v>351</v>
      </c>
      <c r="C48" s="760">
        <v>0.21520854439461395</v>
      </c>
      <c r="D48" s="760">
        <v>0.4337250962142386</v>
      </c>
      <c r="E48" s="760">
        <v>2.2403998918850424E-2</v>
      </c>
      <c r="F48" s="760">
        <v>5.2292322308029292E-2</v>
      </c>
      <c r="G48" s="760">
        <v>4.9916021233632667E-2</v>
      </c>
      <c r="H48" s="760">
        <v>5.3639241062373069E-2</v>
      </c>
      <c r="I48" s="760">
        <v>2.5147510053903362E-2</v>
      </c>
      <c r="J48" s="773">
        <v>2.3094561533611023E-2</v>
      </c>
    </row>
    <row r="49" spans="1:10" x14ac:dyDescent="0.2">
      <c r="A49" s="173"/>
      <c r="B49" s="172" t="s">
        <v>352</v>
      </c>
      <c r="C49" s="760">
        <v>0.2632603619130115</v>
      </c>
      <c r="D49" s="760">
        <v>0.23930347141875818</v>
      </c>
      <c r="E49" s="760">
        <v>0.19739790164178331</v>
      </c>
      <c r="F49" s="760">
        <v>0.22111026487508759</v>
      </c>
      <c r="G49" s="760">
        <v>0.23506662844770326</v>
      </c>
      <c r="H49" s="760">
        <v>0.35674268976307472</v>
      </c>
      <c r="I49" s="760">
        <v>0.36678130889039989</v>
      </c>
      <c r="J49" s="773">
        <v>0.11193865461039774</v>
      </c>
    </row>
    <row r="50" spans="1:10" x14ac:dyDescent="0.2">
      <c r="A50" s="173"/>
      <c r="B50" s="172" t="s">
        <v>155</v>
      </c>
      <c r="C50" s="760">
        <v>0.20269805714132491</v>
      </c>
      <c r="D50" s="760">
        <v>0.14576258389729627</v>
      </c>
      <c r="E50" s="760">
        <v>0.2279417323207347</v>
      </c>
      <c r="F50" s="760">
        <v>0.19631123747128376</v>
      </c>
      <c r="G50" s="760">
        <v>0.18830184053645899</v>
      </c>
      <c r="H50" s="760">
        <v>0.17465103232431234</v>
      </c>
      <c r="I50" s="760">
        <v>0.11159338593243963</v>
      </c>
      <c r="J50" s="773">
        <v>9.5546249184792528E-2</v>
      </c>
    </row>
    <row r="51" spans="1:10" x14ac:dyDescent="0.2">
      <c r="A51" s="173"/>
      <c r="B51" s="172" t="s">
        <v>353</v>
      </c>
      <c r="C51" s="760">
        <v>0.2394391755972137</v>
      </c>
      <c r="D51" s="760">
        <v>0.20572406723345987</v>
      </c>
      <c r="E51" s="760">
        <v>0.2616025786633045</v>
      </c>
      <c r="F51" s="760">
        <v>0.20164321333861845</v>
      </c>
      <c r="G51" s="760">
        <v>2.7746399660080034E-2</v>
      </c>
      <c r="H51" s="760">
        <v>0.17765837994895495</v>
      </c>
      <c r="I51" s="760">
        <v>2.2524024077198779E-2</v>
      </c>
      <c r="J51" s="773">
        <v>3.2773666618194627E-2</v>
      </c>
    </row>
    <row r="52" spans="1:10" x14ac:dyDescent="0.2">
      <c r="A52" s="173"/>
      <c r="B52" s="172" t="s">
        <v>354</v>
      </c>
      <c r="C52" s="760">
        <v>0.1822349680206212</v>
      </c>
      <c r="D52" s="760">
        <v>0.22777694490896983</v>
      </c>
      <c r="E52" s="760">
        <v>0.13581961625655456</v>
      </c>
      <c r="F52" s="760">
        <v>0.11416290180257872</v>
      </c>
      <c r="G52" s="760">
        <v>2.4836666251598052E-2</v>
      </c>
      <c r="H52" s="760">
        <v>0.11921171784142953</v>
      </c>
      <c r="I52" s="760">
        <v>3.9275156981492046E-2</v>
      </c>
      <c r="J52" s="773">
        <v>5.2055780176411173E-2</v>
      </c>
    </row>
    <row r="53" spans="1:10" x14ac:dyDescent="0.2">
      <c r="A53" s="173"/>
      <c r="B53" s="172" t="s">
        <v>355</v>
      </c>
      <c r="C53" s="760">
        <v>2.9562465644049032E-2</v>
      </c>
      <c r="D53" s="760">
        <v>3.4841176849694969E-2</v>
      </c>
      <c r="E53" s="760">
        <v>2.3714996821206272E-2</v>
      </c>
      <c r="F53" s="760">
        <v>1.8347995886651852E-2</v>
      </c>
      <c r="G53" s="760">
        <v>8.7525479536395695E-3</v>
      </c>
      <c r="H53" s="760">
        <v>1.5048526216351341E-2</v>
      </c>
      <c r="I53" s="760">
        <v>3.616061991061701E-2</v>
      </c>
      <c r="J53" s="773">
        <v>0</v>
      </c>
    </row>
    <row r="54" spans="1:10" x14ac:dyDescent="0.2">
      <c r="A54" s="173"/>
      <c r="B54" s="172" t="s">
        <v>356</v>
      </c>
      <c r="C54" s="760">
        <v>1.6714880253090592E-2</v>
      </c>
      <c r="D54" s="760">
        <v>1.8482652489802184E-2</v>
      </c>
      <c r="E54" s="760">
        <v>1.0209065161677789E-2</v>
      </c>
      <c r="F54" s="760">
        <v>1.2209905620670997E-2</v>
      </c>
      <c r="G54" s="760">
        <v>9.2622668883299043E-3</v>
      </c>
      <c r="H54" s="760">
        <v>1.4106263220742574E-2</v>
      </c>
      <c r="I54" s="760">
        <v>2.9037352414179141E-2</v>
      </c>
      <c r="J54" s="773">
        <v>1.9083364941265578E-2</v>
      </c>
    </row>
    <row r="55" spans="1:10" x14ac:dyDescent="0.2">
      <c r="A55" s="173"/>
      <c r="B55" s="172" t="s">
        <v>357</v>
      </c>
      <c r="C55" s="760">
        <v>3.7594716180535871E-2</v>
      </c>
      <c r="D55" s="760">
        <v>2.308165401328658E-2</v>
      </c>
      <c r="E55" s="760">
        <v>5.2227837962652089E-2</v>
      </c>
      <c r="F55" s="760">
        <v>3.2890083878523171E-2</v>
      </c>
      <c r="G55" s="760">
        <v>1.0101043072552328E-2</v>
      </c>
      <c r="H55" s="760">
        <v>1.7951040725592213E-2</v>
      </c>
      <c r="I55" s="760">
        <v>1.7202633121809172E-2</v>
      </c>
      <c r="J55" s="773">
        <v>4.7183670506565174E-3</v>
      </c>
    </row>
    <row r="56" spans="1:10" x14ac:dyDescent="0.2">
      <c r="A56" s="173"/>
      <c r="B56" s="172" t="s">
        <v>156</v>
      </c>
      <c r="C56" s="760">
        <v>0.11905893250023231</v>
      </c>
      <c r="D56" s="760">
        <v>4.8108548647011778E-2</v>
      </c>
      <c r="E56" s="760">
        <v>0.15651207030434955</v>
      </c>
      <c r="F56" s="760">
        <v>0.14686298173126833</v>
      </c>
      <c r="G56" s="760">
        <v>0.11659080479315406</v>
      </c>
      <c r="H56" s="760">
        <v>0.10635414601737182</v>
      </c>
      <c r="I56" s="760">
        <v>7.1674891241948882E-2</v>
      </c>
      <c r="J56" s="773">
        <v>6.6171722236079899E-3</v>
      </c>
    </row>
    <row r="57" spans="1:10" x14ac:dyDescent="0.2">
      <c r="A57" s="173"/>
      <c r="B57" s="172" t="s">
        <v>358</v>
      </c>
      <c r="C57" s="760">
        <v>2.7169194068565109E-2</v>
      </c>
      <c r="D57" s="760">
        <v>1.8430626717323862E-2</v>
      </c>
      <c r="E57" s="760">
        <v>2.5216722857267847E-2</v>
      </c>
      <c r="F57" s="760">
        <v>3.358078446034328E-2</v>
      </c>
      <c r="G57" s="760">
        <v>1.7858437772664833E-2</v>
      </c>
      <c r="H57" s="760">
        <v>1.8445693816023359E-2</v>
      </c>
      <c r="I57" s="760">
        <v>4.7413279225777503E-2</v>
      </c>
      <c r="J57" s="773">
        <v>8.6187726776765332E-3</v>
      </c>
    </row>
    <row r="58" spans="1:10" x14ac:dyDescent="0.2">
      <c r="A58" s="155" t="s">
        <v>138</v>
      </c>
      <c r="B58" s="172"/>
      <c r="C58" s="760">
        <v>0.91683248138074158</v>
      </c>
      <c r="D58" s="760">
        <v>0.87029901610966864</v>
      </c>
      <c r="E58" s="760">
        <v>0.94619305162559408</v>
      </c>
      <c r="F58" s="760">
        <v>0.95267143493366591</v>
      </c>
      <c r="G58" s="760">
        <v>0.72366610236153195</v>
      </c>
      <c r="H58" s="760">
        <v>0.88489713819552718</v>
      </c>
      <c r="I58" s="760">
        <v>0.71865621146478986</v>
      </c>
      <c r="J58" s="773">
        <v>0.74786376545444189</v>
      </c>
    </row>
    <row r="59" spans="1:10" x14ac:dyDescent="0.2">
      <c r="A59" s="173"/>
      <c r="B59" s="172" t="s">
        <v>359</v>
      </c>
      <c r="C59" s="760">
        <v>0.30409856005435337</v>
      </c>
      <c r="D59" s="760">
        <v>0.3291694075181536</v>
      </c>
      <c r="E59" s="760">
        <v>0.27363718089257566</v>
      </c>
      <c r="F59" s="760">
        <v>0.25549171520630881</v>
      </c>
      <c r="G59" s="760">
        <v>8.4643212073722829E-2</v>
      </c>
      <c r="H59" s="760">
        <v>0.20068202419874534</v>
      </c>
      <c r="I59" s="760">
        <v>3.9914980645827575E-2</v>
      </c>
      <c r="J59" s="773">
        <v>0.36878641051009742</v>
      </c>
    </row>
    <row r="60" spans="1:10" x14ac:dyDescent="0.2">
      <c r="A60" s="173"/>
      <c r="B60" s="172" t="s">
        <v>139</v>
      </c>
      <c r="C60" s="760">
        <v>3.8356318970484457E-2</v>
      </c>
      <c r="D60" s="760">
        <v>5.7442878867903439E-2</v>
      </c>
      <c r="E60" s="760">
        <v>2.6200076890125205E-2</v>
      </c>
      <c r="F60" s="760">
        <v>3.7015717561113561E-3</v>
      </c>
      <c r="G60" s="760">
        <v>4.3077144184659668E-4</v>
      </c>
      <c r="H60" s="760">
        <v>1.9640301546542709E-2</v>
      </c>
      <c r="I60" s="760">
        <v>0</v>
      </c>
      <c r="J60" s="773">
        <v>0</v>
      </c>
    </row>
    <row r="61" spans="1:10" x14ac:dyDescent="0.2">
      <c r="A61" s="173"/>
      <c r="B61" s="172" t="s">
        <v>140</v>
      </c>
      <c r="C61" s="760">
        <v>8.3691351030469055E-2</v>
      </c>
      <c r="D61" s="760">
        <v>0.15354718005890836</v>
      </c>
      <c r="E61" s="760">
        <v>3.9149691872922984E-2</v>
      </c>
      <c r="F61" s="760">
        <v>1.2218851693589097E-2</v>
      </c>
      <c r="G61" s="760">
        <v>4.9637488357611934E-3</v>
      </c>
      <c r="H61" s="760">
        <v>1.2592585687511017E-2</v>
      </c>
      <c r="I61" s="760">
        <v>2.0191981590355769E-2</v>
      </c>
      <c r="J61" s="773">
        <v>0.10900664685582653</v>
      </c>
    </row>
    <row r="62" spans="1:10" x14ac:dyDescent="0.2">
      <c r="A62" s="173"/>
      <c r="B62" s="172" t="s">
        <v>360</v>
      </c>
      <c r="C62" s="760">
        <v>0.10678876904050837</v>
      </c>
      <c r="D62" s="760">
        <v>0.14785035189350137</v>
      </c>
      <c r="E62" s="760">
        <v>7.3354156857552949E-2</v>
      </c>
      <c r="F62" s="760">
        <v>5.1997593309819783E-2</v>
      </c>
      <c r="G62" s="760">
        <v>5.6082985066574852E-2</v>
      </c>
      <c r="H62" s="760">
        <v>6.5048595041827903E-2</v>
      </c>
      <c r="I62" s="760">
        <v>3.0494092390995028E-2</v>
      </c>
      <c r="J62" s="773">
        <v>9.6088647224078769E-2</v>
      </c>
    </row>
    <row r="63" spans="1:10" x14ac:dyDescent="0.2">
      <c r="A63" s="157" t="s">
        <v>141</v>
      </c>
      <c r="B63" s="172"/>
      <c r="C63" s="760">
        <v>7.6230960649047885E-2</v>
      </c>
      <c r="D63" s="760">
        <v>0.11529005743029072</v>
      </c>
      <c r="E63" s="760">
        <v>4.1026018579502034E-2</v>
      </c>
      <c r="F63" s="760">
        <v>2.0649968163959091E-2</v>
      </c>
      <c r="G63" s="760">
        <v>7.4297251464817277E-2</v>
      </c>
      <c r="H63" s="760">
        <v>4.4312279288262223E-2</v>
      </c>
      <c r="I63" s="760">
        <v>1.9706499415498711E-2</v>
      </c>
      <c r="J63" s="773">
        <v>4.3321425684898746E-2</v>
      </c>
    </row>
    <row r="64" spans="1:10" x14ac:dyDescent="0.2">
      <c r="A64" s="269" t="s">
        <v>142</v>
      </c>
      <c r="B64" s="231"/>
      <c r="C64" s="761">
        <v>3.4165477834283753E-2</v>
      </c>
      <c r="D64" s="761">
        <v>4.4655781740708021E-2</v>
      </c>
      <c r="E64" s="761">
        <v>1.7486781253314054E-2</v>
      </c>
      <c r="F64" s="761">
        <v>1.8133528951138601E-2</v>
      </c>
      <c r="G64" s="761">
        <v>2.921270595192683E-3</v>
      </c>
      <c r="H64" s="761">
        <v>3.3006815473128955E-2</v>
      </c>
      <c r="I64" s="761">
        <v>5.2002439121967793E-3</v>
      </c>
      <c r="J64" s="775">
        <v>0</v>
      </c>
    </row>
    <row r="66" spans="1:2" x14ac:dyDescent="0.2">
      <c r="A66" s="635" t="s">
        <v>853</v>
      </c>
      <c r="B66" s="565"/>
    </row>
  </sheetData>
  <mergeCells count="2">
    <mergeCell ref="B3:C3"/>
    <mergeCell ref="A2:J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8" customWidth="1"/>
    <col min="2" max="2" width="34" style="8" customWidth="1"/>
    <col min="3" max="4" width="10.7109375" style="10" customWidth="1"/>
    <col min="5" max="5" width="10.7109375" style="207" customWidth="1"/>
    <col min="6" max="6" width="10.7109375" style="10" customWidth="1"/>
    <col min="7" max="7" width="10.7109375" style="207" customWidth="1"/>
    <col min="8" max="8" width="10.7109375" style="10" customWidth="1"/>
    <col min="9" max="9" width="10.7109375" style="207" customWidth="1"/>
    <col min="10" max="10" width="10.7109375" style="10" customWidth="1"/>
    <col min="11" max="16384" width="9.140625" style="10"/>
  </cols>
  <sheetData>
    <row r="2" spans="1:10" ht="30" customHeight="1" x14ac:dyDescent="0.2">
      <c r="A2" s="843" t="s">
        <v>146</v>
      </c>
      <c r="B2" s="842"/>
      <c r="C2" s="842"/>
      <c r="D2" s="842"/>
      <c r="E2" s="842"/>
      <c r="F2" s="842"/>
      <c r="G2" s="842"/>
      <c r="H2" s="842"/>
      <c r="I2" s="842"/>
      <c r="J2" s="842"/>
    </row>
    <row r="3" spans="1:10" x14ac:dyDescent="0.2">
      <c r="A3" s="175"/>
      <c r="B3" s="844"/>
      <c r="C3" s="845"/>
      <c r="D3" s="159"/>
      <c r="E3" s="208"/>
      <c r="F3" s="159"/>
      <c r="G3" s="208"/>
      <c r="H3" s="159"/>
      <c r="I3" s="208"/>
      <c r="J3" s="159"/>
    </row>
    <row r="4" spans="1:10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</row>
    <row r="5" spans="1:10" x14ac:dyDescent="0.2">
      <c r="A5" s="155" t="s">
        <v>127</v>
      </c>
      <c r="B5" s="172"/>
      <c r="C5" s="760">
        <v>0.9734875457096247</v>
      </c>
      <c r="D5" s="760">
        <v>0.93906758055267214</v>
      </c>
      <c r="E5" s="760">
        <v>0.96101019742840255</v>
      </c>
      <c r="F5" s="760">
        <v>0.97040691284128111</v>
      </c>
      <c r="G5" s="760">
        <v>0.88375315482389993</v>
      </c>
      <c r="H5" s="760">
        <v>0.92722812401807009</v>
      </c>
      <c r="I5" s="760">
        <v>0.91473085592428671</v>
      </c>
      <c r="J5" s="773">
        <v>0.83345026518376286</v>
      </c>
    </row>
    <row r="6" spans="1:10" x14ac:dyDescent="0.2">
      <c r="A6" s="173"/>
      <c r="B6" s="172" t="s">
        <v>331</v>
      </c>
      <c r="C6" s="760">
        <v>0.86408938533737267</v>
      </c>
      <c r="D6" s="760">
        <v>0.74953449556307628</v>
      </c>
      <c r="E6" s="760">
        <v>0.76718274226665417</v>
      </c>
      <c r="F6" s="760">
        <v>0.75417625856672843</v>
      </c>
      <c r="G6" s="760">
        <v>0.53332631030140987</v>
      </c>
      <c r="H6" s="760">
        <v>0.69662815838364589</v>
      </c>
      <c r="I6" s="760">
        <v>0.53267910864862122</v>
      </c>
      <c r="J6" s="773">
        <v>0.34608424919540509</v>
      </c>
    </row>
    <row r="7" spans="1:10" x14ac:dyDescent="0.2">
      <c r="A7" s="173"/>
      <c r="B7" s="172" t="s">
        <v>332</v>
      </c>
      <c r="C7" s="760">
        <v>0.14379376437980507</v>
      </c>
      <c r="D7" s="760">
        <v>3.546421697426131E-2</v>
      </c>
      <c r="E7" s="760">
        <v>7.3651541773753576E-2</v>
      </c>
      <c r="F7" s="760">
        <v>0.29174350333684379</v>
      </c>
      <c r="G7" s="760">
        <v>0.11331067879083141</v>
      </c>
      <c r="H7" s="760">
        <v>8.5749050313446401E-2</v>
      </c>
      <c r="I7" s="760">
        <v>1.7413176217151292E-2</v>
      </c>
      <c r="J7" s="773">
        <v>0</v>
      </c>
    </row>
    <row r="8" spans="1:10" x14ac:dyDescent="0.2">
      <c r="A8" s="173"/>
      <c r="B8" s="172" t="s">
        <v>333</v>
      </c>
      <c r="C8" s="760">
        <v>0.31235615731689698</v>
      </c>
      <c r="D8" s="760">
        <v>0.13607296439499447</v>
      </c>
      <c r="E8" s="760">
        <v>0.35866279056323791</v>
      </c>
      <c r="F8" s="760">
        <v>0.30851672002823971</v>
      </c>
      <c r="G8" s="760">
        <v>3.7388190104770958E-2</v>
      </c>
      <c r="H8" s="760">
        <v>0.20936950949132033</v>
      </c>
      <c r="I8" s="760">
        <v>5.2088563289355655E-2</v>
      </c>
      <c r="J8" s="773">
        <v>3.0610433878104488E-2</v>
      </c>
    </row>
    <row r="9" spans="1:10" x14ac:dyDescent="0.2">
      <c r="A9" s="173"/>
      <c r="B9" s="172" t="s">
        <v>334</v>
      </c>
      <c r="C9" s="760">
        <v>0.32560193734915271</v>
      </c>
      <c r="D9" s="760">
        <v>0.31642270328418332</v>
      </c>
      <c r="E9" s="760">
        <v>0.25077202223935424</v>
      </c>
      <c r="F9" s="760">
        <v>0.26280935024253066</v>
      </c>
      <c r="G9" s="760">
        <v>0.138978962633273</v>
      </c>
      <c r="H9" s="760">
        <v>0.17153977742044246</v>
      </c>
      <c r="I9" s="760">
        <v>0.14114831164922578</v>
      </c>
      <c r="J9" s="773">
        <v>8.2230652137964669E-2</v>
      </c>
    </row>
    <row r="10" spans="1:10" x14ac:dyDescent="0.2">
      <c r="A10" s="173"/>
      <c r="B10" s="172" t="s">
        <v>335</v>
      </c>
      <c r="C10" s="760">
        <v>0.19447158415165211</v>
      </c>
      <c r="D10" s="760">
        <v>0.22410468826497928</v>
      </c>
      <c r="E10" s="760">
        <v>0.17452873516842302</v>
      </c>
      <c r="F10" s="760">
        <v>0.15349633136729807</v>
      </c>
      <c r="G10" s="760">
        <v>0.23010540299636661</v>
      </c>
      <c r="H10" s="760">
        <v>0.19075173077934829</v>
      </c>
      <c r="I10" s="760">
        <v>0.2723544913330368</v>
      </c>
      <c r="J10" s="773">
        <v>0.29189455736970488</v>
      </c>
    </row>
    <row r="11" spans="1:10" x14ac:dyDescent="0.2">
      <c r="A11" s="173"/>
      <c r="B11" s="172" t="s">
        <v>336</v>
      </c>
      <c r="C11" s="760">
        <v>0.70943088497169571</v>
      </c>
      <c r="D11" s="760">
        <v>0.62084979462848322</v>
      </c>
      <c r="E11" s="760">
        <v>0.67008659052375474</v>
      </c>
      <c r="F11" s="760">
        <v>0.73381127906049182</v>
      </c>
      <c r="G11" s="760">
        <v>0.60565593678504748</v>
      </c>
      <c r="H11" s="760">
        <v>0.63379267790544835</v>
      </c>
      <c r="I11" s="760">
        <v>0.49322945180185118</v>
      </c>
      <c r="J11" s="773">
        <v>0.35109691966806827</v>
      </c>
    </row>
    <row r="12" spans="1:10" x14ac:dyDescent="0.2">
      <c r="A12" s="173"/>
      <c r="B12" s="172" t="s">
        <v>337</v>
      </c>
      <c r="C12" s="760">
        <v>6.5455790301312766E-2</v>
      </c>
      <c r="D12" s="760">
        <v>6.6005787315599723E-2</v>
      </c>
      <c r="E12" s="760">
        <v>2.0476238817029466E-2</v>
      </c>
      <c r="F12" s="760">
        <v>9.140043414889383E-2</v>
      </c>
      <c r="G12" s="760">
        <v>1.0282839672958207E-2</v>
      </c>
      <c r="H12" s="760">
        <v>4.389544710872835E-3</v>
      </c>
      <c r="I12" s="760">
        <v>7.2344790949197624E-3</v>
      </c>
      <c r="J12" s="773">
        <v>2.2475946481298656E-3</v>
      </c>
    </row>
    <row r="13" spans="1:10" x14ac:dyDescent="0.2">
      <c r="A13" s="155" t="s">
        <v>128</v>
      </c>
      <c r="B13" s="172"/>
      <c r="C13" s="760">
        <v>0.94597045773351252</v>
      </c>
      <c r="D13" s="760">
        <v>0.86285388635980209</v>
      </c>
      <c r="E13" s="760">
        <v>0.91103910314457603</v>
      </c>
      <c r="F13" s="760">
        <v>0.85695215675226022</v>
      </c>
      <c r="G13" s="760">
        <v>0.65175287721986708</v>
      </c>
      <c r="H13" s="760">
        <v>0.83056669855381926</v>
      </c>
      <c r="I13" s="760">
        <v>0.66452710404330129</v>
      </c>
      <c r="J13" s="773">
        <v>0.48933396432118215</v>
      </c>
    </row>
    <row r="14" spans="1:10" x14ac:dyDescent="0.2">
      <c r="A14" s="173"/>
      <c r="B14" s="172" t="s">
        <v>338</v>
      </c>
      <c r="C14" s="760">
        <v>0.85908960452037031</v>
      </c>
      <c r="D14" s="760">
        <v>0.76781761124016146</v>
      </c>
      <c r="E14" s="760">
        <v>0.81515819006606294</v>
      </c>
      <c r="F14" s="760">
        <v>0.70037119640974899</v>
      </c>
      <c r="G14" s="760">
        <v>0.2316468533853881</v>
      </c>
      <c r="H14" s="760">
        <v>0.635049318095953</v>
      </c>
      <c r="I14" s="760">
        <v>0.3821924370020276</v>
      </c>
      <c r="J14" s="773">
        <v>0.30931830317314457</v>
      </c>
    </row>
    <row r="15" spans="1:10" x14ac:dyDescent="0.2">
      <c r="A15" s="173"/>
      <c r="B15" s="172" t="s">
        <v>339</v>
      </c>
      <c r="C15" s="760">
        <v>0.20345445856168595</v>
      </c>
      <c r="D15" s="760">
        <v>0.17328757833452002</v>
      </c>
      <c r="E15" s="760">
        <v>0.16721397952188821</v>
      </c>
      <c r="F15" s="760">
        <v>0.13086879483102698</v>
      </c>
      <c r="G15" s="760">
        <v>3.289210309277181E-2</v>
      </c>
      <c r="H15" s="760">
        <v>0.12334180835100811</v>
      </c>
      <c r="I15" s="760">
        <v>2.8487838788281469E-2</v>
      </c>
      <c r="J15" s="773">
        <v>2.7063869198771556E-2</v>
      </c>
    </row>
    <row r="16" spans="1:10" x14ac:dyDescent="0.2">
      <c r="A16" s="173"/>
      <c r="B16" s="172" t="s">
        <v>340</v>
      </c>
      <c r="C16" s="760">
        <v>0.10050779376944381</v>
      </c>
      <c r="D16" s="760">
        <v>6.3324828654787751E-2</v>
      </c>
      <c r="E16" s="760">
        <v>6.0367125811585348E-2</v>
      </c>
      <c r="F16" s="760">
        <v>0.13909823683802292</v>
      </c>
      <c r="G16" s="760">
        <v>1.2207372496408129E-2</v>
      </c>
      <c r="H16" s="760">
        <v>5.1991697552845773E-2</v>
      </c>
      <c r="I16" s="760">
        <v>4.9544103372149532E-2</v>
      </c>
      <c r="J16" s="773">
        <v>4.8672792743240647E-3</v>
      </c>
    </row>
    <row r="17" spans="1:10" x14ac:dyDescent="0.2">
      <c r="A17" s="173"/>
      <c r="B17" s="172" t="s">
        <v>149</v>
      </c>
      <c r="C17" s="760">
        <v>0.40832596210910355</v>
      </c>
      <c r="D17" s="760">
        <v>0.23896534737149083</v>
      </c>
      <c r="E17" s="760">
        <v>0.41966557824400191</v>
      </c>
      <c r="F17" s="760">
        <v>0.33231717283303619</v>
      </c>
      <c r="G17" s="760">
        <v>9.7073476316770754E-2</v>
      </c>
      <c r="H17" s="760">
        <v>0.36776062580398855</v>
      </c>
      <c r="I17" s="760">
        <v>0.13248709366137987</v>
      </c>
      <c r="J17" s="773">
        <v>0.15537528820256011</v>
      </c>
    </row>
    <row r="18" spans="1:10" x14ac:dyDescent="0.2">
      <c r="A18" s="173"/>
      <c r="B18" s="172" t="s">
        <v>150</v>
      </c>
      <c r="C18" s="760">
        <v>2.7990646816015551E-2</v>
      </c>
      <c r="D18" s="760">
        <v>2.7350869849386263E-2</v>
      </c>
      <c r="E18" s="760">
        <v>2.4281033265794911E-2</v>
      </c>
      <c r="F18" s="760">
        <v>4.9626686842128096E-3</v>
      </c>
      <c r="G18" s="760">
        <v>8.5209519402713819E-4</v>
      </c>
      <c r="H18" s="760">
        <v>1.4812180824314E-2</v>
      </c>
      <c r="I18" s="760">
        <v>3.2187543526261257E-3</v>
      </c>
      <c r="J18" s="773">
        <v>4.3874160436732368E-3</v>
      </c>
    </row>
    <row r="19" spans="1:10" x14ac:dyDescent="0.2">
      <c r="A19" s="173"/>
      <c r="B19" s="172" t="s">
        <v>129</v>
      </c>
      <c r="C19" s="760">
        <v>9.0771402478565702E-2</v>
      </c>
      <c r="D19" s="760">
        <v>4.7533307997691461E-2</v>
      </c>
      <c r="E19" s="760">
        <v>9.0489103866367729E-2</v>
      </c>
      <c r="F19" s="760">
        <v>0.10098420812510503</v>
      </c>
      <c r="G19" s="760">
        <v>7.8526751759911834E-3</v>
      </c>
      <c r="H19" s="760">
        <v>7.7891841812892146E-2</v>
      </c>
      <c r="I19" s="760">
        <v>3.5921434086363994E-2</v>
      </c>
      <c r="J19" s="773">
        <v>8.7836773333686363E-2</v>
      </c>
    </row>
    <row r="20" spans="1:10" x14ac:dyDescent="0.2">
      <c r="A20" s="173"/>
      <c r="B20" s="172" t="s">
        <v>151</v>
      </c>
      <c r="C20" s="760">
        <v>0.3737762263287811</v>
      </c>
      <c r="D20" s="760">
        <v>0.31658933759687036</v>
      </c>
      <c r="E20" s="760">
        <v>0.34245069920779664</v>
      </c>
      <c r="F20" s="760">
        <v>0.30627789514963055</v>
      </c>
      <c r="G20" s="760">
        <v>7.2021858079024156E-2</v>
      </c>
      <c r="H20" s="760">
        <v>0.23531019475753365</v>
      </c>
      <c r="I20" s="760">
        <v>0.11584216331803533</v>
      </c>
      <c r="J20" s="773">
        <v>0.10878352834042621</v>
      </c>
    </row>
    <row r="21" spans="1:10" x14ac:dyDescent="0.2">
      <c r="A21" s="173"/>
      <c r="B21" s="172" t="s">
        <v>46</v>
      </c>
      <c r="C21" s="760">
        <v>0.12081759173480762</v>
      </c>
      <c r="D21" s="760">
        <v>7.7113100574808469E-2</v>
      </c>
      <c r="E21" s="760">
        <v>0.10807740244200373</v>
      </c>
      <c r="F21" s="760">
        <v>9.7998028601536738E-2</v>
      </c>
      <c r="G21" s="760">
        <v>1.5005719337240583E-2</v>
      </c>
      <c r="H21" s="760">
        <v>7.6608586801498027E-2</v>
      </c>
      <c r="I21" s="760">
        <v>6.5499023923061353E-3</v>
      </c>
      <c r="J21" s="773">
        <v>0.11407167463629989</v>
      </c>
    </row>
    <row r="22" spans="1:10" x14ac:dyDescent="0.2">
      <c r="A22" s="173"/>
      <c r="B22" s="172" t="s">
        <v>152</v>
      </c>
      <c r="C22" s="760">
        <v>0.26214285228449591</v>
      </c>
      <c r="D22" s="760">
        <v>0.22137577840550451</v>
      </c>
      <c r="E22" s="760">
        <v>0.1646992178943946</v>
      </c>
      <c r="F22" s="760">
        <v>0.28677833670621022</v>
      </c>
      <c r="G22" s="760">
        <v>0.17530620031465</v>
      </c>
      <c r="H22" s="760">
        <v>0.17047355542355722</v>
      </c>
      <c r="I22" s="760">
        <v>0.14055697099056874</v>
      </c>
      <c r="J22" s="773">
        <v>6.4833900391204291E-2</v>
      </c>
    </row>
    <row r="23" spans="1:10" x14ac:dyDescent="0.2">
      <c r="A23" s="173"/>
      <c r="B23" s="172" t="s">
        <v>341</v>
      </c>
      <c r="C23" s="760">
        <v>0.12897964541057858</v>
      </c>
      <c r="D23" s="760">
        <v>9.7748585908979904E-2</v>
      </c>
      <c r="E23" s="760">
        <v>8.9574191909043269E-2</v>
      </c>
      <c r="F23" s="760">
        <v>9.0708036961251043E-2</v>
      </c>
      <c r="G23" s="760">
        <v>7.6845451454156791E-2</v>
      </c>
      <c r="H23" s="760">
        <v>0.11692833896786298</v>
      </c>
      <c r="I23" s="760">
        <v>0.12857654995151713</v>
      </c>
      <c r="J23" s="773">
        <v>8.8317555865211773E-3</v>
      </c>
    </row>
    <row r="24" spans="1:10" x14ac:dyDescent="0.2">
      <c r="A24" s="173"/>
      <c r="B24" s="172" t="s">
        <v>51</v>
      </c>
      <c r="C24" s="760">
        <v>2.5232597866979279E-2</v>
      </c>
      <c r="D24" s="760">
        <v>2.5176835107680973E-2</v>
      </c>
      <c r="E24" s="760">
        <v>1.4419464673186586E-2</v>
      </c>
      <c r="F24" s="760">
        <v>5.7471824906114898E-3</v>
      </c>
      <c r="G24" s="760">
        <v>2.0269472503158842E-3</v>
      </c>
      <c r="H24" s="760">
        <v>1.893733063788397E-2</v>
      </c>
      <c r="I24" s="760">
        <v>1.1282695703351412E-2</v>
      </c>
      <c r="J24" s="773">
        <v>6.3027144193123167E-3</v>
      </c>
    </row>
    <row r="25" spans="1:10" x14ac:dyDescent="0.2">
      <c r="A25" s="173"/>
      <c r="B25" s="172" t="s">
        <v>342</v>
      </c>
      <c r="C25" s="760">
        <v>0.53340185094772452</v>
      </c>
      <c r="D25" s="760">
        <v>0.41391908556191764</v>
      </c>
      <c r="E25" s="760">
        <v>0.42214875387412432</v>
      </c>
      <c r="F25" s="760">
        <v>0.4833205091397243</v>
      </c>
      <c r="G25" s="760">
        <v>0.51888656560078905</v>
      </c>
      <c r="H25" s="760">
        <v>0.49051069073402842</v>
      </c>
      <c r="I25" s="760">
        <v>0.38395475404371449</v>
      </c>
      <c r="J25" s="773">
        <v>0.15716996148173018</v>
      </c>
    </row>
    <row r="26" spans="1:10" x14ac:dyDescent="0.2">
      <c r="A26" s="155" t="s">
        <v>130</v>
      </c>
      <c r="B26" s="172"/>
      <c r="C26" s="760">
        <v>0.97889596397167056</v>
      </c>
      <c r="D26" s="760">
        <v>0.94671633946123801</v>
      </c>
      <c r="E26" s="760">
        <v>0.91219422499834191</v>
      </c>
      <c r="F26" s="760">
        <v>0.89915818849859908</v>
      </c>
      <c r="G26" s="760">
        <v>0.62028049371450011</v>
      </c>
      <c r="H26" s="760">
        <v>0.83418275296469635</v>
      </c>
      <c r="I26" s="760">
        <v>0.8733424434266055</v>
      </c>
      <c r="J26" s="773">
        <v>0.61553693397601972</v>
      </c>
    </row>
    <row r="27" spans="1:10" x14ac:dyDescent="0.2">
      <c r="A27" s="173"/>
      <c r="B27" s="172" t="s">
        <v>153</v>
      </c>
      <c r="C27" s="760">
        <v>0.29338910167802845</v>
      </c>
      <c r="D27" s="760">
        <v>0.21402243660418782</v>
      </c>
      <c r="E27" s="760">
        <v>0.29271356217645217</v>
      </c>
      <c r="F27" s="760">
        <v>0.30532050260327787</v>
      </c>
      <c r="G27" s="760">
        <v>0.13248873000554348</v>
      </c>
      <c r="H27" s="760">
        <v>0.20662538865742625</v>
      </c>
      <c r="I27" s="760">
        <v>0.3297682959842036</v>
      </c>
      <c r="J27" s="773">
        <v>0.27015740780410591</v>
      </c>
    </row>
    <row r="28" spans="1:10" x14ac:dyDescent="0.2">
      <c r="A28" s="173"/>
      <c r="B28" s="172" t="s">
        <v>343</v>
      </c>
      <c r="C28" s="760">
        <v>0.40529965173945148</v>
      </c>
      <c r="D28" s="760">
        <v>0.32618195077666895</v>
      </c>
      <c r="E28" s="760">
        <v>0.35715104311468499</v>
      </c>
      <c r="F28" s="760">
        <v>0.27361701569992619</v>
      </c>
      <c r="G28" s="760">
        <v>0.10216035264063106</v>
      </c>
      <c r="H28" s="760">
        <v>0.24917302350411932</v>
      </c>
      <c r="I28" s="760">
        <v>0.35635610130575274</v>
      </c>
      <c r="J28" s="773">
        <v>0.18794926394968528</v>
      </c>
    </row>
    <row r="29" spans="1:10" x14ac:dyDescent="0.2">
      <c r="A29" s="173"/>
      <c r="B29" s="172" t="s">
        <v>154</v>
      </c>
      <c r="C29" s="760">
        <v>0.1214017702781245</v>
      </c>
      <c r="D29" s="760">
        <v>0.11798987915148995</v>
      </c>
      <c r="E29" s="760">
        <v>9.1878361337378645E-2</v>
      </c>
      <c r="F29" s="760">
        <v>7.6897206668666743E-2</v>
      </c>
      <c r="G29" s="760">
        <v>2.1260936880129807E-2</v>
      </c>
      <c r="H29" s="760">
        <v>6.482437628011381E-2</v>
      </c>
      <c r="I29" s="760">
        <v>5.7447839283735161E-2</v>
      </c>
      <c r="J29" s="773">
        <v>7.7730224713313126E-3</v>
      </c>
    </row>
    <row r="30" spans="1:10" x14ac:dyDescent="0.2">
      <c r="A30" s="173"/>
      <c r="B30" s="172" t="s">
        <v>131</v>
      </c>
      <c r="C30" s="760">
        <v>0.6412233050130598</v>
      </c>
      <c r="D30" s="760">
        <v>0.56276795270214086</v>
      </c>
      <c r="E30" s="760">
        <v>0.63051779678241793</v>
      </c>
      <c r="F30" s="760">
        <v>0.55374431239058375</v>
      </c>
      <c r="G30" s="760">
        <v>0.19312869181063091</v>
      </c>
      <c r="H30" s="760">
        <v>0.43165947859347847</v>
      </c>
      <c r="I30" s="760">
        <v>0.12869396277416739</v>
      </c>
      <c r="J30" s="773">
        <v>0.3279869338855278</v>
      </c>
    </row>
    <row r="31" spans="1:10" x14ac:dyDescent="0.2">
      <c r="A31" s="173"/>
      <c r="B31" s="172" t="s">
        <v>47</v>
      </c>
      <c r="C31" s="760">
        <v>0.70826072087843361</v>
      </c>
      <c r="D31" s="760">
        <v>0.66152793951807365</v>
      </c>
      <c r="E31" s="760">
        <v>0.58078953348076479</v>
      </c>
      <c r="F31" s="760">
        <v>0.54916678478488878</v>
      </c>
      <c r="G31" s="760">
        <v>0.40283200949261494</v>
      </c>
      <c r="H31" s="760">
        <v>0.51330034957230775</v>
      </c>
      <c r="I31" s="760">
        <v>0.32213742666510625</v>
      </c>
      <c r="J31" s="773">
        <v>0.12049582727971195</v>
      </c>
    </row>
    <row r="32" spans="1:10" x14ac:dyDescent="0.2">
      <c r="A32" s="173"/>
      <c r="B32" s="172" t="s">
        <v>344</v>
      </c>
      <c r="C32" s="760">
        <v>0.41226825582971971</v>
      </c>
      <c r="D32" s="760">
        <v>0.41845946834479697</v>
      </c>
      <c r="E32" s="760">
        <v>0.29399035893321401</v>
      </c>
      <c r="F32" s="760">
        <v>0.2538249578357169</v>
      </c>
      <c r="G32" s="760">
        <v>0.13518219734401513</v>
      </c>
      <c r="H32" s="760">
        <v>0.22057201454386599</v>
      </c>
      <c r="I32" s="760">
        <v>0.13717545095451927</v>
      </c>
      <c r="J32" s="773">
        <v>1.0475743546585587E-2</v>
      </c>
    </row>
    <row r="33" spans="1:10" x14ac:dyDescent="0.2">
      <c r="A33" s="173"/>
      <c r="B33" s="172" t="s">
        <v>345</v>
      </c>
      <c r="C33" s="760">
        <v>0.40436824179207503</v>
      </c>
      <c r="D33" s="760">
        <v>0.35892842741266234</v>
      </c>
      <c r="E33" s="760">
        <v>0.29051649183960304</v>
      </c>
      <c r="F33" s="760">
        <v>0.28876493641047024</v>
      </c>
      <c r="G33" s="760">
        <v>0.16496995275724471</v>
      </c>
      <c r="H33" s="760">
        <v>0.28184794937834207</v>
      </c>
      <c r="I33" s="760">
        <v>0.15000435144631893</v>
      </c>
      <c r="J33" s="773">
        <v>4.9720733825651092E-2</v>
      </c>
    </row>
    <row r="34" spans="1:10" x14ac:dyDescent="0.2">
      <c r="A34" s="173"/>
      <c r="B34" s="172" t="s">
        <v>48</v>
      </c>
      <c r="C34" s="760">
        <v>0.32295295695103599</v>
      </c>
      <c r="D34" s="760">
        <v>0.31303599819162659</v>
      </c>
      <c r="E34" s="760">
        <v>0.2216770356544551</v>
      </c>
      <c r="F34" s="760">
        <v>0.20566657569755339</v>
      </c>
      <c r="G34" s="760">
        <v>0.15188232225211071</v>
      </c>
      <c r="H34" s="760">
        <v>0.20342603738495577</v>
      </c>
      <c r="I34" s="760">
        <v>7.8780968139943064E-2</v>
      </c>
      <c r="J34" s="773">
        <v>3.2494657516757293E-2</v>
      </c>
    </row>
    <row r="35" spans="1:10" x14ac:dyDescent="0.2">
      <c r="A35" s="173"/>
      <c r="B35" s="172" t="s">
        <v>49</v>
      </c>
      <c r="C35" s="760">
        <v>0.4447361217681205</v>
      </c>
      <c r="D35" s="760">
        <v>0.30553402776541316</v>
      </c>
      <c r="E35" s="760">
        <v>0.38785325087957356</v>
      </c>
      <c r="F35" s="760">
        <v>0.39113459373626164</v>
      </c>
      <c r="G35" s="760">
        <v>0.21639319348209698</v>
      </c>
      <c r="H35" s="760">
        <v>0.37167546692129066</v>
      </c>
      <c r="I35" s="760">
        <v>0.29589337280042066</v>
      </c>
      <c r="J35" s="773">
        <v>3.5863567018618057E-2</v>
      </c>
    </row>
    <row r="36" spans="1:10" x14ac:dyDescent="0.2">
      <c r="A36" s="155" t="s">
        <v>132</v>
      </c>
      <c r="B36" s="172"/>
      <c r="C36" s="760">
        <v>0.96884643628305056</v>
      </c>
      <c r="D36" s="760">
        <v>0.9220057169516277</v>
      </c>
      <c r="E36" s="760">
        <v>0.90930265334811688</v>
      </c>
      <c r="F36" s="760">
        <v>0.8642810651217715</v>
      </c>
      <c r="G36" s="760">
        <v>0.6050648787002002</v>
      </c>
      <c r="H36" s="760">
        <v>0.83877464835278337</v>
      </c>
      <c r="I36" s="760">
        <v>0.67997732657830601</v>
      </c>
      <c r="J36" s="773">
        <v>0.42925278301888781</v>
      </c>
    </row>
    <row r="37" spans="1:10" x14ac:dyDescent="0.2">
      <c r="A37" s="173"/>
      <c r="B37" s="172" t="s">
        <v>346</v>
      </c>
      <c r="C37" s="760">
        <v>0.50852154882227807</v>
      </c>
      <c r="D37" s="760">
        <v>0.51690362774985754</v>
      </c>
      <c r="E37" s="760">
        <v>0.39951080729453781</v>
      </c>
      <c r="F37" s="760">
        <v>0.22009131930048606</v>
      </c>
      <c r="G37" s="760">
        <v>0.15221807644983598</v>
      </c>
      <c r="H37" s="760">
        <v>0.28039974158425074</v>
      </c>
      <c r="I37" s="760">
        <v>8.8377187483443281E-2</v>
      </c>
      <c r="J37" s="773">
        <v>7.1759696330932612E-2</v>
      </c>
    </row>
    <row r="38" spans="1:10" x14ac:dyDescent="0.2">
      <c r="A38" s="173"/>
      <c r="B38" s="172" t="s">
        <v>133</v>
      </c>
      <c r="C38" s="760">
        <v>0.27704830261031133</v>
      </c>
      <c r="D38" s="760">
        <v>0.23112059469313231</v>
      </c>
      <c r="E38" s="760">
        <v>0.26330120222821357</v>
      </c>
      <c r="F38" s="760">
        <v>0.19394104917435256</v>
      </c>
      <c r="G38" s="760">
        <v>6.4202568564620033E-2</v>
      </c>
      <c r="H38" s="760">
        <v>0.17674462338548466</v>
      </c>
      <c r="I38" s="760">
        <v>0.13972706877930982</v>
      </c>
      <c r="J38" s="773">
        <v>0.1365229366887741</v>
      </c>
    </row>
    <row r="39" spans="1:10" x14ac:dyDescent="0.2">
      <c r="A39" s="173"/>
      <c r="B39" s="172" t="s">
        <v>134</v>
      </c>
      <c r="C39" s="760">
        <v>0.40879687315876206</v>
      </c>
      <c r="D39" s="760">
        <v>0.41202252184988408</v>
      </c>
      <c r="E39" s="760">
        <v>0.34685332788339984</v>
      </c>
      <c r="F39" s="760">
        <v>0.23320636225721481</v>
      </c>
      <c r="G39" s="760">
        <v>5.3846182001502194E-2</v>
      </c>
      <c r="H39" s="760">
        <v>0.24393511484146399</v>
      </c>
      <c r="I39" s="760">
        <v>5.7226970240440191E-2</v>
      </c>
      <c r="J39" s="773">
        <v>0.10689902560356364</v>
      </c>
    </row>
    <row r="40" spans="1:10" x14ac:dyDescent="0.2">
      <c r="A40" s="173"/>
      <c r="B40" s="172" t="s">
        <v>347</v>
      </c>
      <c r="C40" s="760">
        <v>0.24060797542683671</v>
      </c>
      <c r="D40" s="760">
        <v>0.25246463114672796</v>
      </c>
      <c r="E40" s="760">
        <v>0.10934040769533296</v>
      </c>
      <c r="F40" s="760">
        <v>0.11724889727084258</v>
      </c>
      <c r="G40" s="760">
        <v>8.6389490803208041E-2</v>
      </c>
      <c r="H40" s="760">
        <v>0.11969641570073671</v>
      </c>
      <c r="I40" s="760">
        <v>6.3069381739407543E-2</v>
      </c>
      <c r="J40" s="773">
        <v>2.2475946481298656E-3</v>
      </c>
    </row>
    <row r="41" spans="1:10" x14ac:dyDescent="0.2">
      <c r="A41" s="173"/>
      <c r="B41" s="172" t="s">
        <v>135</v>
      </c>
      <c r="C41" s="760">
        <v>0.2256276362893247</v>
      </c>
      <c r="D41" s="760">
        <v>0.19150025714416169</v>
      </c>
      <c r="E41" s="760">
        <v>0.19910073691888275</v>
      </c>
      <c r="F41" s="760">
        <v>0.1433268129895009</v>
      </c>
      <c r="G41" s="760">
        <v>5.2295861493449475E-2</v>
      </c>
      <c r="H41" s="760">
        <v>0.13661385904167489</v>
      </c>
      <c r="I41" s="760">
        <v>4.2078424119375096E-2</v>
      </c>
      <c r="J41" s="773">
        <v>1.985382968819217E-2</v>
      </c>
    </row>
    <row r="42" spans="1:10" x14ac:dyDescent="0.2">
      <c r="A42" s="173"/>
      <c r="B42" s="172" t="s">
        <v>136</v>
      </c>
      <c r="C42" s="760">
        <v>0.56128952516331854</v>
      </c>
      <c r="D42" s="760">
        <v>0.3714138980465656</v>
      </c>
      <c r="E42" s="760">
        <v>0.52231696233797587</v>
      </c>
      <c r="F42" s="760">
        <v>0.51009654897826628</v>
      </c>
      <c r="G42" s="760">
        <v>0.22908665149262813</v>
      </c>
      <c r="H42" s="760">
        <v>0.46143057659556674</v>
      </c>
      <c r="I42" s="760">
        <v>0.2578651107790394</v>
      </c>
      <c r="J42" s="773">
        <v>6.975510905355084E-2</v>
      </c>
    </row>
    <row r="43" spans="1:10" x14ac:dyDescent="0.2">
      <c r="A43" s="173"/>
      <c r="B43" s="172" t="s">
        <v>348</v>
      </c>
      <c r="C43" s="760">
        <v>0.27010206914837193</v>
      </c>
      <c r="D43" s="760">
        <v>0.16082338062622609</v>
      </c>
      <c r="E43" s="760">
        <v>0.16388759010845749</v>
      </c>
      <c r="F43" s="760">
        <v>0.2676380949017661</v>
      </c>
      <c r="G43" s="760">
        <v>0.2335216827136862</v>
      </c>
      <c r="H43" s="760">
        <v>0.25131688171949329</v>
      </c>
      <c r="I43" s="760">
        <v>0.19663632708077255</v>
      </c>
      <c r="J43" s="773">
        <v>5.8358305819498513E-3</v>
      </c>
    </row>
    <row r="44" spans="1:10" x14ac:dyDescent="0.2">
      <c r="A44" s="173"/>
      <c r="B44" s="172" t="s">
        <v>349</v>
      </c>
      <c r="C44" s="760">
        <v>0.47939192790070811</v>
      </c>
      <c r="D44" s="760">
        <v>0.47304733778872143</v>
      </c>
      <c r="E44" s="760">
        <v>0.39700748793693275</v>
      </c>
      <c r="F44" s="760">
        <v>0.35478306211350713</v>
      </c>
      <c r="G44" s="760">
        <v>0.18357245833384467</v>
      </c>
      <c r="H44" s="760">
        <v>0.312537058597606</v>
      </c>
      <c r="I44" s="760">
        <v>0.11732703681187426</v>
      </c>
      <c r="J44" s="773">
        <v>2.3916561032491582E-2</v>
      </c>
    </row>
    <row r="45" spans="1:10" x14ac:dyDescent="0.2">
      <c r="A45" s="173"/>
      <c r="B45" s="172" t="s">
        <v>350</v>
      </c>
      <c r="C45" s="760">
        <v>3.8656512191557399E-2</v>
      </c>
      <c r="D45" s="760">
        <v>4.2999352085036593E-2</v>
      </c>
      <c r="E45" s="760">
        <v>2.4583407850535123E-2</v>
      </c>
      <c r="F45" s="760">
        <v>2.0715061642724256E-2</v>
      </c>
      <c r="G45" s="760">
        <v>2.5044982545476185E-2</v>
      </c>
      <c r="H45" s="760">
        <v>1.5208093955880519E-2</v>
      </c>
      <c r="I45" s="760">
        <v>1.8884312578524257E-2</v>
      </c>
      <c r="J45" s="773">
        <v>2.6658714497214103E-2</v>
      </c>
    </row>
    <row r="46" spans="1:10" x14ac:dyDescent="0.2">
      <c r="A46" s="173"/>
      <c r="B46" s="172" t="s">
        <v>50</v>
      </c>
      <c r="C46" s="760">
        <v>0.67725141518033694</v>
      </c>
      <c r="D46" s="760">
        <v>0.53068130443760031</v>
      </c>
      <c r="E46" s="760">
        <v>0.65542196842513367</v>
      </c>
      <c r="F46" s="760">
        <v>0.66802096790816345</v>
      </c>
      <c r="G46" s="760">
        <v>0.40180586969476445</v>
      </c>
      <c r="H46" s="760">
        <v>0.57888467629105289</v>
      </c>
      <c r="I46" s="760">
        <v>0.34023435342458391</v>
      </c>
      <c r="J46" s="773">
        <v>0.16046393948886714</v>
      </c>
    </row>
    <row r="47" spans="1:10" x14ac:dyDescent="0.2">
      <c r="A47" s="155" t="s">
        <v>137</v>
      </c>
      <c r="B47" s="172"/>
      <c r="C47" s="760">
        <v>0.79808404730231852</v>
      </c>
      <c r="D47" s="760">
        <v>0.80365334100399966</v>
      </c>
      <c r="E47" s="760">
        <v>0.67216400842672552</v>
      </c>
      <c r="F47" s="760">
        <v>0.60612777602161971</v>
      </c>
      <c r="G47" s="760">
        <v>0.35417210943036098</v>
      </c>
      <c r="H47" s="760">
        <v>0.56958058234318232</v>
      </c>
      <c r="I47" s="760">
        <v>0.58548652477196195</v>
      </c>
      <c r="J47" s="773">
        <v>0.37655390511505382</v>
      </c>
    </row>
    <row r="48" spans="1:10" x14ac:dyDescent="0.2">
      <c r="A48" s="173"/>
      <c r="B48" s="172" t="s">
        <v>351</v>
      </c>
      <c r="C48" s="760">
        <v>0.41488711096502628</v>
      </c>
      <c r="D48" s="760">
        <v>0.6487844825133855</v>
      </c>
      <c r="E48" s="760">
        <v>3.821037326667541E-2</v>
      </c>
      <c r="F48" s="760">
        <v>4.7919589198531384E-2</v>
      </c>
      <c r="G48" s="760">
        <v>3.9170513945252568E-2</v>
      </c>
      <c r="H48" s="760">
        <v>3.2560175811204066E-2</v>
      </c>
      <c r="I48" s="760">
        <v>2.1496655348584869E-2</v>
      </c>
      <c r="J48" s="773">
        <v>9.2619557495814964E-3</v>
      </c>
    </row>
    <row r="49" spans="1:10" x14ac:dyDescent="0.2">
      <c r="A49" s="173"/>
      <c r="B49" s="172" t="s">
        <v>352</v>
      </c>
      <c r="C49" s="760">
        <v>0.3286896013279153</v>
      </c>
      <c r="D49" s="760">
        <v>0.28513335353674024</v>
      </c>
      <c r="E49" s="760">
        <v>0.24963876060393994</v>
      </c>
      <c r="F49" s="760">
        <v>0.25368345047595608</v>
      </c>
      <c r="G49" s="760">
        <v>0.25138656355557598</v>
      </c>
      <c r="H49" s="760">
        <v>0.32277047376702034</v>
      </c>
      <c r="I49" s="760">
        <v>0.435795499498836</v>
      </c>
      <c r="J49" s="773">
        <v>0.18764925150845557</v>
      </c>
    </row>
    <row r="50" spans="1:10" x14ac:dyDescent="0.2">
      <c r="A50" s="173"/>
      <c r="B50" s="172" t="s">
        <v>155</v>
      </c>
      <c r="C50" s="760">
        <v>0.2082244059215867</v>
      </c>
      <c r="D50" s="760">
        <v>0.16745724625708255</v>
      </c>
      <c r="E50" s="760">
        <v>0.16824071825082892</v>
      </c>
      <c r="F50" s="760">
        <v>0.12727632098469871</v>
      </c>
      <c r="G50" s="760">
        <v>0.10149481501151286</v>
      </c>
      <c r="H50" s="760">
        <v>0.12555167378406662</v>
      </c>
      <c r="I50" s="760">
        <v>0.16678326333539015</v>
      </c>
      <c r="J50" s="773">
        <v>6.9995321098971414E-2</v>
      </c>
    </row>
    <row r="51" spans="1:10" x14ac:dyDescent="0.2">
      <c r="A51" s="173"/>
      <c r="B51" s="172" t="s">
        <v>353</v>
      </c>
      <c r="C51" s="760">
        <v>0.4216179521077702</v>
      </c>
      <c r="D51" s="760">
        <v>0.29802540959650597</v>
      </c>
      <c r="E51" s="760">
        <v>0.38307502001622235</v>
      </c>
      <c r="F51" s="760">
        <v>0.27658157919104637</v>
      </c>
      <c r="G51" s="760">
        <v>5.4396077164183543E-2</v>
      </c>
      <c r="H51" s="760">
        <v>0.23179125333146688</v>
      </c>
      <c r="I51" s="760">
        <v>0.10990792633011928</v>
      </c>
      <c r="J51" s="773">
        <v>0.11936258071096072</v>
      </c>
    </row>
    <row r="52" spans="1:10" x14ac:dyDescent="0.2">
      <c r="A52" s="173"/>
      <c r="B52" s="172" t="s">
        <v>354</v>
      </c>
      <c r="C52" s="760">
        <v>0.28298603557139773</v>
      </c>
      <c r="D52" s="760">
        <v>0.28052884239872899</v>
      </c>
      <c r="E52" s="760">
        <v>0.17518033694543061</v>
      </c>
      <c r="F52" s="760">
        <v>0.14718087847514275</v>
      </c>
      <c r="G52" s="760">
        <v>2.1853252226445109E-2</v>
      </c>
      <c r="H52" s="760">
        <v>0.13680549466636371</v>
      </c>
      <c r="I52" s="760">
        <v>9.6179352057573608E-2</v>
      </c>
      <c r="J52" s="773">
        <v>6.6096914191263484E-2</v>
      </c>
    </row>
    <row r="53" spans="1:10" x14ac:dyDescent="0.2">
      <c r="A53" s="173"/>
      <c r="B53" s="172" t="s">
        <v>355</v>
      </c>
      <c r="C53" s="760">
        <v>4.9482253216698961E-2</v>
      </c>
      <c r="D53" s="760">
        <v>4.3243159557881695E-2</v>
      </c>
      <c r="E53" s="760">
        <v>3.4492513129147209E-2</v>
      </c>
      <c r="F53" s="760">
        <v>2.6097464279712858E-2</v>
      </c>
      <c r="G53" s="760">
        <v>5.8429490449908974E-3</v>
      </c>
      <c r="H53" s="760">
        <v>2.8049287778290369E-2</v>
      </c>
      <c r="I53" s="760">
        <v>1.5673170427798824E-2</v>
      </c>
      <c r="J53" s="773">
        <v>2.4533164647231875E-3</v>
      </c>
    </row>
    <row r="54" spans="1:10" x14ac:dyDescent="0.2">
      <c r="A54" s="173"/>
      <c r="B54" s="172" t="s">
        <v>356</v>
      </c>
      <c r="C54" s="760">
        <v>1.7650224889251536E-2</v>
      </c>
      <c r="D54" s="760">
        <v>1.2819434817934752E-2</v>
      </c>
      <c r="E54" s="760">
        <v>1.0241346945724938E-2</v>
      </c>
      <c r="F54" s="760">
        <v>1.1981228048338894E-2</v>
      </c>
      <c r="G54" s="760">
        <v>5.1370047602791206E-3</v>
      </c>
      <c r="H54" s="760">
        <v>9.8705025441229843E-3</v>
      </c>
      <c r="I54" s="760">
        <v>8.6552570325564293E-2</v>
      </c>
      <c r="J54" s="773">
        <v>1.1860837088379489E-2</v>
      </c>
    </row>
    <row r="55" spans="1:10" x14ac:dyDescent="0.2">
      <c r="A55" s="173"/>
      <c r="B55" s="172" t="s">
        <v>357</v>
      </c>
      <c r="C55" s="760">
        <v>4.9573837225784304E-2</v>
      </c>
      <c r="D55" s="760">
        <v>3.2661990572190977E-2</v>
      </c>
      <c r="E55" s="760">
        <v>5.3383377644175604E-2</v>
      </c>
      <c r="F55" s="760">
        <v>2.4586796303904791E-2</v>
      </c>
      <c r="G55" s="760">
        <v>1.7529201349267564E-2</v>
      </c>
      <c r="H55" s="760">
        <v>2.6100241252719685E-2</v>
      </c>
      <c r="I55" s="760">
        <v>4.1527485527174607E-3</v>
      </c>
      <c r="J55" s="773">
        <v>0</v>
      </c>
    </row>
    <row r="56" spans="1:10" x14ac:dyDescent="0.2">
      <c r="A56" s="173"/>
      <c r="B56" s="172" t="s">
        <v>156</v>
      </c>
      <c r="C56" s="760">
        <v>0.11596089609352936</v>
      </c>
      <c r="D56" s="760">
        <v>5.4130559178477276E-2</v>
      </c>
      <c r="E56" s="760">
        <v>0.12544387774828064</v>
      </c>
      <c r="F56" s="760">
        <v>0.10951253202082199</v>
      </c>
      <c r="G56" s="760">
        <v>3.7900585829722853E-2</v>
      </c>
      <c r="H56" s="760">
        <v>5.9658539673500474E-2</v>
      </c>
      <c r="I56" s="760">
        <v>6.3363989817552147E-2</v>
      </c>
      <c r="J56" s="773">
        <v>8.2702261050424594E-3</v>
      </c>
    </row>
    <row r="57" spans="1:10" x14ac:dyDescent="0.2">
      <c r="A57" s="173"/>
      <c r="B57" s="172" t="s">
        <v>358</v>
      </c>
      <c r="C57" s="760">
        <v>3.6362791971972758E-2</v>
      </c>
      <c r="D57" s="760">
        <v>2.6948207514802505E-2</v>
      </c>
      <c r="E57" s="760">
        <v>2.2855372348613102E-2</v>
      </c>
      <c r="F57" s="760">
        <v>2.4687637696261776E-2</v>
      </c>
      <c r="G57" s="760">
        <v>1.7221166840917984E-2</v>
      </c>
      <c r="H57" s="760">
        <v>2.585889154984888E-2</v>
      </c>
      <c r="I57" s="760">
        <v>4.378479294201712E-2</v>
      </c>
      <c r="J57" s="773">
        <v>2.2578015996965562E-2</v>
      </c>
    </row>
    <row r="58" spans="1:10" x14ac:dyDescent="0.2">
      <c r="A58" s="155" t="s">
        <v>138</v>
      </c>
      <c r="B58" s="172"/>
      <c r="C58" s="760">
        <v>0.92633625076258641</v>
      </c>
      <c r="D58" s="760">
        <v>0.89473920561791853</v>
      </c>
      <c r="E58" s="760">
        <v>0.95703565036300986</v>
      </c>
      <c r="F58" s="760">
        <v>0.93774944380454595</v>
      </c>
      <c r="G58" s="760">
        <v>0.84798439131885373</v>
      </c>
      <c r="H58" s="760">
        <v>0.89482274438423903</v>
      </c>
      <c r="I58" s="760">
        <v>0.76464852781498172</v>
      </c>
      <c r="J58" s="773">
        <v>0.5761848201728702</v>
      </c>
    </row>
    <row r="59" spans="1:10" x14ac:dyDescent="0.2">
      <c r="A59" s="173"/>
      <c r="B59" s="172" t="s">
        <v>359</v>
      </c>
      <c r="C59" s="760">
        <v>0.33229760314949297</v>
      </c>
      <c r="D59" s="760">
        <v>0.35890245257338704</v>
      </c>
      <c r="E59" s="760">
        <v>0.23277496881128493</v>
      </c>
      <c r="F59" s="760">
        <v>0.18882661675732679</v>
      </c>
      <c r="G59" s="760">
        <v>5.604670329277571E-2</v>
      </c>
      <c r="H59" s="760">
        <v>0.14770677950238631</v>
      </c>
      <c r="I59" s="760">
        <v>3.5271780188402067E-2</v>
      </c>
      <c r="J59" s="773">
        <v>0.14940391830505498</v>
      </c>
    </row>
    <row r="60" spans="1:10" x14ac:dyDescent="0.2">
      <c r="A60" s="173"/>
      <c r="B60" s="172" t="s">
        <v>139</v>
      </c>
      <c r="C60" s="760">
        <v>5.9182468201539745E-2</v>
      </c>
      <c r="D60" s="760">
        <v>7.4368281877617029E-2</v>
      </c>
      <c r="E60" s="760">
        <v>2.5084095228674864E-2</v>
      </c>
      <c r="F60" s="760">
        <v>1.420660396716773E-2</v>
      </c>
      <c r="G60" s="760">
        <v>1.7893250243325123E-2</v>
      </c>
      <c r="H60" s="760">
        <v>2.5279679708582851E-2</v>
      </c>
      <c r="I60" s="760">
        <v>0</v>
      </c>
      <c r="J60" s="773">
        <v>1.6420819247908005E-3</v>
      </c>
    </row>
    <row r="61" spans="1:10" x14ac:dyDescent="0.2">
      <c r="A61" s="173"/>
      <c r="B61" s="172" t="s">
        <v>140</v>
      </c>
      <c r="C61" s="760">
        <v>0.10813359247703741</v>
      </c>
      <c r="D61" s="760">
        <v>0.15178157741088361</v>
      </c>
      <c r="E61" s="760">
        <v>2.9531945245190084E-2</v>
      </c>
      <c r="F61" s="760">
        <v>1.1319304576811016E-2</v>
      </c>
      <c r="G61" s="760">
        <v>2.3154148704781628E-2</v>
      </c>
      <c r="H61" s="760">
        <v>1.7513454842808591E-2</v>
      </c>
      <c r="I61" s="760">
        <v>4.0385426347294417E-3</v>
      </c>
      <c r="J61" s="773">
        <v>2.7394523585503552E-2</v>
      </c>
    </row>
    <row r="62" spans="1:10" x14ac:dyDescent="0.2">
      <c r="A62" s="173"/>
      <c r="B62" s="172" t="s">
        <v>360</v>
      </c>
      <c r="C62" s="760">
        <v>0.23104305295601008</v>
      </c>
      <c r="D62" s="760">
        <v>0.25827994555997469</v>
      </c>
      <c r="E62" s="760">
        <v>0.22950087794946439</v>
      </c>
      <c r="F62" s="760">
        <v>0.2272571398173639</v>
      </c>
      <c r="G62" s="760">
        <v>0.33782729012320117</v>
      </c>
      <c r="H62" s="760">
        <v>0.24532897546852209</v>
      </c>
      <c r="I62" s="760">
        <v>0.37877753665831632</v>
      </c>
      <c r="J62" s="773">
        <v>0.36445563347640303</v>
      </c>
    </row>
    <row r="63" spans="1:10" x14ac:dyDescent="0.2">
      <c r="A63" s="157" t="s">
        <v>141</v>
      </c>
      <c r="B63" s="172"/>
      <c r="C63" s="760">
        <v>8.3778608048695594E-2</v>
      </c>
      <c r="D63" s="760">
        <v>0.10015557622817214</v>
      </c>
      <c r="E63" s="760">
        <v>3.1970193343997859E-2</v>
      </c>
      <c r="F63" s="760">
        <v>2.897423297184747E-2</v>
      </c>
      <c r="G63" s="760">
        <v>1.4813684210497452E-2</v>
      </c>
      <c r="H63" s="760">
        <v>3.6618641661134682E-2</v>
      </c>
      <c r="I63" s="760">
        <v>1.8105247440969401E-2</v>
      </c>
      <c r="J63" s="773">
        <v>1.3693352522797192E-2</v>
      </c>
    </row>
    <row r="64" spans="1:10" x14ac:dyDescent="0.2">
      <c r="A64" s="269" t="s">
        <v>142</v>
      </c>
      <c r="B64" s="231"/>
      <c r="C64" s="761">
        <v>5.9134159356401997E-2</v>
      </c>
      <c r="D64" s="761">
        <v>6.2811036991459276E-2</v>
      </c>
      <c r="E64" s="761">
        <v>1.8820279306789936E-2</v>
      </c>
      <c r="F64" s="761">
        <v>2.3328036101911566E-2</v>
      </c>
      <c r="G64" s="761">
        <v>4.0134485675595629E-3</v>
      </c>
      <c r="H64" s="761">
        <v>4.2030739788819931E-2</v>
      </c>
      <c r="I64" s="761">
        <v>4.9404324136666823E-3</v>
      </c>
      <c r="J64" s="775">
        <v>1.5028030607716365E-2</v>
      </c>
    </row>
    <row r="66" spans="1:2" x14ac:dyDescent="0.2">
      <c r="A66" s="635" t="s">
        <v>853</v>
      </c>
      <c r="B66" s="565"/>
    </row>
  </sheetData>
  <mergeCells count="2">
    <mergeCell ref="A2:J2"/>
    <mergeCell ref="B3:C3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zoomScaleNormal="100" zoomScaleSheetLayoutView="85" workbookViewId="0">
      <selection activeCell="C7" sqref="C7:J40"/>
    </sheetView>
  </sheetViews>
  <sheetFormatPr defaultRowHeight="12.75" customHeight="1" x14ac:dyDescent="0.2"/>
  <cols>
    <col min="1" max="1" width="2.28515625" style="8" customWidth="1"/>
    <col min="2" max="2" width="34.140625" style="8" customWidth="1"/>
    <col min="3" max="4" width="10.7109375" style="10" customWidth="1"/>
    <col min="5" max="5" width="10.7109375" style="207" customWidth="1"/>
    <col min="6" max="6" width="10.7109375" style="10" customWidth="1"/>
    <col min="7" max="7" width="10.7109375" style="207" customWidth="1"/>
    <col min="8" max="8" width="10.7109375" style="10" customWidth="1"/>
    <col min="9" max="9" width="10.7109375" style="207" customWidth="1"/>
    <col min="10" max="10" width="10.7109375" style="10" customWidth="1"/>
    <col min="11" max="16384" width="9.140625" style="10"/>
  </cols>
  <sheetData>
    <row r="2" spans="1:10" ht="30" customHeight="1" x14ac:dyDescent="0.2">
      <c r="A2" s="848" t="s">
        <v>147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ht="12.75" customHeight="1" x14ac:dyDescent="0.2">
      <c r="A3" s="176"/>
      <c r="B3" s="846"/>
      <c r="C3" s="847"/>
      <c r="D3" s="160"/>
      <c r="E3" s="209"/>
      <c r="F3" s="160"/>
      <c r="G3" s="209"/>
      <c r="H3" s="160"/>
      <c r="I3" s="209"/>
      <c r="J3" s="160"/>
    </row>
    <row r="4" spans="1:10" ht="12.75" customHeight="1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</row>
    <row r="5" spans="1:10" ht="12.75" customHeight="1" x14ac:dyDescent="0.2">
      <c r="A5" s="155" t="s">
        <v>127</v>
      </c>
      <c r="B5" s="172"/>
      <c r="C5" s="760">
        <v>0.88722792011141349</v>
      </c>
      <c r="D5" s="760">
        <v>0.86414719717272059</v>
      </c>
      <c r="E5" s="760">
        <v>0.85733800838273566</v>
      </c>
      <c r="F5" s="760">
        <v>0.88500971001801088</v>
      </c>
      <c r="G5" s="760">
        <v>0.90178752865073619</v>
      </c>
      <c r="H5" s="760">
        <v>0.86326417241307141</v>
      </c>
      <c r="I5" s="760">
        <v>0.69409183898405236</v>
      </c>
      <c r="J5" s="773">
        <v>0.34620419044010931</v>
      </c>
    </row>
    <row r="6" spans="1:10" ht="12.75" customHeight="1" x14ac:dyDescent="0.2">
      <c r="A6" s="173"/>
      <c r="B6" s="172" t="s">
        <v>331</v>
      </c>
      <c r="C6" s="760">
        <v>0.58687460274063175</v>
      </c>
      <c r="D6" s="760">
        <v>0.56464194298249237</v>
      </c>
      <c r="E6" s="760">
        <v>0.48694076891429899</v>
      </c>
      <c r="F6" s="760">
        <v>0.48266340186283058</v>
      </c>
      <c r="G6" s="760">
        <v>0.27048862957134351</v>
      </c>
      <c r="H6" s="760">
        <v>0.44438808289357346</v>
      </c>
      <c r="I6" s="760">
        <v>0.69409183898405236</v>
      </c>
      <c r="J6" s="773">
        <v>0.34620419044010931</v>
      </c>
    </row>
    <row r="7" spans="1:10" ht="12.75" customHeight="1" x14ac:dyDescent="0.2">
      <c r="A7" s="173"/>
      <c r="B7" s="172" t="s">
        <v>332</v>
      </c>
      <c r="C7" s="760">
        <v>1.8984877917554693E-2</v>
      </c>
      <c r="D7" s="760">
        <v>1.1768975623724117E-2</v>
      </c>
      <c r="E7" s="760">
        <v>6.4610683662284481E-3</v>
      </c>
      <c r="F7" s="760">
        <v>9.4452484489138649E-2</v>
      </c>
      <c r="G7" s="760">
        <v>1.6452454383801069E-2</v>
      </c>
      <c r="H7" s="760">
        <v>2.6410828965678056E-2</v>
      </c>
      <c r="I7" s="760">
        <v>0</v>
      </c>
      <c r="J7" s="773">
        <v>0</v>
      </c>
    </row>
    <row r="8" spans="1:10" ht="12.75" customHeight="1" x14ac:dyDescent="0.2">
      <c r="A8" s="173"/>
      <c r="B8" s="172" t="s">
        <v>333</v>
      </c>
      <c r="C8" s="760">
        <v>0.11750269028210911</v>
      </c>
      <c r="D8" s="760">
        <v>0.10825223771464064</v>
      </c>
      <c r="E8" s="760">
        <v>0.12206213834643245</v>
      </c>
      <c r="F8" s="760">
        <v>0.16380580215208729</v>
      </c>
      <c r="G8" s="760">
        <v>7.3584711431726249E-2</v>
      </c>
      <c r="H8" s="760">
        <v>4.968140071150768E-2</v>
      </c>
      <c r="I8" s="760">
        <v>0</v>
      </c>
      <c r="J8" s="773">
        <v>0</v>
      </c>
    </row>
    <row r="9" spans="1:10" ht="12.75" customHeight="1" x14ac:dyDescent="0.2">
      <c r="A9" s="173"/>
      <c r="B9" s="172" t="s">
        <v>334</v>
      </c>
      <c r="C9" s="760">
        <v>0.22194906759777994</v>
      </c>
      <c r="D9" s="760">
        <v>0.22416580838537331</v>
      </c>
      <c r="E9" s="760">
        <v>0.1136954057505678</v>
      </c>
      <c r="F9" s="760">
        <v>6.0256267583350356E-2</v>
      </c>
      <c r="G9" s="760">
        <v>5.7791030534681959E-2</v>
      </c>
      <c r="H9" s="760">
        <v>5.4791777405795071E-2</v>
      </c>
      <c r="I9" s="760">
        <v>0.34704591949202618</v>
      </c>
      <c r="J9" s="773">
        <v>0</v>
      </c>
    </row>
    <row r="10" spans="1:10" ht="12.75" customHeight="1" x14ac:dyDescent="0.2">
      <c r="A10" s="173"/>
      <c r="B10" s="172" t="s">
        <v>335</v>
      </c>
      <c r="C10" s="760">
        <v>0.35732870959005969</v>
      </c>
      <c r="D10" s="760">
        <v>0.3209155293040738</v>
      </c>
      <c r="E10" s="760">
        <v>0.2617991064418051</v>
      </c>
      <c r="F10" s="760">
        <v>0.32759789418377688</v>
      </c>
      <c r="G10" s="760">
        <v>0.60809660750801187</v>
      </c>
      <c r="H10" s="760">
        <v>0.4445587628155519</v>
      </c>
      <c r="I10" s="760">
        <v>0</v>
      </c>
      <c r="J10" s="773">
        <v>0</v>
      </c>
    </row>
    <row r="11" spans="1:10" ht="12.75" customHeight="1" x14ac:dyDescent="0.2">
      <c r="A11" s="173"/>
      <c r="B11" s="172" t="s">
        <v>336</v>
      </c>
      <c r="C11" s="760">
        <v>0.27177483249123008</v>
      </c>
      <c r="D11" s="760">
        <v>0.24433569258385709</v>
      </c>
      <c r="E11" s="760">
        <v>0.29128185140382934</v>
      </c>
      <c r="F11" s="760">
        <v>0.34821531918858939</v>
      </c>
      <c r="G11" s="760">
        <v>0.2423618919297196</v>
      </c>
      <c r="H11" s="760">
        <v>0.25085725218457378</v>
      </c>
      <c r="I11" s="760">
        <v>0.34704591949202618</v>
      </c>
      <c r="J11" s="773">
        <v>0</v>
      </c>
    </row>
    <row r="12" spans="1:10" ht="12.75" customHeight="1" x14ac:dyDescent="0.2">
      <c r="A12" s="173"/>
      <c r="B12" s="172" t="s">
        <v>337</v>
      </c>
      <c r="C12" s="760">
        <v>4.4607319053668243E-2</v>
      </c>
      <c r="D12" s="760">
        <v>4.4232931010831991E-2</v>
      </c>
      <c r="E12" s="760">
        <v>3.978410018394167E-2</v>
      </c>
      <c r="F12" s="760">
        <v>1.8499770803084209E-2</v>
      </c>
      <c r="G12" s="760">
        <v>0</v>
      </c>
      <c r="H12" s="760">
        <v>0</v>
      </c>
      <c r="I12" s="760">
        <v>0</v>
      </c>
      <c r="J12" s="773">
        <v>0</v>
      </c>
    </row>
    <row r="13" spans="1:10" ht="12.75" customHeight="1" x14ac:dyDescent="0.2">
      <c r="A13" s="155" t="s">
        <v>128</v>
      </c>
      <c r="B13" s="172"/>
      <c r="C13" s="760">
        <v>0.83238612361259323</v>
      </c>
      <c r="D13" s="760">
        <v>0.80755239602246898</v>
      </c>
      <c r="E13" s="760">
        <v>0.6515125770705178</v>
      </c>
      <c r="F13" s="760">
        <v>0.47812394281257276</v>
      </c>
      <c r="G13" s="760">
        <v>0.41824279714377627</v>
      </c>
      <c r="H13" s="760">
        <v>0.64502168485305167</v>
      </c>
      <c r="I13" s="760">
        <v>0.34704591949202618</v>
      </c>
      <c r="J13" s="773">
        <v>0.54362442040034809</v>
      </c>
    </row>
    <row r="14" spans="1:10" ht="12.75" customHeight="1" x14ac:dyDescent="0.2">
      <c r="A14" s="173"/>
      <c r="B14" s="172" t="s">
        <v>338</v>
      </c>
      <c r="C14" s="760">
        <v>0.66407042877289257</v>
      </c>
      <c r="D14" s="760">
        <v>0.6478984037205483</v>
      </c>
      <c r="E14" s="760">
        <v>0.41647654754575358</v>
      </c>
      <c r="F14" s="760">
        <v>0.31309540532840685</v>
      </c>
      <c r="G14" s="760">
        <v>0.16842176923120086</v>
      </c>
      <c r="H14" s="760">
        <v>0.43845346683420167</v>
      </c>
      <c r="I14" s="760">
        <v>0.34704591949202618</v>
      </c>
      <c r="J14" s="773">
        <v>0.1833065346786934</v>
      </c>
    </row>
    <row r="15" spans="1:10" ht="12.75" customHeight="1" x14ac:dyDescent="0.2">
      <c r="A15" s="173"/>
      <c r="B15" s="172" t="s">
        <v>339</v>
      </c>
      <c r="C15" s="760">
        <v>7.6399249113382389E-2</v>
      </c>
      <c r="D15" s="760">
        <v>7.5151598906959771E-2</v>
      </c>
      <c r="E15" s="760">
        <v>5.996757079569117E-2</v>
      </c>
      <c r="F15" s="760">
        <v>1.5015291310036033E-2</v>
      </c>
      <c r="G15" s="760">
        <v>1.2764220392177445E-2</v>
      </c>
      <c r="H15" s="760">
        <v>2.5783376933712857E-2</v>
      </c>
      <c r="I15" s="760">
        <v>0</v>
      </c>
      <c r="J15" s="773">
        <v>0</v>
      </c>
    </row>
    <row r="16" spans="1:10" ht="12.75" customHeight="1" x14ac:dyDescent="0.2">
      <c r="A16" s="173"/>
      <c r="B16" s="172" t="s">
        <v>340</v>
      </c>
      <c r="C16" s="760">
        <v>2.894307023257485E-2</v>
      </c>
      <c r="D16" s="760">
        <v>2.5753827416368055E-2</v>
      </c>
      <c r="E16" s="760">
        <v>1.3696234997850242E-2</v>
      </c>
      <c r="F16" s="760">
        <v>2.2522936965054051E-2</v>
      </c>
      <c r="G16" s="760">
        <v>5.4211810117656259E-2</v>
      </c>
      <c r="H16" s="760">
        <v>1.8042004493904439E-2</v>
      </c>
      <c r="I16" s="760">
        <v>0</v>
      </c>
      <c r="J16" s="773">
        <v>0</v>
      </c>
    </row>
    <row r="17" spans="1:10" ht="12.75" customHeight="1" x14ac:dyDescent="0.2">
      <c r="A17" s="173"/>
      <c r="B17" s="172" t="s">
        <v>149</v>
      </c>
      <c r="C17" s="760">
        <v>0.18402424401769119</v>
      </c>
      <c r="D17" s="760">
        <v>0.17206955194443319</v>
      </c>
      <c r="E17" s="760">
        <v>0.13787347155878613</v>
      </c>
      <c r="F17" s="760">
        <v>5.7671141957717886E-2</v>
      </c>
      <c r="G17" s="760">
        <v>0.11355101654537768</v>
      </c>
      <c r="H17" s="760">
        <v>0.13288038542274261</v>
      </c>
      <c r="I17" s="760">
        <v>0</v>
      </c>
      <c r="J17" s="773">
        <v>0</v>
      </c>
    </row>
    <row r="18" spans="1:10" ht="12.75" customHeight="1" x14ac:dyDescent="0.2">
      <c r="A18" s="173"/>
      <c r="B18" s="172" t="s">
        <v>150</v>
      </c>
      <c r="C18" s="760">
        <v>3.8360758508879558E-2</v>
      </c>
      <c r="D18" s="760">
        <v>3.8576102207018799E-2</v>
      </c>
      <c r="E18" s="760">
        <v>3.5059549247488858E-2</v>
      </c>
      <c r="F18" s="760">
        <v>0</v>
      </c>
      <c r="G18" s="760">
        <v>0</v>
      </c>
      <c r="H18" s="760">
        <v>3.4825786514665526E-3</v>
      </c>
      <c r="I18" s="760">
        <v>0</v>
      </c>
      <c r="J18" s="773">
        <v>0</v>
      </c>
    </row>
    <row r="19" spans="1:10" ht="12.75" customHeight="1" x14ac:dyDescent="0.2">
      <c r="A19" s="173"/>
      <c r="B19" s="172" t="s">
        <v>129</v>
      </c>
      <c r="C19" s="760">
        <v>7.860405189119983E-2</v>
      </c>
      <c r="D19" s="760">
        <v>6.2619700329779343E-2</v>
      </c>
      <c r="E19" s="760">
        <v>0.15159734883709738</v>
      </c>
      <c r="F19" s="760">
        <v>9.1541110837108211E-2</v>
      </c>
      <c r="G19" s="760">
        <v>0</v>
      </c>
      <c r="H19" s="760">
        <v>0.12475404978275199</v>
      </c>
      <c r="I19" s="760">
        <v>0</v>
      </c>
      <c r="J19" s="773">
        <v>0.34620419044010931</v>
      </c>
    </row>
    <row r="20" spans="1:10" ht="12.75" customHeight="1" x14ac:dyDescent="0.2">
      <c r="A20" s="173"/>
      <c r="B20" s="172" t="s">
        <v>151</v>
      </c>
      <c r="C20" s="760">
        <v>0.19842929434817833</v>
      </c>
      <c r="D20" s="760">
        <v>0.19212211926230577</v>
      </c>
      <c r="E20" s="760">
        <v>0.14852452027294794</v>
      </c>
      <c r="F20" s="760">
        <v>9.4619241141234378E-2</v>
      </c>
      <c r="G20" s="760">
        <v>0.10924295073864355</v>
      </c>
      <c r="H20" s="760">
        <v>0.10492535052774589</v>
      </c>
      <c r="I20" s="760">
        <v>0.34704591949202618</v>
      </c>
      <c r="J20" s="773">
        <v>0.36031788572165463</v>
      </c>
    </row>
    <row r="21" spans="1:10" ht="12.75" customHeight="1" x14ac:dyDescent="0.2">
      <c r="A21" s="173"/>
      <c r="B21" s="172" t="s">
        <v>46</v>
      </c>
      <c r="C21" s="760">
        <v>6.5616237056754567E-2</v>
      </c>
      <c r="D21" s="760">
        <v>6.4286937279529763E-2</v>
      </c>
      <c r="E21" s="760">
        <v>2.7725484552914056E-2</v>
      </c>
      <c r="F21" s="760">
        <v>0</v>
      </c>
      <c r="G21" s="760">
        <v>0</v>
      </c>
      <c r="H21" s="760">
        <v>2.1634356757486314E-2</v>
      </c>
      <c r="I21" s="760">
        <v>0</v>
      </c>
      <c r="J21" s="773">
        <v>0</v>
      </c>
    </row>
    <row r="22" spans="1:10" ht="12.75" customHeight="1" x14ac:dyDescent="0.2">
      <c r="A22" s="173"/>
      <c r="B22" s="172" t="s">
        <v>152</v>
      </c>
      <c r="C22" s="760">
        <v>6.8428562911160964E-2</v>
      </c>
      <c r="D22" s="760">
        <v>6.6412697660110348E-2</v>
      </c>
      <c r="E22" s="760">
        <v>1.9109082017893242E-2</v>
      </c>
      <c r="F22" s="760">
        <v>6.2867129375491174E-2</v>
      </c>
      <c r="G22" s="760">
        <v>4.5260611359103711E-2</v>
      </c>
      <c r="H22" s="760">
        <v>1.92429934526477E-2</v>
      </c>
      <c r="I22" s="760">
        <v>0</v>
      </c>
      <c r="J22" s="773">
        <v>0</v>
      </c>
    </row>
    <row r="23" spans="1:10" ht="12.75" customHeight="1" x14ac:dyDescent="0.2">
      <c r="A23" s="173"/>
      <c r="B23" s="172" t="s">
        <v>341</v>
      </c>
      <c r="C23" s="760">
        <v>4.0355972348327655E-2</v>
      </c>
      <c r="D23" s="760">
        <v>3.46056758268199E-2</v>
      </c>
      <c r="E23" s="760">
        <v>1.7742802949016999E-2</v>
      </c>
      <c r="F23" s="760">
        <v>1.8499770803084209E-2</v>
      </c>
      <c r="G23" s="760">
        <v>0</v>
      </c>
      <c r="H23" s="760">
        <v>5.2955620965333849E-2</v>
      </c>
      <c r="I23" s="760">
        <v>0</v>
      </c>
      <c r="J23" s="773">
        <v>0</v>
      </c>
    </row>
    <row r="24" spans="1:10" ht="12.75" customHeight="1" x14ac:dyDescent="0.2">
      <c r="A24" s="173"/>
      <c r="B24" s="172" t="s">
        <v>51</v>
      </c>
      <c r="C24" s="760">
        <v>2.3246936211919131E-2</v>
      </c>
      <c r="D24" s="760">
        <v>2.4092870017200528E-2</v>
      </c>
      <c r="E24" s="760">
        <v>5.5250082169661964E-3</v>
      </c>
      <c r="F24" s="760">
        <v>0</v>
      </c>
      <c r="G24" s="760">
        <v>0</v>
      </c>
      <c r="H24" s="760">
        <v>2.5083956010696893E-3</v>
      </c>
      <c r="I24" s="760">
        <v>0</v>
      </c>
      <c r="J24" s="773">
        <v>0</v>
      </c>
    </row>
    <row r="25" spans="1:10" ht="12.75" customHeight="1" x14ac:dyDescent="0.2">
      <c r="A25" s="173"/>
      <c r="B25" s="172" t="s">
        <v>342</v>
      </c>
      <c r="C25" s="760">
        <v>0.12473802143571566</v>
      </c>
      <c r="D25" s="760">
        <v>9.944779590545276E-2</v>
      </c>
      <c r="E25" s="760">
        <v>0.1473608901554789</v>
      </c>
      <c r="F25" s="760">
        <v>8.4942716512581062E-2</v>
      </c>
      <c r="G25" s="760">
        <v>0.20839161588623673</v>
      </c>
      <c r="H25" s="760">
        <v>0.11884336966926699</v>
      </c>
      <c r="I25" s="760">
        <v>0</v>
      </c>
      <c r="J25" s="773">
        <v>0</v>
      </c>
    </row>
    <row r="26" spans="1:10" ht="12.75" customHeight="1" x14ac:dyDescent="0.2">
      <c r="A26" s="155" t="s">
        <v>130</v>
      </c>
      <c r="B26" s="172"/>
      <c r="C26" s="760">
        <v>0.94727904510846128</v>
      </c>
      <c r="D26" s="760">
        <v>0.94372038855954865</v>
      </c>
      <c r="E26" s="760">
        <v>0.71862289247341482</v>
      </c>
      <c r="F26" s="760">
        <v>0.48073104230631691</v>
      </c>
      <c r="G26" s="760">
        <v>0.44285243946208014</v>
      </c>
      <c r="H26" s="760">
        <v>0.74742981708011802</v>
      </c>
      <c r="I26" s="760">
        <v>0.34704591949202618</v>
      </c>
      <c r="J26" s="773">
        <v>0.54362442040034809</v>
      </c>
    </row>
    <row r="27" spans="1:10" ht="12.75" customHeight="1" x14ac:dyDescent="0.2">
      <c r="A27" s="173"/>
      <c r="B27" s="172" t="s">
        <v>153</v>
      </c>
      <c r="C27" s="760">
        <v>0.58355153440362373</v>
      </c>
      <c r="D27" s="760">
        <v>0.57696244577277755</v>
      </c>
      <c r="E27" s="760">
        <v>0.32776934245309097</v>
      </c>
      <c r="F27" s="760">
        <v>0.21901996722984859</v>
      </c>
      <c r="G27" s="760">
        <v>0.26922561032247339</v>
      </c>
      <c r="H27" s="760">
        <v>0.38492438301875459</v>
      </c>
      <c r="I27" s="760">
        <v>0</v>
      </c>
      <c r="J27" s="773">
        <v>0.54362442040034809</v>
      </c>
    </row>
    <row r="28" spans="1:10" ht="12.75" customHeight="1" x14ac:dyDescent="0.2">
      <c r="A28" s="173"/>
      <c r="B28" s="172" t="s">
        <v>343</v>
      </c>
      <c r="C28" s="760">
        <v>0.21416928589952</v>
      </c>
      <c r="D28" s="760">
        <v>0.2094407992925531</v>
      </c>
      <c r="E28" s="760">
        <v>7.5617013055052321E-2</v>
      </c>
      <c r="F28" s="760">
        <v>0.10577251512293337</v>
      </c>
      <c r="G28" s="760">
        <v>0.10862141479186666</v>
      </c>
      <c r="H28" s="760">
        <v>0.10981265947527358</v>
      </c>
      <c r="I28" s="760">
        <v>0</v>
      </c>
      <c r="J28" s="773">
        <v>0</v>
      </c>
    </row>
    <row r="29" spans="1:10" ht="12.75" customHeight="1" x14ac:dyDescent="0.2">
      <c r="A29" s="173"/>
      <c r="B29" s="172" t="s">
        <v>154</v>
      </c>
      <c r="C29" s="760">
        <v>4.3234519787689309E-2</v>
      </c>
      <c r="D29" s="760">
        <v>4.3546674227739918E-2</v>
      </c>
      <c r="E29" s="760">
        <v>4.4200065735729571E-3</v>
      </c>
      <c r="F29" s="760">
        <v>9.211862519950589E-3</v>
      </c>
      <c r="G29" s="760">
        <v>0</v>
      </c>
      <c r="H29" s="760">
        <v>1.5132818821757276E-2</v>
      </c>
      <c r="I29" s="760">
        <v>0</v>
      </c>
      <c r="J29" s="773">
        <v>0</v>
      </c>
    </row>
    <row r="30" spans="1:10" ht="12.75" customHeight="1" x14ac:dyDescent="0.2">
      <c r="A30" s="173"/>
      <c r="B30" s="172" t="s">
        <v>131</v>
      </c>
      <c r="C30" s="760">
        <v>0.37175163729691874</v>
      </c>
      <c r="D30" s="760">
        <v>0.37249705343432493</v>
      </c>
      <c r="E30" s="760">
        <v>0.17159379312425066</v>
      </c>
      <c r="F30" s="760">
        <v>8.5968155724566356E-2</v>
      </c>
      <c r="G30" s="760">
        <v>6.3951481380699227E-2</v>
      </c>
      <c r="H30" s="760">
        <v>0.15308746009507854</v>
      </c>
      <c r="I30" s="760">
        <v>0</v>
      </c>
      <c r="J30" s="773">
        <v>0</v>
      </c>
    </row>
    <row r="31" spans="1:10" ht="12.75" customHeight="1" x14ac:dyDescent="0.2">
      <c r="A31" s="173"/>
      <c r="B31" s="172" t="s">
        <v>47</v>
      </c>
      <c r="C31" s="760">
        <v>0.33291157723949583</v>
      </c>
      <c r="D31" s="760">
        <v>0.32856813047440814</v>
      </c>
      <c r="E31" s="760">
        <v>0.17637373717978974</v>
      </c>
      <c r="F31" s="760">
        <v>0.17758756686702382</v>
      </c>
      <c r="G31" s="760">
        <v>0.17923132496921251</v>
      </c>
      <c r="H31" s="760">
        <v>0.18838957631229325</v>
      </c>
      <c r="I31" s="760">
        <v>0.34704591949202618</v>
      </c>
      <c r="J31" s="773">
        <v>0</v>
      </c>
    </row>
    <row r="32" spans="1:10" ht="12.75" customHeight="1" x14ac:dyDescent="0.2">
      <c r="A32" s="173"/>
      <c r="B32" s="172" t="s">
        <v>344</v>
      </c>
      <c r="C32" s="760">
        <v>0.51321863959496894</v>
      </c>
      <c r="D32" s="760">
        <v>0.51887431390680772</v>
      </c>
      <c r="E32" s="760">
        <v>0.22662023304562079</v>
      </c>
      <c r="F32" s="760">
        <v>0.2012275925156822</v>
      </c>
      <c r="G32" s="760">
        <v>9.2597933513928629E-2</v>
      </c>
      <c r="H32" s="760">
        <v>0.19692984628072058</v>
      </c>
      <c r="I32" s="760">
        <v>0.34704591949202618</v>
      </c>
      <c r="J32" s="773">
        <v>0</v>
      </c>
    </row>
    <row r="33" spans="1:10" ht="12.75" customHeight="1" x14ac:dyDescent="0.2">
      <c r="A33" s="173"/>
      <c r="B33" s="172" t="s">
        <v>345</v>
      </c>
      <c r="C33" s="760">
        <v>0.50137092357954716</v>
      </c>
      <c r="D33" s="760">
        <v>0.50194307015020911</v>
      </c>
      <c r="E33" s="760">
        <v>0.27758915889697217</v>
      </c>
      <c r="F33" s="760">
        <v>0.12775959775957141</v>
      </c>
      <c r="G33" s="760">
        <v>8.5755294859282821E-2</v>
      </c>
      <c r="H33" s="760">
        <v>0.23321080162362404</v>
      </c>
      <c r="I33" s="760">
        <v>0.34704591949202618</v>
      </c>
      <c r="J33" s="773">
        <v>0</v>
      </c>
    </row>
    <row r="34" spans="1:10" ht="12.75" customHeight="1" x14ac:dyDescent="0.2">
      <c r="A34" s="173"/>
      <c r="B34" s="172" t="s">
        <v>48</v>
      </c>
      <c r="C34" s="760">
        <v>9.4595579343631636E-2</v>
      </c>
      <c r="D34" s="760">
        <v>9.1266521082862789E-2</v>
      </c>
      <c r="E34" s="760">
        <v>5.556126912428544E-2</v>
      </c>
      <c r="F34" s="760">
        <v>3.0553062175518279E-2</v>
      </c>
      <c r="G34" s="760">
        <v>3.4766933284750869E-2</v>
      </c>
      <c r="H34" s="760">
        <v>3.9427295821662212E-2</v>
      </c>
      <c r="I34" s="760">
        <v>0.34704591949202618</v>
      </c>
      <c r="J34" s="773">
        <v>0</v>
      </c>
    </row>
    <row r="35" spans="1:10" ht="12.75" customHeight="1" x14ac:dyDescent="0.2">
      <c r="A35" s="173"/>
      <c r="B35" s="172" t="s">
        <v>49</v>
      </c>
      <c r="C35" s="760">
        <v>0.15164087626713652</v>
      </c>
      <c r="D35" s="760">
        <v>0.13189993837968222</v>
      </c>
      <c r="E35" s="760">
        <v>0.21803865139729259</v>
      </c>
      <c r="F35" s="760">
        <v>0.11617368513640322</v>
      </c>
      <c r="G35" s="760">
        <v>8.0266968567310748E-3</v>
      </c>
      <c r="H35" s="760">
        <v>0.17321549594006211</v>
      </c>
      <c r="I35" s="760">
        <v>0</v>
      </c>
      <c r="J35" s="773">
        <v>0</v>
      </c>
    </row>
    <row r="36" spans="1:10" ht="12.75" customHeight="1" x14ac:dyDescent="0.2">
      <c r="A36" s="155" t="s">
        <v>132</v>
      </c>
      <c r="B36" s="172"/>
      <c r="C36" s="760">
        <v>0.98174066690066364</v>
      </c>
      <c r="D36" s="760">
        <v>0.98384933039317668</v>
      </c>
      <c r="E36" s="760">
        <v>0.75036435255803513</v>
      </c>
      <c r="F36" s="760">
        <v>0.41649178716773605</v>
      </c>
      <c r="G36" s="760">
        <v>0.4792850307329784</v>
      </c>
      <c r="H36" s="760">
        <v>0.75464945798253391</v>
      </c>
      <c r="I36" s="760">
        <v>0.69409183898405236</v>
      </c>
      <c r="J36" s="773">
        <v>0.26603108105269979</v>
      </c>
    </row>
    <row r="37" spans="1:10" ht="12.75" customHeight="1" x14ac:dyDescent="0.2">
      <c r="A37" s="173"/>
      <c r="B37" s="172" t="s">
        <v>346</v>
      </c>
      <c r="C37" s="760">
        <v>0.85591776124368868</v>
      </c>
      <c r="D37" s="760">
        <v>0.87066014616994791</v>
      </c>
      <c r="E37" s="760">
        <v>0.37753278176458899</v>
      </c>
      <c r="F37" s="760">
        <v>0.119650794768838</v>
      </c>
      <c r="G37" s="760">
        <v>0.15095697063115446</v>
      </c>
      <c r="H37" s="760">
        <v>0.25459047104237725</v>
      </c>
      <c r="I37" s="760">
        <v>0</v>
      </c>
      <c r="J37" s="773">
        <v>0</v>
      </c>
    </row>
    <row r="38" spans="1:10" ht="12.75" customHeight="1" x14ac:dyDescent="0.2">
      <c r="A38" s="173"/>
      <c r="B38" s="172" t="s">
        <v>133</v>
      </c>
      <c r="C38" s="760">
        <v>0.3893106949694044</v>
      </c>
      <c r="D38" s="760">
        <v>0.40291463058199212</v>
      </c>
      <c r="E38" s="760">
        <v>5.1290166939190876E-2</v>
      </c>
      <c r="F38" s="760">
        <v>3.1423182493388435E-2</v>
      </c>
      <c r="G38" s="760">
        <v>2.0627688450831943E-2</v>
      </c>
      <c r="H38" s="760">
        <v>3.7316383509721343E-2</v>
      </c>
      <c r="I38" s="760">
        <v>0</v>
      </c>
      <c r="J38" s="773">
        <v>0</v>
      </c>
    </row>
    <row r="39" spans="1:10" ht="12.75" customHeight="1" x14ac:dyDescent="0.2">
      <c r="A39" s="173"/>
      <c r="B39" s="172" t="s">
        <v>134</v>
      </c>
      <c r="C39" s="760">
        <v>0.44644231332793977</v>
      </c>
      <c r="D39" s="760">
        <v>0.43715991473216825</v>
      </c>
      <c r="E39" s="760">
        <v>0.21729928886997141</v>
      </c>
      <c r="F39" s="760">
        <v>9.4399115071919476E-2</v>
      </c>
      <c r="G39" s="760">
        <v>9.3145959140842199E-2</v>
      </c>
      <c r="H39" s="760">
        <v>0.25302486621747972</v>
      </c>
      <c r="I39" s="760">
        <v>0</v>
      </c>
      <c r="J39" s="773">
        <v>0.26603108105269979</v>
      </c>
    </row>
    <row r="40" spans="1:10" ht="12.75" customHeight="1" x14ac:dyDescent="0.2">
      <c r="A40" s="173"/>
      <c r="B40" s="172" t="s">
        <v>347</v>
      </c>
      <c r="C40" s="760">
        <v>0.12931620313496867</v>
      </c>
      <c r="D40" s="760">
        <v>0.12841591400244265</v>
      </c>
      <c r="E40" s="760">
        <v>7.2270418567813022E-2</v>
      </c>
      <c r="F40" s="760">
        <v>1.4847409789107278E-2</v>
      </c>
      <c r="G40" s="760">
        <v>3.1319983547685941E-2</v>
      </c>
      <c r="H40" s="760">
        <v>4.0790764829172162E-2</v>
      </c>
      <c r="I40" s="760">
        <v>0</v>
      </c>
      <c r="J40" s="773">
        <v>0</v>
      </c>
    </row>
    <row r="41" spans="1:10" ht="12.75" customHeight="1" x14ac:dyDescent="0.2">
      <c r="A41" s="173"/>
      <c r="B41" s="172" t="s">
        <v>135</v>
      </c>
      <c r="C41" s="760">
        <v>0.32615669981232559</v>
      </c>
      <c r="D41" s="760">
        <v>0.32837870891254384</v>
      </c>
      <c r="E41" s="760">
        <v>0.1730091365352309</v>
      </c>
      <c r="F41" s="760">
        <v>1.3817793779925883E-2</v>
      </c>
      <c r="G41" s="760">
        <v>7.4699895835558958E-2</v>
      </c>
      <c r="H41" s="760">
        <v>6.093639111135906E-2</v>
      </c>
      <c r="I41" s="760">
        <v>0</v>
      </c>
      <c r="J41" s="773">
        <v>0</v>
      </c>
    </row>
    <row r="42" spans="1:10" ht="12.75" customHeight="1" x14ac:dyDescent="0.2">
      <c r="A42" s="173"/>
      <c r="B42" s="172" t="s">
        <v>136</v>
      </c>
      <c r="C42" s="760">
        <v>0.6129724527606849</v>
      </c>
      <c r="D42" s="760">
        <v>0.58931543725652091</v>
      </c>
      <c r="E42" s="760">
        <v>0.43060395463217044</v>
      </c>
      <c r="F42" s="760">
        <v>0.25646409907746559</v>
      </c>
      <c r="G42" s="760">
        <v>0.23281101972927803</v>
      </c>
      <c r="H42" s="760">
        <v>0.49650868806061943</v>
      </c>
      <c r="I42" s="760">
        <v>0.69409183898405236</v>
      </c>
      <c r="J42" s="773">
        <v>0</v>
      </c>
    </row>
    <row r="43" spans="1:10" ht="12.75" customHeight="1" x14ac:dyDescent="0.2">
      <c r="A43" s="173"/>
      <c r="B43" s="172" t="s">
        <v>348</v>
      </c>
      <c r="C43" s="760">
        <v>0.19755914577243147</v>
      </c>
      <c r="D43" s="760">
        <v>0.19372453484638541</v>
      </c>
      <c r="E43" s="760">
        <v>1.6591184576103306E-2</v>
      </c>
      <c r="F43" s="760">
        <v>7.8221223937681838E-3</v>
      </c>
      <c r="G43" s="760">
        <v>2.4180108031971025E-2</v>
      </c>
      <c r="H43" s="760">
        <v>0.10010285454661887</v>
      </c>
      <c r="I43" s="760">
        <v>0.34704591949202618</v>
      </c>
      <c r="J43" s="773">
        <v>0</v>
      </c>
    </row>
    <row r="44" spans="1:10" ht="12.75" customHeight="1" x14ac:dyDescent="0.2">
      <c r="A44" s="173"/>
      <c r="B44" s="172" t="s">
        <v>349</v>
      </c>
      <c r="C44" s="760">
        <v>0.67033689561524279</v>
      </c>
      <c r="D44" s="760">
        <v>0.68454193968224208</v>
      </c>
      <c r="E44" s="760">
        <v>0.31512500680874744</v>
      </c>
      <c r="F44" s="760">
        <v>0.1118982678372815</v>
      </c>
      <c r="G44" s="760">
        <v>0.10149734909840336</v>
      </c>
      <c r="H44" s="760">
        <v>0.24586218443959901</v>
      </c>
      <c r="I44" s="760">
        <v>0</v>
      </c>
      <c r="J44" s="773">
        <v>0</v>
      </c>
    </row>
    <row r="45" spans="1:10" ht="12.75" customHeight="1" x14ac:dyDescent="0.2">
      <c r="A45" s="173"/>
      <c r="B45" s="172" t="s">
        <v>350</v>
      </c>
      <c r="C45" s="760">
        <v>0.5462693017902065</v>
      </c>
      <c r="D45" s="760">
        <v>0.56094854857861964</v>
      </c>
      <c r="E45" s="760">
        <v>4.6265515160676965E-2</v>
      </c>
      <c r="F45" s="760">
        <v>5.074216203203194E-2</v>
      </c>
      <c r="G45" s="760">
        <v>0.10949698952297213</v>
      </c>
      <c r="H45" s="760">
        <v>6.0665809514156191E-2</v>
      </c>
      <c r="I45" s="760">
        <v>0</v>
      </c>
      <c r="J45" s="773">
        <v>0</v>
      </c>
    </row>
    <row r="46" spans="1:10" ht="12.75" customHeight="1" x14ac:dyDescent="0.2">
      <c r="A46" s="173"/>
      <c r="B46" s="172" t="s">
        <v>50</v>
      </c>
      <c r="C46" s="760">
        <v>0.20500767668746242</v>
      </c>
      <c r="D46" s="760">
        <v>0.17833100474250377</v>
      </c>
      <c r="E46" s="760">
        <v>0.18989540431907223</v>
      </c>
      <c r="F46" s="760">
        <v>0.15541519186764519</v>
      </c>
      <c r="G46" s="760">
        <v>9.5231411468797184E-2</v>
      </c>
      <c r="H46" s="760">
        <v>0.18537356641318284</v>
      </c>
      <c r="I46" s="760">
        <v>0.34704591949202618</v>
      </c>
      <c r="J46" s="773">
        <v>0</v>
      </c>
    </row>
    <row r="47" spans="1:10" ht="12.75" customHeight="1" x14ac:dyDescent="0.2">
      <c r="A47" s="155" t="s">
        <v>137</v>
      </c>
      <c r="B47" s="172"/>
      <c r="C47" s="760">
        <v>0.44341168747306525</v>
      </c>
      <c r="D47" s="760">
        <v>0.43370315281449012</v>
      </c>
      <c r="E47" s="760">
        <v>0.20114201248700886</v>
      </c>
      <c r="F47" s="760">
        <v>0.26444029512870276</v>
      </c>
      <c r="G47" s="760">
        <v>0.26164002999640235</v>
      </c>
      <c r="H47" s="760">
        <v>0.2549595746238007</v>
      </c>
      <c r="I47" s="760">
        <v>0.34704591949202618</v>
      </c>
      <c r="J47" s="773">
        <v>0</v>
      </c>
    </row>
    <row r="48" spans="1:10" ht="12.75" customHeight="1" x14ac:dyDescent="0.2">
      <c r="A48" s="173"/>
      <c r="B48" s="172" t="s">
        <v>351</v>
      </c>
      <c r="C48" s="760">
        <v>0.11400589439019596</v>
      </c>
      <c r="D48" s="760">
        <v>0.11744054280892534</v>
      </c>
      <c r="E48" s="760">
        <v>1.7888700857893184E-2</v>
      </c>
      <c r="F48" s="760">
        <v>2.7269843649295137E-2</v>
      </c>
      <c r="G48" s="760">
        <v>2.0627688450831943E-2</v>
      </c>
      <c r="H48" s="760">
        <v>0</v>
      </c>
      <c r="I48" s="760">
        <v>0</v>
      </c>
      <c r="J48" s="773">
        <v>0</v>
      </c>
    </row>
    <row r="49" spans="1:10" ht="12.75" customHeight="1" x14ac:dyDescent="0.2">
      <c r="A49" s="173"/>
      <c r="B49" s="172" t="s">
        <v>352</v>
      </c>
      <c r="C49" s="760">
        <v>0.11319837329525488</v>
      </c>
      <c r="D49" s="760">
        <v>0.10054636814868462</v>
      </c>
      <c r="E49" s="760">
        <v>8.8665506660374399E-2</v>
      </c>
      <c r="F49" s="760">
        <v>9.0895148835447581E-2</v>
      </c>
      <c r="G49" s="760">
        <v>7.4604436333057772E-2</v>
      </c>
      <c r="H49" s="760">
        <v>0.11403403273467302</v>
      </c>
      <c r="I49" s="760">
        <v>0.34704591949202618</v>
      </c>
      <c r="J49" s="773">
        <v>0</v>
      </c>
    </row>
    <row r="50" spans="1:10" ht="12.75" customHeight="1" x14ac:dyDescent="0.2">
      <c r="A50" s="173"/>
      <c r="B50" s="172" t="s">
        <v>155</v>
      </c>
      <c r="C50" s="760">
        <v>6.5974684405693512E-2</v>
      </c>
      <c r="D50" s="760">
        <v>6.336648559279516E-2</v>
      </c>
      <c r="E50" s="760">
        <v>4.5793473233047714E-2</v>
      </c>
      <c r="F50" s="760">
        <v>1.1261468482527025E-2</v>
      </c>
      <c r="G50" s="760">
        <v>0</v>
      </c>
      <c r="H50" s="760">
        <v>1.2442778880989042E-2</v>
      </c>
      <c r="I50" s="760">
        <v>0.34704591949202618</v>
      </c>
      <c r="J50" s="773">
        <v>0</v>
      </c>
    </row>
    <row r="51" spans="1:10" ht="12.75" customHeight="1" x14ac:dyDescent="0.2">
      <c r="A51" s="173"/>
      <c r="B51" s="172" t="s">
        <v>353</v>
      </c>
      <c r="C51" s="760">
        <v>2.9852274280709322E-2</v>
      </c>
      <c r="D51" s="760">
        <v>2.2519328226104231E-2</v>
      </c>
      <c r="E51" s="760">
        <v>2.7129802931889865E-2</v>
      </c>
      <c r="F51" s="760">
        <v>3.6650106982420119E-2</v>
      </c>
      <c r="G51" s="760">
        <v>6.8316436148139592E-2</v>
      </c>
      <c r="H51" s="760">
        <v>4.3201536948264112E-2</v>
      </c>
      <c r="I51" s="760">
        <v>0</v>
      </c>
      <c r="J51" s="773">
        <v>0</v>
      </c>
    </row>
    <row r="52" spans="1:10" ht="12.75" customHeight="1" x14ac:dyDescent="0.2">
      <c r="A52" s="173"/>
      <c r="B52" s="172" t="s">
        <v>354</v>
      </c>
      <c r="C52" s="760">
        <v>0.23668851711046354</v>
      </c>
      <c r="D52" s="760">
        <v>0.23530570004392054</v>
      </c>
      <c r="E52" s="760">
        <v>6.1390024824201521E-2</v>
      </c>
      <c r="F52" s="760">
        <v>0.10991858655044692</v>
      </c>
      <c r="G52" s="760">
        <v>8.3824076119045771E-2</v>
      </c>
      <c r="H52" s="760">
        <v>9.1745515759577193E-2</v>
      </c>
      <c r="I52" s="760">
        <v>0</v>
      </c>
      <c r="J52" s="773">
        <v>0</v>
      </c>
    </row>
    <row r="53" spans="1:10" ht="12.75" customHeight="1" x14ac:dyDescent="0.2">
      <c r="A53" s="173"/>
      <c r="B53" s="172" t="s">
        <v>355</v>
      </c>
      <c r="C53" s="760">
        <v>3.4755166467540809E-2</v>
      </c>
      <c r="D53" s="760">
        <v>3.3571379803436802E-2</v>
      </c>
      <c r="E53" s="760">
        <v>2.1402594734529424E-2</v>
      </c>
      <c r="F53" s="760">
        <v>1.527653108775914E-2</v>
      </c>
      <c r="G53" s="760">
        <v>2.2714439850541751E-2</v>
      </c>
      <c r="H53" s="760">
        <v>1.135736969129054E-2</v>
      </c>
      <c r="I53" s="760">
        <v>0</v>
      </c>
      <c r="J53" s="773">
        <v>0</v>
      </c>
    </row>
    <row r="54" spans="1:10" ht="12.75" customHeight="1" x14ac:dyDescent="0.2">
      <c r="A54" s="173"/>
      <c r="B54" s="172" t="s">
        <v>356</v>
      </c>
      <c r="C54" s="760">
        <v>9.591015298744978E-3</v>
      </c>
      <c r="D54" s="760">
        <v>9.2078770976871394E-3</v>
      </c>
      <c r="E54" s="760">
        <v>0</v>
      </c>
      <c r="F54" s="760">
        <v>0</v>
      </c>
      <c r="G54" s="760">
        <v>0</v>
      </c>
      <c r="H54" s="760">
        <v>3.4027163899268513E-3</v>
      </c>
      <c r="I54" s="760">
        <v>0</v>
      </c>
      <c r="J54" s="773">
        <v>0</v>
      </c>
    </row>
    <row r="55" spans="1:10" ht="12.75" customHeight="1" x14ac:dyDescent="0.2">
      <c r="A55" s="173"/>
      <c r="B55" s="172" t="s">
        <v>357</v>
      </c>
      <c r="C55" s="760">
        <v>2.2288021361574845E-2</v>
      </c>
      <c r="D55" s="760">
        <v>2.1553041968457247E-2</v>
      </c>
      <c r="E55" s="760">
        <v>0</v>
      </c>
      <c r="F55" s="760">
        <v>1.9821386156736422E-2</v>
      </c>
      <c r="G55" s="760">
        <v>1.0674961342706766E-2</v>
      </c>
      <c r="H55" s="760">
        <v>9.4853317004712934E-3</v>
      </c>
      <c r="I55" s="760">
        <v>0</v>
      </c>
      <c r="J55" s="773">
        <v>0</v>
      </c>
    </row>
    <row r="56" spans="1:10" ht="12.75" customHeight="1" x14ac:dyDescent="0.2">
      <c r="A56" s="173"/>
      <c r="B56" s="172" t="s">
        <v>156</v>
      </c>
      <c r="C56" s="760">
        <v>9.039359197724979E-3</v>
      </c>
      <c r="D56" s="760">
        <v>8.4241754657146829E-3</v>
      </c>
      <c r="E56" s="760">
        <v>0</v>
      </c>
      <c r="F56" s="760">
        <v>0</v>
      </c>
      <c r="G56" s="760">
        <v>0</v>
      </c>
      <c r="H56" s="760">
        <v>6.8852950413934031E-3</v>
      </c>
      <c r="I56" s="760">
        <v>0</v>
      </c>
      <c r="J56" s="773">
        <v>0</v>
      </c>
    </row>
    <row r="57" spans="1:10" ht="12.75" customHeight="1" x14ac:dyDescent="0.2">
      <c r="A57" s="173"/>
      <c r="B57" s="172" t="s">
        <v>358</v>
      </c>
      <c r="C57" s="760">
        <v>2.4483277534151651E-2</v>
      </c>
      <c r="D57" s="760">
        <v>2.2970121437904178E-2</v>
      </c>
      <c r="E57" s="760">
        <v>1.981654744684833E-2</v>
      </c>
      <c r="F57" s="760">
        <v>2.2509040884112753E-2</v>
      </c>
      <c r="G57" s="760">
        <v>1.2180641545617356E-2</v>
      </c>
      <c r="H57" s="760">
        <v>5.2827978054156063E-3</v>
      </c>
      <c r="I57" s="760">
        <v>0</v>
      </c>
      <c r="J57" s="773">
        <v>0</v>
      </c>
    </row>
    <row r="58" spans="1:10" ht="12.75" customHeight="1" x14ac:dyDescent="0.2">
      <c r="A58" s="155" t="s">
        <v>138</v>
      </c>
      <c r="B58" s="172"/>
      <c r="C58" s="760">
        <v>0.97836568397280776</v>
      </c>
      <c r="D58" s="760">
        <v>0.97747794973576763</v>
      </c>
      <c r="E58" s="760">
        <v>0.90524077367698996</v>
      </c>
      <c r="F58" s="760">
        <v>0.96015980276159107</v>
      </c>
      <c r="G58" s="760">
        <v>0.88575162805445873</v>
      </c>
      <c r="H58" s="760">
        <v>0.91010187019654476</v>
      </c>
      <c r="I58" s="760">
        <v>1</v>
      </c>
      <c r="J58" s="773">
        <v>1</v>
      </c>
    </row>
    <row r="59" spans="1:10" ht="12.75" customHeight="1" x14ac:dyDescent="0.2">
      <c r="A59" s="173"/>
      <c r="B59" s="172" t="s">
        <v>359</v>
      </c>
      <c r="C59" s="760">
        <v>0.32992719517427793</v>
      </c>
      <c r="D59" s="760">
        <v>0.33652492327939659</v>
      </c>
      <c r="E59" s="760">
        <v>0.12203899373309858</v>
      </c>
      <c r="F59" s="760">
        <v>3.0123940876866415E-2</v>
      </c>
      <c r="G59" s="760">
        <v>3.4987436392031571E-2</v>
      </c>
      <c r="H59" s="760">
        <v>8.7395116126092881E-2</v>
      </c>
      <c r="I59" s="760">
        <v>0</v>
      </c>
      <c r="J59" s="773">
        <v>0.36031788572165463</v>
      </c>
    </row>
    <row r="60" spans="1:10" ht="12.75" customHeight="1" x14ac:dyDescent="0.2">
      <c r="A60" s="173"/>
      <c r="B60" s="172" t="s">
        <v>139</v>
      </c>
      <c r="C60" s="760">
        <v>0.56764183058105799</v>
      </c>
      <c r="D60" s="760">
        <v>0.59408580894624285</v>
      </c>
      <c r="E60" s="760">
        <v>5.3864453488723027E-2</v>
      </c>
      <c r="F60" s="760">
        <v>0</v>
      </c>
      <c r="G60" s="760">
        <v>3.3097414400058672E-2</v>
      </c>
      <c r="H60" s="760">
        <v>5.0425903679042344E-2</v>
      </c>
      <c r="I60" s="760">
        <v>0</v>
      </c>
      <c r="J60" s="773">
        <v>0</v>
      </c>
    </row>
    <row r="61" spans="1:10" ht="12.75" customHeight="1" x14ac:dyDescent="0.2">
      <c r="A61" s="173"/>
      <c r="B61" s="172" t="s">
        <v>140</v>
      </c>
      <c r="C61" s="760">
        <v>0.19978023911145967</v>
      </c>
      <c r="D61" s="760">
        <v>0.20640293004534521</v>
      </c>
      <c r="E61" s="760">
        <v>5.4241357340541467E-2</v>
      </c>
      <c r="F61" s="760">
        <v>1.1039393057704776E-2</v>
      </c>
      <c r="G61" s="760">
        <v>0</v>
      </c>
      <c r="H61" s="760">
        <v>1.6022031344642113E-2</v>
      </c>
      <c r="I61" s="760">
        <v>0</v>
      </c>
      <c r="J61" s="773">
        <v>0</v>
      </c>
    </row>
    <row r="62" spans="1:10" ht="12.75" customHeight="1" x14ac:dyDescent="0.2">
      <c r="A62" s="173"/>
      <c r="B62" s="172" t="s">
        <v>360</v>
      </c>
      <c r="C62" s="760">
        <v>0.4730643815035302</v>
      </c>
      <c r="D62" s="760">
        <v>0.4463837944932984</v>
      </c>
      <c r="E62" s="760">
        <v>0.42689760790331627</v>
      </c>
      <c r="F62" s="760">
        <v>0.54876167250586461</v>
      </c>
      <c r="G62" s="760">
        <v>0.68352465377406613</v>
      </c>
      <c r="H62" s="760">
        <v>0.48363699311399272</v>
      </c>
      <c r="I62" s="760">
        <v>0</v>
      </c>
      <c r="J62" s="773">
        <v>0.1833065346786934</v>
      </c>
    </row>
    <row r="63" spans="1:10" ht="12.75" customHeight="1" x14ac:dyDescent="0.2">
      <c r="A63" s="157" t="s">
        <v>141</v>
      </c>
      <c r="B63" s="172"/>
      <c r="C63" s="760">
        <v>1.3534377241591624E-2</v>
      </c>
      <c r="D63" s="760">
        <v>1.218601294047234E-2</v>
      </c>
      <c r="E63" s="760">
        <v>1.5774009331169056E-2</v>
      </c>
      <c r="F63" s="760">
        <v>4.1087637429221016E-2</v>
      </c>
      <c r="G63" s="760">
        <v>0</v>
      </c>
      <c r="H63" s="760">
        <v>3.3032825602191105E-3</v>
      </c>
      <c r="I63" s="760">
        <v>0</v>
      </c>
      <c r="J63" s="773">
        <v>0</v>
      </c>
    </row>
    <row r="64" spans="1:10" ht="12.75" customHeight="1" x14ac:dyDescent="0.2">
      <c r="A64" s="269" t="s">
        <v>142</v>
      </c>
      <c r="B64" s="231"/>
      <c r="C64" s="761">
        <v>1.8233633220898628E-2</v>
      </c>
      <c r="D64" s="761">
        <v>1.6955637778228155E-2</v>
      </c>
      <c r="E64" s="761">
        <v>2.1402594734529424E-2</v>
      </c>
      <c r="F64" s="761">
        <v>0</v>
      </c>
      <c r="G64" s="761">
        <v>0</v>
      </c>
      <c r="H64" s="761">
        <v>1.5006080166645437E-2</v>
      </c>
      <c r="I64" s="761">
        <v>0</v>
      </c>
      <c r="J64" s="775">
        <v>0</v>
      </c>
    </row>
    <row r="66" spans="1:2" ht="12.75" customHeight="1" x14ac:dyDescent="0.2">
      <c r="A66" s="635" t="s">
        <v>853</v>
      </c>
      <c r="B66" s="565"/>
    </row>
  </sheetData>
  <mergeCells count="2">
    <mergeCell ref="B3:C3"/>
    <mergeCell ref="A2:J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161" customWidth="1"/>
    <col min="2" max="2" width="34.85546875" style="161" customWidth="1"/>
    <col min="3" max="4" width="10.7109375" style="163" customWidth="1"/>
    <col min="5" max="5" width="10.7109375" style="212" customWidth="1"/>
    <col min="6" max="6" width="10.7109375" style="163" customWidth="1"/>
    <col min="7" max="7" width="10.7109375" style="212" customWidth="1"/>
    <col min="8" max="10" width="10.7109375" style="163" customWidth="1"/>
    <col min="11" max="16384" width="9.140625" style="163"/>
  </cols>
  <sheetData>
    <row r="1" spans="1:10" s="161" customFormat="1" x14ac:dyDescent="0.2">
      <c r="E1" s="210"/>
      <c r="G1" s="210"/>
    </row>
    <row r="2" spans="1:10" ht="30" customHeight="1" x14ac:dyDescent="0.2">
      <c r="A2" s="850" t="s">
        <v>143</v>
      </c>
      <c r="B2" s="842"/>
      <c r="C2" s="842"/>
      <c r="D2" s="842"/>
      <c r="E2" s="842"/>
      <c r="F2" s="842"/>
      <c r="G2" s="842"/>
      <c r="H2" s="842"/>
      <c r="I2" s="842"/>
      <c r="J2" s="842"/>
    </row>
    <row r="3" spans="1:10" x14ac:dyDescent="0.2">
      <c r="A3" s="177"/>
      <c r="B3" s="178"/>
      <c r="C3" s="164"/>
      <c r="D3" s="162"/>
      <c r="E3" s="211"/>
      <c r="F3" s="162"/>
      <c r="G3" s="211"/>
      <c r="H3" s="162"/>
      <c r="I3" s="177"/>
      <c r="J3" s="162"/>
    </row>
    <row r="4" spans="1:10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</row>
    <row r="5" spans="1:10" x14ac:dyDescent="0.2">
      <c r="A5" s="155" t="s">
        <v>127</v>
      </c>
      <c r="B5" s="172"/>
      <c r="C5" s="760">
        <v>0.97047322447371298</v>
      </c>
      <c r="D5" s="760">
        <v>0.9211851714268241</v>
      </c>
      <c r="E5" s="760">
        <v>0.96410469789772901</v>
      </c>
      <c r="F5" s="760">
        <v>0.95827326811921476</v>
      </c>
      <c r="G5" s="760">
        <v>0.90295880865361122</v>
      </c>
      <c r="H5" s="760">
        <v>0.95556786691691376</v>
      </c>
      <c r="I5" s="760">
        <v>0.82473904031532941</v>
      </c>
      <c r="J5" s="773">
        <v>0.81601949631835557</v>
      </c>
    </row>
    <row r="6" spans="1:10" x14ac:dyDescent="0.2">
      <c r="A6" s="173"/>
      <c r="B6" s="172" t="s">
        <v>331</v>
      </c>
      <c r="C6" s="760">
        <v>0.87631008686751755</v>
      </c>
      <c r="D6" s="760">
        <v>0.7208242606712425</v>
      </c>
      <c r="E6" s="760">
        <v>0.86506578775002008</v>
      </c>
      <c r="F6" s="760">
        <v>0.82764767054781008</v>
      </c>
      <c r="G6" s="760">
        <v>0.67404183485568725</v>
      </c>
      <c r="H6" s="760">
        <v>0.80960527357811485</v>
      </c>
      <c r="I6" s="760">
        <v>0.57974751387576529</v>
      </c>
      <c r="J6" s="773">
        <v>0.2874811204881958</v>
      </c>
    </row>
    <row r="7" spans="1:10" x14ac:dyDescent="0.2">
      <c r="A7" s="173"/>
      <c r="B7" s="172" t="s">
        <v>332</v>
      </c>
      <c r="C7" s="760">
        <v>0.11828362971315168</v>
      </c>
      <c r="D7" s="760">
        <v>2.3397300276340117E-2</v>
      </c>
      <c r="E7" s="760">
        <v>6.6514287775061312E-2</v>
      </c>
      <c r="F7" s="760">
        <v>0.23037146024939395</v>
      </c>
      <c r="G7" s="760">
        <v>0.11073806075088433</v>
      </c>
      <c r="H7" s="760">
        <v>9.1529808698759221E-2</v>
      </c>
      <c r="I7" s="760">
        <v>3.7311808263871218E-2</v>
      </c>
      <c r="J7" s="773">
        <v>2.2349617654172028E-2</v>
      </c>
    </row>
    <row r="8" spans="1:10" x14ac:dyDescent="0.2">
      <c r="A8" s="173"/>
      <c r="B8" s="172" t="s">
        <v>333</v>
      </c>
      <c r="C8" s="760">
        <v>0.30676803098001421</v>
      </c>
      <c r="D8" s="760">
        <v>0.14740838603789211</v>
      </c>
      <c r="E8" s="760">
        <v>0.33792571920566239</v>
      </c>
      <c r="F8" s="760">
        <v>0.25954144184039779</v>
      </c>
      <c r="G8" s="760">
        <v>1.4888154478648143E-2</v>
      </c>
      <c r="H8" s="760">
        <v>0.24314207902744664</v>
      </c>
      <c r="I8" s="760">
        <v>0.10262161160855772</v>
      </c>
      <c r="J8" s="773">
        <v>8.0768502674095966E-2</v>
      </c>
    </row>
    <row r="9" spans="1:10" x14ac:dyDescent="0.2">
      <c r="A9" s="173"/>
      <c r="B9" s="172" t="s">
        <v>334</v>
      </c>
      <c r="C9" s="760">
        <v>0.36349749036715939</v>
      </c>
      <c r="D9" s="760">
        <v>0.35162158026494061</v>
      </c>
      <c r="E9" s="760">
        <v>0.3142775053417593</v>
      </c>
      <c r="F9" s="760">
        <v>0.32117170883253132</v>
      </c>
      <c r="G9" s="760">
        <v>0.1422606139770565</v>
      </c>
      <c r="H9" s="760">
        <v>0.21380745815144217</v>
      </c>
      <c r="I9" s="760">
        <v>0.20036257220802198</v>
      </c>
      <c r="J9" s="773">
        <v>0.12904213508376383</v>
      </c>
    </row>
    <row r="10" spans="1:10" x14ac:dyDescent="0.2">
      <c r="A10" s="173"/>
      <c r="B10" s="172" t="s">
        <v>335</v>
      </c>
      <c r="C10" s="760">
        <v>0.13082062540294576</v>
      </c>
      <c r="D10" s="760">
        <v>0.19084727308575161</v>
      </c>
      <c r="E10" s="760">
        <v>9.2892374809549802E-2</v>
      </c>
      <c r="F10" s="760">
        <v>9.9223257521061564E-2</v>
      </c>
      <c r="G10" s="760">
        <v>0.18301320589215597</v>
      </c>
      <c r="H10" s="760">
        <v>0.12405505341017427</v>
      </c>
      <c r="I10" s="760">
        <v>0.16167640902770303</v>
      </c>
      <c r="J10" s="773">
        <v>0.23809790403335276</v>
      </c>
    </row>
    <row r="11" spans="1:10" x14ac:dyDescent="0.2">
      <c r="A11" s="173"/>
      <c r="B11" s="172" t="s">
        <v>336</v>
      </c>
      <c r="C11" s="760">
        <v>0.71103993820391764</v>
      </c>
      <c r="D11" s="760">
        <v>0.59331991680242813</v>
      </c>
      <c r="E11" s="760">
        <v>0.68880552875613243</v>
      </c>
      <c r="F11" s="760">
        <v>0.75284023902971986</v>
      </c>
      <c r="G11" s="760">
        <v>0.6484664047454135</v>
      </c>
      <c r="H11" s="760">
        <v>0.68110931908149297</v>
      </c>
      <c r="I11" s="760">
        <v>0.50386096640733691</v>
      </c>
      <c r="J11" s="773">
        <v>0.52074882813769019</v>
      </c>
    </row>
    <row r="12" spans="1:10" x14ac:dyDescent="0.2">
      <c r="A12" s="173"/>
      <c r="B12" s="172" t="s">
        <v>337</v>
      </c>
      <c r="C12" s="760">
        <v>4.3561547986154574E-2</v>
      </c>
      <c r="D12" s="760">
        <v>6.6089585923825106E-2</v>
      </c>
      <c r="E12" s="760">
        <v>4.7733139947896347E-3</v>
      </c>
      <c r="F12" s="760">
        <v>7.2238293693334635E-2</v>
      </c>
      <c r="G12" s="760">
        <v>4.1492693866814105E-3</v>
      </c>
      <c r="H12" s="760">
        <v>4.4865545580441753E-3</v>
      </c>
      <c r="I12" s="760">
        <v>5.1219937327041228E-2</v>
      </c>
      <c r="J12" s="773">
        <v>7.8990271576526244E-2</v>
      </c>
    </row>
    <row r="13" spans="1:10" x14ac:dyDescent="0.2">
      <c r="A13" s="155" t="s">
        <v>128</v>
      </c>
      <c r="B13" s="172"/>
      <c r="C13" s="760">
        <v>0.97978805501170119</v>
      </c>
      <c r="D13" s="760">
        <v>0.92824973488905971</v>
      </c>
      <c r="E13" s="760">
        <v>0.95739362038704312</v>
      </c>
      <c r="F13" s="760">
        <v>0.90194106070568258</v>
      </c>
      <c r="G13" s="760">
        <v>0.7343018187829442</v>
      </c>
      <c r="H13" s="760">
        <v>0.92267219642267562</v>
      </c>
      <c r="I13" s="760">
        <v>0.70039632660577555</v>
      </c>
      <c r="J13" s="773">
        <v>0.58919107416747352</v>
      </c>
    </row>
    <row r="14" spans="1:10" x14ac:dyDescent="0.2">
      <c r="A14" s="173"/>
      <c r="B14" s="172" t="s">
        <v>338</v>
      </c>
      <c r="C14" s="760">
        <v>0.92729580762839858</v>
      </c>
      <c r="D14" s="760">
        <v>0.86602962792736671</v>
      </c>
      <c r="E14" s="760">
        <v>0.90876823032829401</v>
      </c>
      <c r="F14" s="760">
        <v>0.80209410953572002</v>
      </c>
      <c r="G14" s="760">
        <v>0.35553541698292324</v>
      </c>
      <c r="H14" s="760">
        <v>0.80647774605186984</v>
      </c>
      <c r="I14" s="760">
        <v>0.5784168659925627</v>
      </c>
      <c r="J14" s="773">
        <v>0.50088573942860071</v>
      </c>
    </row>
    <row r="15" spans="1:10" x14ac:dyDescent="0.2">
      <c r="A15" s="173"/>
      <c r="B15" s="172" t="s">
        <v>339</v>
      </c>
      <c r="C15" s="760">
        <v>0.31624690186888194</v>
      </c>
      <c r="D15" s="760">
        <v>0.23866527374726698</v>
      </c>
      <c r="E15" s="760">
        <v>0.31533032186915949</v>
      </c>
      <c r="F15" s="760">
        <v>0.24107420807170996</v>
      </c>
      <c r="G15" s="760">
        <v>4.7483913149822789E-2</v>
      </c>
      <c r="H15" s="760">
        <v>0.22081951115253159</v>
      </c>
      <c r="I15" s="760">
        <v>7.4915600545965202E-2</v>
      </c>
      <c r="J15" s="773">
        <v>3.8411863607956898E-2</v>
      </c>
    </row>
    <row r="16" spans="1:10" x14ac:dyDescent="0.2">
      <c r="A16" s="173"/>
      <c r="B16" s="172" t="s">
        <v>340</v>
      </c>
      <c r="C16" s="760">
        <v>8.5372352572329724E-2</v>
      </c>
      <c r="D16" s="760">
        <v>5.7224612788899828E-2</v>
      </c>
      <c r="E16" s="760">
        <v>5.57664776195608E-2</v>
      </c>
      <c r="F16" s="760">
        <v>0.1303385337686648</v>
      </c>
      <c r="G16" s="760">
        <v>1.2290274163420429E-2</v>
      </c>
      <c r="H16" s="760">
        <v>6.3568299171881726E-2</v>
      </c>
      <c r="I16" s="760">
        <v>7.7693978691344881E-2</v>
      </c>
      <c r="J16" s="773">
        <v>1.0954681989508452E-2</v>
      </c>
    </row>
    <row r="17" spans="1:10" x14ac:dyDescent="0.2">
      <c r="A17" s="173"/>
      <c r="B17" s="172" t="s">
        <v>149</v>
      </c>
      <c r="C17" s="760">
        <v>0.52924198794273647</v>
      </c>
      <c r="D17" s="760">
        <v>0.31696387933785913</v>
      </c>
      <c r="E17" s="760">
        <v>0.55791282077564286</v>
      </c>
      <c r="F17" s="760">
        <v>0.43224913476006871</v>
      </c>
      <c r="G17" s="760">
        <v>0.22617884811336636</v>
      </c>
      <c r="H17" s="760">
        <v>0.52404019482820852</v>
      </c>
      <c r="I17" s="760">
        <v>0.23288186792892354</v>
      </c>
      <c r="J17" s="773">
        <v>0.18033983876346155</v>
      </c>
    </row>
    <row r="18" spans="1:10" x14ac:dyDescent="0.2">
      <c r="A18" s="173"/>
      <c r="B18" s="172" t="s">
        <v>150</v>
      </c>
      <c r="C18" s="760">
        <v>1.5427584412254735E-2</v>
      </c>
      <c r="D18" s="760">
        <v>1.7518501270446799E-2</v>
      </c>
      <c r="E18" s="760">
        <v>1.3850112618232949E-2</v>
      </c>
      <c r="F18" s="760">
        <v>6.3883793501288534E-3</v>
      </c>
      <c r="G18" s="760">
        <v>0</v>
      </c>
      <c r="H18" s="760">
        <v>6.6041974911020809E-3</v>
      </c>
      <c r="I18" s="760">
        <v>0</v>
      </c>
      <c r="J18" s="773">
        <v>0</v>
      </c>
    </row>
    <row r="19" spans="1:10" x14ac:dyDescent="0.2">
      <c r="A19" s="173"/>
      <c r="B19" s="172" t="s">
        <v>129</v>
      </c>
      <c r="C19" s="760">
        <v>0.1139236083208497</v>
      </c>
      <c r="D19" s="760">
        <v>4.18726068976841E-2</v>
      </c>
      <c r="E19" s="760">
        <v>0.11771583109810878</v>
      </c>
      <c r="F19" s="760">
        <v>0.11115152474055234</v>
      </c>
      <c r="G19" s="760">
        <v>1.588790798707895E-2</v>
      </c>
      <c r="H19" s="760">
        <v>0.12373728621565806</v>
      </c>
      <c r="I19" s="760">
        <v>4.0973246040094009E-2</v>
      </c>
      <c r="J19" s="773">
        <v>9.3536340746812649E-2</v>
      </c>
    </row>
    <row r="20" spans="1:10" x14ac:dyDescent="0.2">
      <c r="A20" s="173"/>
      <c r="B20" s="172" t="s">
        <v>151</v>
      </c>
      <c r="C20" s="760">
        <v>0.43743189966357277</v>
      </c>
      <c r="D20" s="760">
        <v>0.35361456347919801</v>
      </c>
      <c r="E20" s="760">
        <v>0.43648347027407014</v>
      </c>
      <c r="F20" s="760">
        <v>0.38599912045217999</v>
      </c>
      <c r="G20" s="760">
        <v>0.12029664176716953</v>
      </c>
      <c r="H20" s="760">
        <v>0.33608063613315203</v>
      </c>
      <c r="I20" s="760">
        <v>0.18734991153668085</v>
      </c>
      <c r="J20" s="773">
        <v>0.11719982705235693</v>
      </c>
    </row>
    <row r="21" spans="1:10" x14ac:dyDescent="0.2">
      <c r="A21" s="173"/>
      <c r="B21" s="172" t="s">
        <v>46</v>
      </c>
      <c r="C21" s="760">
        <v>8.1770503707502898E-2</v>
      </c>
      <c r="D21" s="760">
        <v>4.6021854199051741E-2</v>
      </c>
      <c r="E21" s="760">
        <v>8.4300754174124831E-2</v>
      </c>
      <c r="F21" s="760">
        <v>7.4783112367645649E-2</v>
      </c>
      <c r="G21" s="760">
        <v>1.2206002945657123E-2</v>
      </c>
      <c r="H21" s="760">
        <v>5.5077763559794629E-2</v>
      </c>
      <c r="I21" s="760">
        <v>1.5796729057024683E-2</v>
      </c>
      <c r="J21" s="773">
        <v>2.7230742256042609E-2</v>
      </c>
    </row>
    <row r="22" spans="1:10" x14ac:dyDescent="0.2">
      <c r="A22" s="173"/>
      <c r="B22" s="172" t="s">
        <v>152</v>
      </c>
      <c r="C22" s="760">
        <v>0.24373371688606149</v>
      </c>
      <c r="D22" s="760">
        <v>0.20177258182177074</v>
      </c>
      <c r="E22" s="760">
        <v>0.18740981190565265</v>
      </c>
      <c r="F22" s="760">
        <v>0.3040314181730962</v>
      </c>
      <c r="G22" s="760">
        <v>0.31938046936771541</v>
      </c>
      <c r="H22" s="760">
        <v>0.19543323849313046</v>
      </c>
      <c r="I22" s="760">
        <v>0.23033566164567748</v>
      </c>
      <c r="J22" s="773">
        <v>9.7868493045192087E-2</v>
      </c>
    </row>
    <row r="23" spans="1:10" x14ac:dyDescent="0.2">
      <c r="A23" s="173"/>
      <c r="B23" s="172" t="s">
        <v>341</v>
      </c>
      <c r="C23" s="760">
        <v>0.10586008044199031</v>
      </c>
      <c r="D23" s="760">
        <v>7.4074882506096618E-2</v>
      </c>
      <c r="E23" s="760">
        <v>8.2392601850718811E-2</v>
      </c>
      <c r="F23" s="760">
        <v>7.3981552029620645E-2</v>
      </c>
      <c r="G23" s="760">
        <v>4.2957770649216895E-2</v>
      </c>
      <c r="H23" s="760">
        <v>0.11863829033250785</v>
      </c>
      <c r="I23" s="760">
        <v>0.12056564865141289</v>
      </c>
      <c r="J23" s="773">
        <v>1.35482016497018E-2</v>
      </c>
    </row>
    <row r="24" spans="1:10" x14ac:dyDescent="0.2">
      <c r="A24" s="173"/>
      <c r="B24" s="172" t="s">
        <v>51</v>
      </c>
      <c r="C24" s="760">
        <v>4.2273267400203943E-2</v>
      </c>
      <c r="D24" s="760">
        <v>4.2467525780685043E-2</v>
      </c>
      <c r="E24" s="760">
        <v>2.7420449548556512E-2</v>
      </c>
      <c r="F24" s="760">
        <v>1.131646612286729E-2</v>
      </c>
      <c r="G24" s="760">
        <v>0</v>
      </c>
      <c r="H24" s="760">
        <v>4.4510805638438865E-2</v>
      </c>
      <c r="I24" s="760">
        <v>3.3115717087393137E-2</v>
      </c>
      <c r="J24" s="773">
        <v>1.0161151237276352E-2</v>
      </c>
    </row>
    <row r="25" spans="1:10" x14ac:dyDescent="0.2">
      <c r="A25" s="173"/>
      <c r="B25" s="172" t="s">
        <v>342</v>
      </c>
      <c r="C25" s="760">
        <v>0.47593108075121116</v>
      </c>
      <c r="D25" s="760">
        <v>0.32150553063741766</v>
      </c>
      <c r="E25" s="760">
        <v>0.41474477218177669</v>
      </c>
      <c r="F25" s="760">
        <v>0.48238890670928447</v>
      </c>
      <c r="G25" s="760">
        <v>0.53971191362801485</v>
      </c>
      <c r="H25" s="760">
        <v>0.48134902412591268</v>
      </c>
      <c r="I25" s="760">
        <v>0.26167809005949322</v>
      </c>
      <c r="J25" s="773">
        <v>0.20171663294049985</v>
      </c>
    </row>
    <row r="26" spans="1:10" x14ac:dyDescent="0.2">
      <c r="A26" s="155" t="s">
        <v>130</v>
      </c>
      <c r="B26" s="172"/>
      <c r="C26" s="760">
        <v>0.99224212445622773</v>
      </c>
      <c r="D26" s="760">
        <v>0.97285222771271296</v>
      </c>
      <c r="E26" s="760">
        <v>0.96274362472016495</v>
      </c>
      <c r="F26" s="760">
        <v>0.92529159263690286</v>
      </c>
      <c r="G26" s="760">
        <v>0.71788793053634659</v>
      </c>
      <c r="H26" s="760">
        <v>0.92507434941266653</v>
      </c>
      <c r="I26" s="760">
        <v>0.73449226424341907</v>
      </c>
      <c r="J26" s="773">
        <v>0.6347872243257765</v>
      </c>
    </row>
    <row r="27" spans="1:10" x14ac:dyDescent="0.2">
      <c r="A27" s="173"/>
      <c r="B27" s="172" t="s">
        <v>153</v>
      </c>
      <c r="C27" s="760">
        <v>0.27665619215704912</v>
      </c>
      <c r="D27" s="760">
        <v>0.22498879344186912</v>
      </c>
      <c r="E27" s="760">
        <v>0.28178709363059468</v>
      </c>
      <c r="F27" s="760">
        <v>0.25991659038269332</v>
      </c>
      <c r="G27" s="760">
        <v>0.11203934182084233</v>
      </c>
      <c r="H27" s="760">
        <v>0.22961411863746256</v>
      </c>
      <c r="I27" s="760">
        <v>0.14527563576298183</v>
      </c>
      <c r="J27" s="773">
        <v>0.26491676950105952</v>
      </c>
    </row>
    <row r="28" spans="1:10" x14ac:dyDescent="0.2">
      <c r="A28" s="173"/>
      <c r="B28" s="172" t="s">
        <v>343</v>
      </c>
      <c r="C28" s="760">
        <v>0.35342953515296244</v>
      </c>
      <c r="D28" s="760">
        <v>0.31771383250128094</v>
      </c>
      <c r="E28" s="760">
        <v>0.30585173897799023</v>
      </c>
      <c r="F28" s="760">
        <v>0.26470231834083868</v>
      </c>
      <c r="G28" s="760">
        <v>3.1889684315789472E-2</v>
      </c>
      <c r="H28" s="760">
        <v>0.24371479804359994</v>
      </c>
      <c r="I28" s="760">
        <v>0.16155933053528726</v>
      </c>
      <c r="J28" s="773">
        <v>4.0353116537662735E-2</v>
      </c>
    </row>
    <row r="29" spans="1:10" x14ac:dyDescent="0.2">
      <c r="A29" s="173"/>
      <c r="B29" s="172" t="s">
        <v>154</v>
      </c>
      <c r="C29" s="760">
        <v>0.1198436373736583</v>
      </c>
      <c r="D29" s="760">
        <v>0.13068105034309704</v>
      </c>
      <c r="E29" s="760">
        <v>8.0196158948755827E-2</v>
      </c>
      <c r="F29" s="760">
        <v>5.7216443328718905E-2</v>
      </c>
      <c r="G29" s="760">
        <v>2.7373901755315021E-2</v>
      </c>
      <c r="H29" s="760">
        <v>0.10817597255049768</v>
      </c>
      <c r="I29" s="760">
        <v>3.1542356832154797E-2</v>
      </c>
      <c r="J29" s="773">
        <v>1.63574839530433E-2</v>
      </c>
    </row>
    <row r="30" spans="1:10" x14ac:dyDescent="0.2">
      <c r="A30" s="173"/>
      <c r="B30" s="172" t="s">
        <v>131</v>
      </c>
      <c r="C30" s="760">
        <v>0.55118291095084115</v>
      </c>
      <c r="D30" s="760">
        <v>0.45936267580018025</v>
      </c>
      <c r="E30" s="760">
        <v>0.547320473115398</v>
      </c>
      <c r="F30" s="760">
        <v>0.45428046983577419</v>
      </c>
      <c r="G30" s="760">
        <v>0.1637724781524737</v>
      </c>
      <c r="H30" s="760">
        <v>0.41900961401086734</v>
      </c>
      <c r="I30" s="760">
        <v>6.8001950103503683E-2</v>
      </c>
      <c r="J30" s="773">
        <v>0.33154346897956072</v>
      </c>
    </row>
    <row r="31" spans="1:10" x14ac:dyDescent="0.2">
      <c r="A31" s="173"/>
      <c r="B31" s="172" t="s">
        <v>47</v>
      </c>
      <c r="C31" s="760">
        <v>0.76261974422370216</v>
      </c>
      <c r="D31" s="760">
        <v>0.71872607838815095</v>
      </c>
      <c r="E31" s="760">
        <v>0.71143228813642101</v>
      </c>
      <c r="F31" s="760">
        <v>0.65366807468969168</v>
      </c>
      <c r="G31" s="760">
        <v>0.4666975424797542</v>
      </c>
      <c r="H31" s="760">
        <v>0.64730296735684389</v>
      </c>
      <c r="I31" s="760">
        <v>0.41598700850680731</v>
      </c>
      <c r="J31" s="773">
        <v>0.133020802637973</v>
      </c>
    </row>
    <row r="32" spans="1:10" x14ac:dyDescent="0.2">
      <c r="A32" s="173"/>
      <c r="B32" s="172" t="s">
        <v>344</v>
      </c>
      <c r="C32" s="760">
        <v>0.48541115281116881</v>
      </c>
      <c r="D32" s="760">
        <v>0.54069959592801908</v>
      </c>
      <c r="E32" s="760">
        <v>0.4174373896110069</v>
      </c>
      <c r="F32" s="760">
        <v>0.36837797082469204</v>
      </c>
      <c r="G32" s="760">
        <v>0.22686571359724877</v>
      </c>
      <c r="H32" s="760">
        <v>0.31849976369701882</v>
      </c>
      <c r="I32" s="760">
        <v>0.17979802981051921</v>
      </c>
      <c r="J32" s="773">
        <v>4.0201175796660465E-2</v>
      </c>
    </row>
    <row r="33" spans="1:10" x14ac:dyDescent="0.2">
      <c r="A33" s="173"/>
      <c r="B33" s="172" t="s">
        <v>345</v>
      </c>
      <c r="C33" s="760">
        <v>0.53701797820618125</v>
      </c>
      <c r="D33" s="760">
        <v>0.46904623388085009</v>
      </c>
      <c r="E33" s="760">
        <v>0.49418012762192243</v>
      </c>
      <c r="F33" s="760">
        <v>0.41927942923788547</v>
      </c>
      <c r="G33" s="760">
        <v>0.23687731823772734</v>
      </c>
      <c r="H33" s="760">
        <v>0.46078798154011863</v>
      </c>
      <c r="I33" s="760">
        <v>0.22407888577240939</v>
      </c>
      <c r="J33" s="773">
        <v>5.6285654978978632E-2</v>
      </c>
    </row>
    <row r="34" spans="1:10" x14ac:dyDescent="0.2">
      <c r="A34" s="173"/>
      <c r="B34" s="172" t="s">
        <v>48</v>
      </c>
      <c r="C34" s="760">
        <v>0.26990928562181538</v>
      </c>
      <c r="D34" s="760">
        <v>0.25872383996507742</v>
      </c>
      <c r="E34" s="760">
        <v>0.22243478940954536</v>
      </c>
      <c r="F34" s="760">
        <v>0.19669697818042656</v>
      </c>
      <c r="G34" s="760">
        <v>0.13637081176446639</v>
      </c>
      <c r="H34" s="760">
        <v>0.18477205327000337</v>
      </c>
      <c r="I34" s="760">
        <v>8.930309797918215E-2</v>
      </c>
      <c r="J34" s="773">
        <v>9.5639498839709541E-2</v>
      </c>
    </row>
    <row r="35" spans="1:10" x14ac:dyDescent="0.2">
      <c r="A35" s="173"/>
      <c r="B35" s="172" t="s">
        <v>49</v>
      </c>
      <c r="C35" s="760">
        <v>0.70113041157957157</v>
      </c>
      <c r="D35" s="760">
        <v>0.44769785808490847</v>
      </c>
      <c r="E35" s="760">
        <v>0.70842787994690237</v>
      </c>
      <c r="F35" s="760">
        <v>0.69474679040429865</v>
      </c>
      <c r="G35" s="760">
        <v>0.37563922224445273</v>
      </c>
      <c r="H35" s="760">
        <v>0.64105046986834546</v>
      </c>
      <c r="I35" s="760">
        <v>0.49386583181512755</v>
      </c>
      <c r="J35" s="773">
        <v>8.0151277605070334E-2</v>
      </c>
    </row>
    <row r="36" spans="1:10" x14ac:dyDescent="0.2">
      <c r="A36" s="155" t="s">
        <v>132</v>
      </c>
      <c r="B36" s="172"/>
      <c r="C36" s="760">
        <v>0.98699794122483064</v>
      </c>
      <c r="D36" s="760">
        <v>0.95507802043920365</v>
      </c>
      <c r="E36" s="760">
        <v>0.96278137628285154</v>
      </c>
      <c r="F36" s="760">
        <v>0.90577355261584824</v>
      </c>
      <c r="G36" s="760">
        <v>0.64995702058175742</v>
      </c>
      <c r="H36" s="760">
        <v>0.9105570571017636</v>
      </c>
      <c r="I36" s="760">
        <v>0.68525602913258832</v>
      </c>
      <c r="J36" s="773">
        <v>0.54529286337416594</v>
      </c>
    </row>
    <row r="37" spans="1:10" x14ac:dyDescent="0.2">
      <c r="A37" s="173"/>
      <c r="B37" s="172" t="s">
        <v>346</v>
      </c>
      <c r="C37" s="760">
        <v>0.69988246839356383</v>
      </c>
      <c r="D37" s="760">
        <v>0.71794087042815391</v>
      </c>
      <c r="E37" s="760">
        <v>0.62439376234271904</v>
      </c>
      <c r="F37" s="760">
        <v>0.43468447270213739</v>
      </c>
      <c r="G37" s="760">
        <v>0.23620925867110487</v>
      </c>
      <c r="H37" s="760">
        <v>0.47989680630138909</v>
      </c>
      <c r="I37" s="760">
        <v>4.5544306703894186E-2</v>
      </c>
      <c r="J37" s="773">
        <v>4.6024482334683051E-2</v>
      </c>
    </row>
    <row r="38" spans="1:10" x14ac:dyDescent="0.2">
      <c r="A38" s="173"/>
      <c r="B38" s="172" t="s">
        <v>133</v>
      </c>
      <c r="C38" s="760">
        <v>0.31900413374696585</v>
      </c>
      <c r="D38" s="760">
        <v>0.27367481105824321</v>
      </c>
      <c r="E38" s="760">
        <v>0.31151187606835073</v>
      </c>
      <c r="F38" s="760">
        <v>0.22091475053569704</v>
      </c>
      <c r="G38" s="760">
        <v>4.5999176397870919E-2</v>
      </c>
      <c r="H38" s="760">
        <v>0.21374113181119703</v>
      </c>
      <c r="I38" s="760">
        <v>6.1431724110651538E-3</v>
      </c>
      <c r="J38" s="773">
        <v>6.2060193792634742E-2</v>
      </c>
    </row>
    <row r="39" spans="1:10" x14ac:dyDescent="0.2">
      <c r="A39" s="173"/>
      <c r="B39" s="172" t="s">
        <v>134</v>
      </c>
      <c r="C39" s="760">
        <v>0.34051523406249989</v>
      </c>
      <c r="D39" s="760">
        <v>0.39246603897326132</v>
      </c>
      <c r="E39" s="760">
        <v>0.2699151328142374</v>
      </c>
      <c r="F39" s="760">
        <v>0.14959565229618241</v>
      </c>
      <c r="G39" s="760">
        <v>1.3862763587114644E-2</v>
      </c>
      <c r="H39" s="760">
        <v>0.23203974425412321</v>
      </c>
      <c r="I39" s="760">
        <v>3.150771990035476E-2</v>
      </c>
      <c r="J39" s="773">
        <v>8.0525352529502048E-2</v>
      </c>
    </row>
    <row r="40" spans="1:10" x14ac:dyDescent="0.2">
      <c r="A40" s="173"/>
      <c r="B40" s="172" t="s">
        <v>347</v>
      </c>
      <c r="C40" s="760">
        <v>0.30147251112314977</v>
      </c>
      <c r="D40" s="760">
        <v>0.28467206021842911</v>
      </c>
      <c r="E40" s="760">
        <v>0.24033913773480842</v>
      </c>
      <c r="F40" s="760">
        <v>0.19535355252761785</v>
      </c>
      <c r="G40" s="760">
        <v>0.11530251913882821</v>
      </c>
      <c r="H40" s="760">
        <v>0.20136306429984599</v>
      </c>
      <c r="I40" s="760">
        <v>8.6692704250413269E-2</v>
      </c>
      <c r="J40" s="773">
        <v>0</v>
      </c>
    </row>
    <row r="41" spans="1:10" x14ac:dyDescent="0.2">
      <c r="A41" s="173"/>
      <c r="B41" s="172" t="s">
        <v>135</v>
      </c>
      <c r="C41" s="760">
        <v>0.31339976234739236</v>
      </c>
      <c r="D41" s="760">
        <v>0.31341509983264371</v>
      </c>
      <c r="E41" s="760">
        <v>0.32334947076193271</v>
      </c>
      <c r="F41" s="760">
        <v>0.14614148773141064</v>
      </c>
      <c r="G41" s="760">
        <v>5.3809272643842568E-2</v>
      </c>
      <c r="H41" s="760">
        <v>0.14912953904122886</v>
      </c>
      <c r="I41" s="760">
        <v>1.4953703451378496E-2</v>
      </c>
      <c r="J41" s="773">
        <v>0</v>
      </c>
    </row>
    <row r="42" spans="1:10" x14ac:dyDescent="0.2">
      <c r="A42" s="173"/>
      <c r="B42" s="172" t="s">
        <v>136</v>
      </c>
      <c r="C42" s="760">
        <v>0.73178889637373468</v>
      </c>
      <c r="D42" s="760">
        <v>0.53328143756187651</v>
      </c>
      <c r="E42" s="760">
        <v>0.73702710257311932</v>
      </c>
      <c r="F42" s="760">
        <v>0.6873866134882044</v>
      </c>
      <c r="G42" s="760">
        <v>0.34605522641016423</v>
      </c>
      <c r="H42" s="760">
        <v>0.64351643448385298</v>
      </c>
      <c r="I42" s="760">
        <v>0.3531435101550498</v>
      </c>
      <c r="J42" s="773">
        <v>0.19148691981207897</v>
      </c>
    </row>
    <row r="43" spans="1:10" x14ac:dyDescent="0.2">
      <c r="A43" s="173"/>
      <c r="B43" s="172" t="s">
        <v>348</v>
      </c>
      <c r="C43" s="760">
        <v>0.43858946713613745</v>
      </c>
      <c r="D43" s="760">
        <v>0.26235903874302602</v>
      </c>
      <c r="E43" s="760">
        <v>0.31674222592160378</v>
      </c>
      <c r="F43" s="760">
        <v>0.44221045850598417</v>
      </c>
      <c r="G43" s="760">
        <v>0.31674781186095952</v>
      </c>
      <c r="H43" s="760">
        <v>0.46422278624598817</v>
      </c>
      <c r="I43" s="760">
        <v>0.37275057982017662</v>
      </c>
      <c r="J43" s="773">
        <v>2.4244201064753911E-2</v>
      </c>
    </row>
    <row r="44" spans="1:10" x14ac:dyDescent="0.2">
      <c r="A44" s="173"/>
      <c r="B44" s="172" t="s">
        <v>349</v>
      </c>
      <c r="C44" s="760">
        <v>0.5673672387954839</v>
      </c>
      <c r="D44" s="760">
        <v>0.59666205369349223</v>
      </c>
      <c r="E44" s="760">
        <v>0.51502403078887327</v>
      </c>
      <c r="F44" s="760">
        <v>0.43084225295172529</v>
      </c>
      <c r="G44" s="760">
        <v>0.22956711570659427</v>
      </c>
      <c r="H44" s="760">
        <v>0.4168072229829396</v>
      </c>
      <c r="I44" s="760">
        <v>0.17961247641884309</v>
      </c>
      <c r="J44" s="773">
        <v>8.4182282742275016E-2</v>
      </c>
    </row>
    <row r="45" spans="1:10" x14ac:dyDescent="0.2">
      <c r="A45" s="173"/>
      <c r="B45" s="172" t="s">
        <v>350</v>
      </c>
      <c r="C45" s="760">
        <v>7.2692969549779482E-2</v>
      </c>
      <c r="D45" s="760">
        <v>0.11279617634162596</v>
      </c>
      <c r="E45" s="760">
        <v>4.2318162407920988E-2</v>
      </c>
      <c r="F45" s="760">
        <v>3.4311688955243044E-2</v>
      </c>
      <c r="G45" s="760">
        <v>5.5609170939386653E-3</v>
      </c>
      <c r="H45" s="760">
        <v>1.4712555363338778E-2</v>
      </c>
      <c r="I45" s="760">
        <v>0</v>
      </c>
      <c r="J45" s="773">
        <v>0</v>
      </c>
    </row>
    <row r="46" spans="1:10" x14ac:dyDescent="0.2">
      <c r="A46" s="173"/>
      <c r="B46" s="172" t="s">
        <v>50</v>
      </c>
      <c r="C46" s="760">
        <v>0.7180339372092055</v>
      </c>
      <c r="D46" s="760">
        <v>0.53691768925686412</v>
      </c>
      <c r="E46" s="760">
        <v>0.68442145220702044</v>
      </c>
      <c r="F46" s="760">
        <v>0.69552136499853712</v>
      </c>
      <c r="G46" s="760">
        <v>0.3968306464025752</v>
      </c>
      <c r="H46" s="760">
        <v>0.64428679677232781</v>
      </c>
      <c r="I46" s="760">
        <v>0.48240034513728408</v>
      </c>
      <c r="J46" s="773">
        <v>0.37365728798114001</v>
      </c>
    </row>
    <row r="47" spans="1:10" x14ac:dyDescent="0.2">
      <c r="A47" s="155" t="s">
        <v>137</v>
      </c>
      <c r="B47" s="172"/>
      <c r="C47" s="760">
        <v>0.73817014143489634</v>
      </c>
      <c r="D47" s="760">
        <v>0.73683529506695267</v>
      </c>
      <c r="E47" s="760">
        <v>0.62552317868613072</v>
      </c>
      <c r="F47" s="760">
        <v>0.59704861855947677</v>
      </c>
      <c r="G47" s="760">
        <v>0.3704355049717577</v>
      </c>
      <c r="H47" s="760">
        <v>0.62830421297708317</v>
      </c>
      <c r="I47" s="760">
        <v>0.49253934284242368</v>
      </c>
      <c r="J47" s="773">
        <v>0.25206054442905806</v>
      </c>
    </row>
    <row r="48" spans="1:10" x14ac:dyDescent="0.2">
      <c r="A48" s="173"/>
      <c r="B48" s="172" t="s">
        <v>351</v>
      </c>
      <c r="C48" s="760">
        <v>0.22992897580552055</v>
      </c>
      <c r="D48" s="760">
        <v>0.46525065142201977</v>
      </c>
      <c r="E48" s="760">
        <v>2.4697468470608011E-2</v>
      </c>
      <c r="F48" s="760">
        <v>5.5065608796484061E-2</v>
      </c>
      <c r="G48" s="760">
        <v>2.9973909990376253E-2</v>
      </c>
      <c r="H48" s="760">
        <v>4.5519701698254096E-2</v>
      </c>
      <c r="I48" s="760">
        <v>7.6008626274727932E-3</v>
      </c>
      <c r="J48" s="773">
        <v>1.3492593092371002E-2</v>
      </c>
    </row>
    <row r="49" spans="1:10" x14ac:dyDescent="0.2">
      <c r="A49" s="173"/>
      <c r="B49" s="172" t="s">
        <v>352</v>
      </c>
      <c r="C49" s="760">
        <v>0.30535558776413863</v>
      </c>
      <c r="D49" s="760">
        <v>0.23223144234210327</v>
      </c>
      <c r="E49" s="760">
        <v>0.21054911496844661</v>
      </c>
      <c r="F49" s="760">
        <v>0.24437489799847625</v>
      </c>
      <c r="G49" s="760">
        <v>0.24078998390227727</v>
      </c>
      <c r="H49" s="760">
        <v>0.39993324083425635</v>
      </c>
      <c r="I49" s="760">
        <v>0.3798218815455362</v>
      </c>
      <c r="J49" s="773">
        <v>0.17013202821852252</v>
      </c>
    </row>
    <row r="50" spans="1:10" x14ac:dyDescent="0.2">
      <c r="A50" s="173"/>
      <c r="B50" s="172" t="s">
        <v>155</v>
      </c>
      <c r="C50" s="760">
        <v>0.2434570477289178</v>
      </c>
      <c r="D50" s="760">
        <v>0.17031467065188083</v>
      </c>
      <c r="E50" s="760">
        <v>0.21739361262024637</v>
      </c>
      <c r="F50" s="760">
        <v>0.17848600853254815</v>
      </c>
      <c r="G50" s="760">
        <v>0.15098674699509376</v>
      </c>
      <c r="H50" s="760">
        <v>0.18888661228059037</v>
      </c>
      <c r="I50" s="760">
        <v>0.1039167427116134</v>
      </c>
      <c r="J50" s="773">
        <v>8.8091569751161017E-2</v>
      </c>
    </row>
    <row r="51" spans="1:10" x14ac:dyDescent="0.2">
      <c r="A51" s="173"/>
      <c r="B51" s="172" t="s">
        <v>353</v>
      </c>
      <c r="C51" s="760">
        <v>0.32479819180402719</v>
      </c>
      <c r="D51" s="760">
        <v>0.26803282463546929</v>
      </c>
      <c r="E51" s="760">
        <v>0.29209293709194806</v>
      </c>
      <c r="F51" s="760">
        <v>0.25032027303227361</v>
      </c>
      <c r="G51" s="760">
        <v>2.4130472422158728E-2</v>
      </c>
      <c r="H51" s="760">
        <v>0.20394628149208177</v>
      </c>
      <c r="I51" s="760">
        <v>1.5208412000420699E-2</v>
      </c>
      <c r="J51" s="773">
        <v>8.3718390485727871E-3</v>
      </c>
    </row>
    <row r="52" spans="1:10" x14ac:dyDescent="0.2">
      <c r="A52" s="173"/>
      <c r="B52" s="172" t="s">
        <v>354</v>
      </c>
      <c r="C52" s="760">
        <v>0.22733744016095955</v>
      </c>
      <c r="D52" s="760">
        <v>0.31000985119623781</v>
      </c>
      <c r="E52" s="760">
        <v>0.11954149090944866</v>
      </c>
      <c r="F52" s="760">
        <v>0.14155882581233895</v>
      </c>
      <c r="G52" s="760">
        <v>1.4062693294776041E-2</v>
      </c>
      <c r="H52" s="760">
        <v>0.11912093909399088</v>
      </c>
      <c r="I52" s="760">
        <v>3.1442495100817855E-2</v>
      </c>
      <c r="J52" s="773">
        <v>8.3718390485727871E-3</v>
      </c>
    </row>
    <row r="53" spans="1:10" x14ac:dyDescent="0.2">
      <c r="A53" s="173"/>
      <c r="B53" s="172" t="s">
        <v>355</v>
      </c>
      <c r="C53" s="760">
        <v>4.2414914705465788E-2</v>
      </c>
      <c r="D53" s="760">
        <v>4.307736220651262E-2</v>
      </c>
      <c r="E53" s="760">
        <v>3.276821220370519E-2</v>
      </c>
      <c r="F53" s="760">
        <v>3.0368608035142412E-2</v>
      </c>
      <c r="G53" s="760">
        <v>1.5434640424777608E-2</v>
      </c>
      <c r="H53" s="760">
        <v>1.6155259951625926E-2</v>
      </c>
      <c r="I53" s="760">
        <v>3.7244593483160247E-2</v>
      </c>
      <c r="J53" s="773">
        <v>0</v>
      </c>
    </row>
    <row r="54" spans="1:10" x14ac:dyDescent="0.2">
      <c r="A54" s="173"/>
      <c r="B54" s="172" t="s">
        <v>356</v>
      </c>
      <c r="C54" s="760">
        <v>2.1508711887157396E-2</v>
      </c>
      <c r="D54" s="760">
        <v>2.6468763436003323E-2</v>
      </c>
      <c r="E54" s="760">
        <v>8.7633769758963826E-3</v>
      </c>
      <c r="F54" s="760">
        <v>1.5108459183079759E-2</v>
      </c>
      <c r="G54" s="760">
        <v>4.7332492545399188E-3</v>
      </c>
      <c r="H54" s="760">
        <v>1.3731517763164716E-2</v>
      </c>
      <c r="I54" s="760">
        <v>1.2286344822130308E-2</v>
      </c>
      <c r="J54" s="773">
        <v>0</v>
      </c>
    </row>
    <row r="55" spans="1:10" x14ac:dyDescent="0.2">
      <c r="A55" s="173"/>
      <c r="B55" s="172" t="s">
        <v>357</v>
      </c>
      <c r="C55" s="760">
        <v>6.3383644145882392E-2</v>
      </c>
      <c r="D55" s="760">
        <v>5.7114611169524092E-2</v>
      </c>
      <c r="E55" s="760">
        <v>4.9153657537556086E-2</v>
      </c>
      <c r="F55" s="760">
        <v>4.7262665663587188E-2</v>
      </c>
      <c r="G55" s="760">
        <v>1.3377733521507782E-2</v>
      </c>
      <c r="H55" s="760">
        <v>4.3450101010903061E-2</v>
      </c>
      <c r="I55" s="760">
        <v>1.7985022741030823E-2</v>
      </c>
      <c r="J55" s="773">
        <v>1.1932273197880792E-2</v>
      </c>
    </row>
    <row r="56" spans="1:10" x14ac:dyDescent="0.2">
      <c r="A56" s="173"/>
      <c r="B56" s="172" t="s">
        <v>156</v>
      </c>
      <c r="C56" s="760">
        <v>0.13144327362357658</v>
      </c>
      <c r="D56" s="760">
        <v>7.5342498867067773E-2</v>
      </c>
      <c r="E56" s="760">
        <v>0.1289263913523315</v>
      </c>
      <c r="F56" s="760">
        <v>0.12911372207611124</v>
      </c>
      <c r="G56" s="760">
        <v>3.7327631094041261E-2</v>
      </c>
      <c r="H56" s="760">
        <v>8.6853347725559027E-2</v>
      </c>
      <c r="I56" s="760">
        <v>6.9200793769298843E-2</v>
      </c>
      <c r="J56" s="773">
        <v>1.2063359386738635E-2</v>
      </c>
    </row>
    <row r="57" spans="1:10" x14ac:dyDescent="0.2">
      <c r="A57" s="173"/>
      <c r="B57" s="172" t="s">
        <v>358</v>
      </c>
      <c r="C57" s="760">
        <v>4.0067141234690212E-2</v>
      </c>
      <c r="D57" s="760">
        <v>4.1130636924298927E-2</v>
      </c>
      <c r="E57" s="760">
        <v>2.3226851222900101E-2</v>
      </c>
      <c r="F57" s="760">
        <v>2.4198732990597552E-2</v>
      </c>
      <c r="G57" s="760">
        <v>2.2301942531007434E-2</v>
      </c>
      <c r="H57" s="760">
        <v>2.5842113597481835E-2</v>
      </c>
      <c r="I57" s="760">
        <v>4.629789968044036E-2</v>
      </c>
      <c r="J57" s="773">
        <v>2.3995632584619425E-2</v>
      </c>
    </row>
    <row r="58" spans="1:10" x14ac:dyDescent="0.2">
      <c r="A58" s="155" t="s">
        <v>138</v>
      </c>
      <c r="B58" s="172"/>
      <c r="C58" s="760">
        <v>0.96708039523986356</v>
      </c>
      <c r="D58" s="760">
        <v>0.96680316848332737</v>
      </c>
      <c r="E58" s="760">
        <v>0.9700860052822875</v>
      </c>
      <c r="F58" s="760">
        <v>0.9556972094066617</v>
      </c>
      <c r="G58" s="760">
        <v>0.79335472048447708</v>
      </c>
      <c r="H58" s="760">
        <v>0.91290917714328945</v>
      </c>
      <c r="I58" s="760">
        <v>0.64412983837151261</v>
      </c>
      <c r="J58" s="773">
        <v>0.62884816669095878</v>
      </c>
    </row>
    <row r="59" spans="1:10" x14ac:dyDescent="0.2">
      <c r="A59" s="173"/>
      <c r="B59" s="172" t="s">
        <v>359</v>
      </c>
      <c r="C59" s="760">
        <v>0.36822676748412059</v>
      </c>
      <c r="D59" s="760">
        <v>0.46943697780567961</v>
      </c>
      <c r="E59" s="760">
        <v>0.27286454849463293</v>
      </c>
      <c r="F59" s="760">
        <v>0.22464465509439113</v>
      </c>
      <c r="G59" s="760">
        <v>6.8908206894060325E-2</v>
      </c>
      <c r="H59" s="760">
        <v>0.20851086563847882</v>
      </c>
      <c r="I59" s="760">
        <v>5.1448994499327869E-3</v>
      </c>
      <c r="J59" s="773">
        <v>0.1966849430000189</v>
      </c>
    </row>
    <row r="60" spans="1:10" x14ac:dyDescent="0.2">
      <c r="A60" s="173"/>
      <c r="B60" s="172" t="s">
        <v>139</v>
      </c>
      <c r="C60" s="760">
        <v>9.8232461550531044E-2</v>
      </c>
      <c r="D60" s="760">
        <v>0.17094715238540081</v>
      </c>
      <c r="E60" s="760">
        <v>3.3914407070815548E-2</v>
      </c>
      <c r="F60" s="760">
        <v>1.5743163692134274E-2</v>
      </c>
      <c r="G60" s="760">
        <v>8.2939750783746925E-3</v>
      </c>
      <c r="H60" s="760">
        <v>4.4608282912005907E-2</v>
      </c>
      <c r="I60" s="760">
        <v>1.4195351187750189E-2</v>
      </c>
      <c r="J60" s="773">
        <v>1.0161151237276352E-2</v>
      </c>
    </row>
    <row r="61" spans="1:10" x14ac:dyDescent="0.2">
      <c r="A61" s="173"/>
      <c r="B61" s="172" t="s">
        <v>140</v>
      </c>
      <c r="C61" s="760">
        <v>0.1693468016391704</v>
      </c>
      <c r="D61" s="760">
        <v>0.33019634167751549</v>
      </c>
      <c r="E61" s="760">
        <v>6.2066962890018153E-2</v>
      </c>
      <c r="F61" s="760">
        <v>1.9585542950917828E-2</v>
      </c>
      <c r="G61" s="760">
        <v>3.2926295127340376E-2</v>
      </c>
      <c r="H61" s="760">
        <v>1.813988157173552E-2</v>
      </c>
      <c r="I61" s="760">
        <v>3.4080867619840825E-2</v>
      </c>
      <c r="J61" s="773">
        <v>0</v>
      </c>
    </row>
    <row r="62" spans="1:10" x14ac:dyDescent="0.2">
      <c r="A62" s="173"/>
      <c r="B62" s="172" t="s">
        <v>360</v>
      </c>
      <c r="C62" s="760">
        <v>0.1796099365265616</v>
      </c>
      <c r="D62" s="760">
        <v>0.28559672231728972</v>
      </c>
      <c r="E62" s="760">
        <v>0.12612050471280686</v>
      </c>
      <c r="F62" s="760">
        <v>0.14738281907216669</v>
      </c>
      <c r="G62" s="760">
        <v>0.22754187362126158</v>
      </c>
      <c r="H62" s="760">
        <v>0.12415472402746294</v>
      </c>
      <c r="I62" s="760">
        <v>0.2051637320394257</v>
      </c>
      <c r="J62" s="773">
        <v>0.3533140242294206</v>
      </c>
    </row>
    <row r="63" spans="1:10" x14ac:dyDescent="0.2">
      <c r="A63" s="157" t="s">
        <v>141</v>
      </c>
      <c r="B63" s="172"/>
      <c r="C63" s="760">
        <v>3.4623290012738325E-2</v>
      </c>
      <c r="D63" s="760">
        <v>3.4713494787468102E-2</v>
      </c>
      <c r="E63" s="760">
        <v>2.6992306128944925E-2</v>
      </c>
      <c r="F63" s="760">
        <v>1.684583497845887E-2</v>
      </c>
      <c r="G63" s="760">
        <v>4.0066796744269049E-3</v>
      </c>
      <c r="H63" s="760">
        <v>2.4174636271636327E-2</v>
      </c>
      <c r="I63" s="760">
        <v>1.0277155852017612E-2</v>
      </c>
      <c r="J63" s="773">
        <v>2.6080078338705816E-2</v>
      </c>
    </row>
    <row r="64" spans="1:10" x14ac:dyDescent="0.2">
      <c r="A64" s="269" t="s">
        <v>142</v>
      </c>
      <c r="B64" s="231"/>
      <c r="C64" s="761">
        <v>3.7809320961082984E-2</v>
      </c>
      <c r="D64" s="761">
        <v>4.0215040921059764E-2</v>
      </c>
      <c r="E64" s="761">
        <v>1.7673726111375798E-2</v>
      </c>
      <c r="F64" s="761">
        <v>1.9354112416597579E-2</v>
      </c>
      <c r="G64" s="761">
        <v>4.3986369672820757E-3</v>
      </c>
      <c r="H64" s="761">
        <v>3.541918522543152E-2</v>
      </c>
      <c r="I64" s="761">
        <v>6.1431724110651538E-3</v>
      </c>
      <c r="J64" s="775">
        <v>0</v>
      </c>
    </row>
    <row r="66" spans="1:2" x14ac:dyDescent="0.2">
      <c r="A66" s="635" t="s">
        <v>853</v>
      </c>
      <c r="B66" s="565"/>
    </row>
  </sheetData>
  <mergeCells count="1">
    <mergeCell ref="A2:J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8" customWidth="1"/>
    <col min="2" max="2" width="34.5703125" style="8" customWidth="1"/>
    <col min="3" max="10" width="10.7109375" style="10" customWidth="1"/>
    <col min="11" max="16384" width="9.140625" style="10"/>
  </cols>
  <sheetData>
    <row r="2" spans="1:10" ht="30" customHeight="1" x14ac:dyDescent="0.2">
      <c r="A2" s="853" t="s">
        <v>148</v>
      </c>
      <c r="B2" s="842"/>
      <c r="C2" s="842"/>
      <c r="D2" s="842"/>
      <c r="E2" s="842"/>
      <c r="F2" s="842"/>
      <c r="G2" s="842"/>
      <c r="H2" s="842"/>
      <c r="I2" s="842"/>
      <c r="J2" s="842"/>
    </row>
    <row r="3" spans="1:10" x14ac:dyDescent="0.2">
      <c r="A3" s="14"/>
      <c r="B3" s="851"/>
      <c r="C3" s="852"/>
      <c r="D3" s="106"/>
      <c r="E3" s="14"/>
      <c r="F3" s="106"/>
      <c r="G3" s="14"/>
      <c r="H3" s="106"/>
      <c r="I3" s="14"/>
      <c r="J3" s="106"/>
    </row>
    <row r="4" spans="1:10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</row>
    <row r="5" spans="1:10" x14ac:dyDescent="0.2">
      <c r="A5" s="155" t="s">
        <v>127</v>
      </c>
      <c r="B5" s="172"/>
      <c r="C5" s="760">
        <v>0.96265504321875683</v>
      </c>
      <c r="D5" s="760">
        <v>0.93882486346046856</v>
      </c>
      <c r="E5" s="760">
        <v>0.97485755092262005</v>
      </c>
      <c r="F5" s="760">
        <v>0.98750070062153383</v>
      </c>
      <c r="G5" s="760">
        <v>0.98275010015641007</v>
      </c>
      <c r="H5" s="760">
        <v>0.9502460973373601</v>
      </c>
      <c r="I5" s="760">
        <v>0.91300147213462357</v>
      </c>
      <c r="J5" s="773">
        <v>0.73463384730086123</v>
      </c>
    </row>
    <row r="6" spans="1:10" x14ac:dyDescent="0.2">
      <c r="A6" s="173"/>
      <c r="B6" s="172" t="s">
        <v>331</v>
      </c>
      <c r="C6" s="760">
        <v>0.82381936261662458</v>
      </c>
      <c r="D6" s="760">
        <v>0.73924187636042749</v>
      </c>
      <c r="E6" s="760">
        <v>0.84218073207062227</v>
      </c>
      <c r="F6" s="760">
        <v>0.83944244354956099</v>
      </c>
      <c r="G6" s="760">
        <v>0.81859071473094247</v>
      </c>
      <c r="H6" s="760">
        <v>0.82951233026872273</v>
      </c>
      <c r="I6" s="760">
        <v>0.62463694311089302</v>
      </c>
      <c r="J6" s="773">
        <v>0.54415352343709433</v>
      </c>
    </row>
    <row r="7" spans="1:10" x14ac:dyDescent="0.2">
      <c r="A7" s="173"/>
      <c r="B7" s="172" t="s">
        <v>332</v>
      </c>
      <c r="C7" s="760">
        <v>0.18533299855325125</v>
      </c>
      <c r="D7" s="760">
        <v>3.978018887485104E-2</v>
      </c>
      <c r="E7" s="760">
        <v>7.2276188491943852E-2</v>
      </c>
      <c r="F7" s="760">
        <v>0.302716992767605</v>
      </c>
      <c r="G7" s="760">
        <v>9.8755711124180856E-2</v>
      </c>
      <c r="H7" s="760">
        <v>0.10007152835997037</v>
      </c>
      <c r="I7" s="760">
        <v>1.9527731052370628E-2</v>
      </c>
      <c r="J7" s="773">
        <v>0</v>
      </c>
    </row>
    <row r="8" spans="1:10" x14ac:dyDescent="0.2">
      <c r="A8" s="173"/>
      <c r="B8" s="172" t="s">
        <v>333</v>
      </c>
      <c r="C8" s="760">
        <v>0.30876424984830542</v>
      </c>
      <c r="D8" s="760">
        <v>0.11558037249424831</v>
      </c>
      <c r="E8" s="760">
        <v>0.32092203000880398</v>
      </c>
      <c r="F8" s="760">
        <v>0.22499311944014738</v>
      </c>
      <c r="G8" s="760">
        <v>4.4384925724024311E-2</v>
      </c>
      <c r="H8" s="760">
        <v>0.1905122634528566</v>
      </c>
      <c r="I8" s="760">
        <v>7.7399270858336477E-2</v>
      </c>
      <c r="J8" s="773">
        <v>2.6501074268987814E-2</v>
      </c>
    </row>
    <row r="9" spans="1:10" x14ac:dyDescent="0.2">
      <c r="A9" s="173"/>
      <c r="B9" s="172" t="s">
        <v>334</v>
      </c>
      <c r="C9" s="760">
        <v>0.21858643611614872</v>
      </c>
      <c r="D9" s="760">
        <v>0.25028485156824737</v>
      </c>
      <c r="E9" s="760">
        <v>0.12946380941802987</v>
      </c>
      <c r="F9" s="760">
        <v>9.522087103239002E-2</v>
      </c>
      <c r="G9" s="760">
        <v>8.9059075535183357E-2</v>
      </c>
      <c r="H9" s="760">
        <v>6.1818241994235551E-2</v>
      </c>
      <c r="I9" s="760">
        <v>7.3819745469497308E-2</v>
      </c>
      <c r="J9" s="773">
        <v>0</v>
      </c>
    </row>
    <row r="10" spans="1:10" x14ac:dyDescent="0.2">
      <c r="A10" s="173"/>
      <c r="B10" s="172" t="s">
        <v>335</v>
      </c>
      <c r="C10" s="760">
        <v>0.20884403067198418</v>
      </c>
      <c r="D10" s="760">
        <v>0.20826516231707057</v>
      </c>
      <c r="E10" s="760">
        <v>0.11678035381745286</v>
      </c>
      <c r="F10" s="760">
        <v>0.10326055318423245</v>
      </c>
      <c r="G10" s="760">
        <v>0.12325665532189589</v>
      </c>
      <c r="H10" s="760">
        <v>0.11004601584695965</v>
      </c>
      <c r="I10" s="760">
        <v>8.3969059549699299E-2</v>
      </c>
      <c r="J10" s="773">
        <v>4.7466129186298341E-2</v>
      </c>
    </row>
    <row r="11" spans="1:10" x14ac:dyDescent="0.2">
      <c r="A11" s="173"/>
      <c r="B11" s="172" t="s">
        <v>336</v>
      </c>
      <c r="C11" s="760">
        <v>0.6785568972194792</v>
      </c>
      <c r="D11" s="760">
        <v>0.62147062386615382</v>
      </c>
      <c r="E11" s="760">
        <v>0.71994083526125108</v>
      </c>
      <c r="F11" s="760">
        <v>0.71786804133637216</v>
      </c>
      <c r="G11" s="760">
        <v>0.74433321611219627</v>
      </c>
      <c r="H11" s="760">
        <v>0.68425789972107243</v>
      </c>
      <c r="I11" s="760">
        <v>0.77087905249842015</v>
      </c>
      <c r="J11" s="773">
        <v>0.5673288306671983</v>
      </c>
    </row>
    <row r="12" spans="1:10" x14ac:dyDescent="0.2">
      <c r="A12" s="173"/>
      <c r="B12" s="172" t="s">
        <v>337</v>
      </c>
      <c r="C12" s="760">
        <v>9.2385513968541944E-2</v>
      </c>
      <c r="D12" s="760">
        <v>0.100427416972654</v>
      </c>
      <c r="E12" s="760">
        <v>1.4419461137424395E-2</v>
      </c>
      <c r="F12" s="760">
        <v>6.8899990552143492E-2</v>
      </c>
      <c r="G12" s="760">
        <v>1.0419296924936658E-2</v>
      </c>
      <c r="H12" s="760">
        <v>1.089950896894162E-2</v>
      </c>
      <c r="I12" s="760">
        <v>0</v>
      </c>
      <c r="J12" s="773">
        <v>0</v>
      </c>
    </row>
    <row r="13" spans="1:10" x14ac:dyDescent="0.2">
      <c r="A13" s="155" t="s">
        <v>128</v>
      </c>
      <c r="B13" s="172"/>
      <c r="C13" s="760">
        <v>0.98086841898431909</v>
      </c>
      <c r="D13" s="760">
        <v>0.93862013508431663</v>
      </c>
      <c r="E13" s="760">
        <v>0.94053026921248706</v>
      </c>
      <c r="F13" s="760">
        <v>0.94809395276594988</v>
      </c>
      <c r="G13" s="760">
        <v>0.80749746507247711</v>
      </c>
      <c r="H13" s="760">
        <v>0.90333071523175046</v>
      </c>
      <c r="I13" s="760">
        <v>0.80022357880836892</v>
      </c>
      <c r="J13" s="773">
        <v>0.89740537302515611</v>
      </c>
    </row>
    <row r="14" spans="1:10" x14ac:dyDescent="0.2">
      <c r="A14" s="173"/>
      <c r="B14" s="172" t="s">
        <v>338</v>
      </c>
      <c r="C14" s="760">
        <v>0.92905937498021851</v>
      </c>
      <c r="D14" s="760">
        <v>0.85855428930895461</v>
      </c>
      <c r="E14" s="760">
        <v>0.87475958349368388</v>
      </c>
      <c r="F14" s="760">
        <v>0.83046860918801002</v>
      </c>
      <c r="G14" s="760">
        <v>0.42286500229249296</v>
      </c>
      <c r="H14" s="760">
        <v>0.8064232829186565</v>
      </c>
      <c r="I14" s="760">
        <v>0.41399946131632781</v>
      </c>
      <c r="J14" s="773">
        <v>0.77053317080664163</v>
      </c>
    </row>
    <row r="15" spans="1:10" x14ac:dyDescent="0.2">
      <c r="A15" s="173"/>
      <c r="B15" s="172" t="s">
        <v>339</v>
      </c>
      <c r="C15" s="760">
        <v>0.28346762337023368</v>
      </c>
      <c r="D15" s="760">
        <v>0.21179083551157463</v>
      </c>
      <c r="E15" s="760">
        <v>0.24802582738293177</v>
      </c>
      <c r="F15" s="760">
        <v>0.16634993026453382</v>
      </c>
      <c r="G15" s="760">
        <v>4.0067547675916776E-2</v>
      </c>
      <c r="H15" s="760">
        <v>0.11161033213694235</v>
      </c>
      <c r="I15" s="760">
        <v>2.5283909069201495E-2</v>
      </c>
      <c r="J15" s="773">
        <v>0</v>
      </c>
    </row>
    <row r="16" spans="1:10" x14ac:dyDescent="0.2">
      <c r="A16" s="173"/>
      <c r="B16" s="172" t="s">
        <v>340</v>
      </c>
      <c r="C16" s="760">
        <v>8.1971815117519956E-2</v>
      </c>
      <c r="D16" s="760">
        <v>2.6280572113714051E-2</v>
      </c>
      <c r="E16" s="760">
        <v>3.9798748224956486E-2</v>
      </c>
      <c r="F16" s="760">
        <v>0.12271511532283728</v>
      </c>
      <c r="G16" s="760">
        <v>2.673289864678878E-2</v>
      </c>
      <c r="H16" s="760">
        <v>4.2868863564849417E-2</v>
      </c>
      <c r="I16" s="760">
        <v>1.9527731052370628E-2</v>
      </c>
      <c r="J16" s="773">
        <v>0</v>
      </c>
    </row>
    <row r="17" spans="1:10" x14ac:dyDescent="0.2">
      <c r="A17" s="173"/>
      <c r="B17" s="172" t="s">
        <v>149</v>
      </c>
      <c r="C17" s="760">
        <v>0.48970306418531712</v>
      </c>
      <c r="D17" s="760">
        <v>0.30674351419125212</v>
      </c>
      <c r="E17" s="760">
        <v>0.48195914969777592</v>
      </c>
      <c r="F17" s="760">
        <v>0.40266414871941625</v>
      </c>
      <c r="G17" s="760">
        <v>0.20887831979878471</v>
      </c>
      <c r="H17" s="760">
        <v>0.47294069661928112</v>
      </c>
      <c r="I17" s="760">
        <v>0.15205388737843414</v>
      </c>
      <c r="J17" s="773">
        <v>0.18558364988859785</v>
      </c>
    </row>
    <row r="18" spans="1:10" x14ac:dyDescent="0.2">
      <c r="A18" s="173"/>
      <c r="B18" s="172" t="s">
        <v>150</v>
      </c>
      <c r="C18" s="760">
        <v>2.8622370951926678E-2</v>
      </c>
      <c r="D18" s="760">
        <v>2.0511350568871899E-2</v>
      </c>
      <c r="E18" s="760">
        <v>3.058611129912172E-2</v>
      </c>
      <c r="F18" s="760">
        <v>0</v>
      </c>
      <c r="G18" s="760">
        <v>2.0343281607888564E-3</v>
      </c>
      <c r="H18" s="760">
        <v>3.0955461170269951E-3</v>
      </c>
      <c r="I18" s="760">
        <v>0</v>
      </c>
      <c r="J18" s="773">
        <v>0</v>
      </c>
    </row>
    <row r="19" spans="1:10" x14ac:dyDescent="0.2">
      <c r="A19" s="173"/>
      <c r="B19" s="172" t="s">
        <v>129</v>
      </c>
      <c r="C19" s="760">
        <v>4.2088868112380017E-2</v>
      </c>
      <c r="D19" s="760">
        <v>3.1591872310110236E-2</v>
      </c>
      <c r="E19" s="760">
        <v>2.8242365784140643E-2</v>
      </c>
      <c r="F19" s="760">
        <v>1.9302236646305235E-2</v>
      </c>
      <c r="G19" s="760">
        <v>8.280438735935064E-3</v>
      </c>
      <c r="H19" s="760">
        <v>1.8593522130569595E-2</v>
      </c>
      <c r="I19" s="760">
        <v>4.2009435514060939E-3</v>
      </c>
      <c r="J19" s="773">
        <v>9.6148253665375841E-2</v>
      </c>
    </row>
    <row r="20" spans="1:10" x14ac:dyDescent="0.2">
      <c r="A20" s="173"/>
      <c r="B20" s="172" t="s">
        <v>151</v>
      </c>
      <c r="C20" s="760">
        <v>0.22373204953401327</v>
      </c>
      <c r="D20" s="760">
        <v>0.18006946604545571</v>
      </c>
      <c r="E20" s="760">
        <v>0.20218487284056119</v>
      </c>
      <c r="F20" s="760">
        <v>0.13387848758639001</v>
      </c>
      <c r="G20" s="760">
        <v>8.6439711356624857E-2</v>
      </c>
      <c r="H20" s="760">
        <v>0.15690249463411457</v>
      </c>
      <c r="I20" s="760">
        <v>8.5447325704723298E-2</v>
      </c>
      <c r="J20" s="773">
        <v>6.2486743539508102E-2</v>
      </c>
    </row>
    <row r="21" spans="1:10" x14ac:dyDescent="0.2">
      <c r="A21" s="173"/>
      <c r="B21" s="172" t="s">
        <v>46</v>
      </c>
      <c r="C21" s="760">
        <v>0.10408587527306015</v>
      </c>
      <c r="D21" s="760">
        <v>8.1628131982322383E-2</v>
      </c>
      <c r="E21" s="760">
        <v>7.4440665443841481E-2</v>
      </c>
      <c r="F21" s="760">
        <v>3.3448477495945247E-2</v>
      </c>
      <c r="G21" s="760">
        <v>1.0331700795772445E-2</v>
      </c>
      <c r="H21" s="760">
        <v>3.9125537730067127E-2</v>
      </c>
      <c r="I21" s="760">
        <v>1.7485695409162727E-2</v>
      </c>
      <c r="J21" s="773">
        <v>7.72773554208811E-2</v>
      </c>
    </row>
    <row r="22" spans="1:10" x14ac:dyDescent="0.2">
      <c r="A22" s="173"/>
      <c r="B22" s="172" t="s">
        <v>152</v>
      </c>
      <c r="C22" s="760">
        <v>0.24591940972905793</v>
      </c>
      <c r="D22" s="760">
        <v>0.15906753409210084</v>
      </c>
      <c r="E22" s="760">
        <v>0.19220968636187369</v>
      </c>
      <c r="F22" s="760">
        <v>0.32152907082196641</v>
      </c>
      <c r="G22" s="760">
        <v>0.33252782948179282</v>
      </c>
      <c r="H22" s="760">
        <v>0.17431477953564264</v>
      </c>
      <c r="I22" s="760">
        <v>0.44388393230503553</v>
      </c>
      <c r="J22" s="773">
        <v>0.17221098196419835</v>
      </c>
    </row>
    <row r="23" spans="1:10" x14ac:dyDescent="0.2">
      <c r="A23" s="173"/>
      <c r="B23" s="172" t="s">
        <v>341</v>
      </c>
      <c r="C23" s="760">
        <v>6.6688741814838165E-2</v>
      </c>
      <c r="D23" s="760">
        <v>4.816245941208086E-2</v>
      </c>
      <c r="E23" s="760">
        <v>3.0114633415772057E-2</v>
      </c>
      <c r="F23" s="760">
        <v>4.4085429071486909E-2</v>
      </c>
      <c r="G23" s="760">
        <v>2.842225606180164E-2</v>
      </c>
      <c r="H23" s="760">
        <v>3.7732881704500613E-2</v>
      </c>
      <c r="I23" s="760">
        <v>3.1945676847977181E-2</v>
      </c>
      <c r="J23" s="773">
        <v>0</v>
      </c>
    </row>
    <row r="24" spans="1:10" x14ac:dyDescent="0.2">
      <c r="A24" s="173"/>
      <c r="B24" s="172" t="s">
        <v>51</v>
      </c>
      <c r="C24" s="760">
        <v>5.50870359846862E-2</v>
      </c>
      <c r="D24" s="760">
        <v>4.4234230189345497E-2</v>
      </c>
      <c r="E24" s="760">
        <v>2.028418177705256E-2</v>
      </c>
      <c r="F24" s="760">
        <v>1.376785150108634E-3</v>
      </c>
      <c r="G24" s="760">
        <v>7.2653486220512365E-3</v>
      </c>
      <c r="H24" s="760">
        <v>4.5661530737090644E-2</v>
      </c>
      <c r="I24" s="760">
        <v>0</v>
      </c>
      <c r="J24" s="773">
        <v>6.2486743539508102E-2</v>
      </c>
    </row>
    <row r="25" spans="1:10" x14ac:dyDescent="0.2">
      <c r="A25" s="173"/>
      <c r="B25" s="172" t="s">
        <v>342</v>
      </c>
      <c r="C25" s="760">
        <v>0.54414915192374713</v>
      </c>
      <c r="D25" s="760">
        <v>0.41672528344677512</v>
      </c>
      <c r="E25" s="760">
        <v>0.50270727608287924</v>
      </c>
      <c r="F25" s="760">
        <v>0.5241916954840844</v>
      </c>
      <c r="G25" s="760">
        <v>0.55314428668803239</v>
      </c>
      <c r="H25" s="760">
        <v>0.4647955769868321</v>
      </c>
      <c r="I25" s="760">
        <v>0.19645512794558029</v>
      </c>
      <c r="J25" s="773">
        <v>5.3002148537975628E-2</v>
      </c>
    </row>
    <row r="26" spans="1:10" x14ac:dyDescent="0.2">
      <c r="A26" s="155" t="s">
        <v>130</v>
      </c>
      <c r="B26" s="172"/>
      <c r="C26" s="760">
        <v>0.98615362289619513</v>
      </c>
      <c r="D26" s="760">
        <v>0.97423319776445649</v>
      </c>
      <c r="E26" s="760">
        <v>0.94378760604264644</v>
      </c>
      <c r="F26" s="760">
        <v>0.96254327767148995</v>
      </c>
      <c r="G26" s="760">
        <v>0.85575702715150381</v>
      </c>
      <c r="H26" s="760">
        <v>0.91097299865415127</v>
      </c>
      <c r="I26" s="760">
        <v>0.89190688570574839</v>
      </c>
      <c r="J26" s="773">
        <v>0.83694720672529044</v>
      </c>
    </row>
    <row r="27" spans="1:10" x14ac:dyDescent="0.2">
      <c r="A27" s="173"/>
      <c r="B27" s="172" t="s">
        <v>153</v>
      </c>
      <c r="C27" s="760">
        <v>0.36278614196809572</v>
      </c>
      <c r="D27" s="760">
        <v>0.2797192458490268</v>
      </c>
      <c r="E27" s="760">
        <v>0.32187206349268616</v>
      </c>
      <c r="F27" s="760">
        <v>0.30856909325589221</v>
      </c>
      <c r="G27" s="760">
        <v>0.18931831356766235</v>
      </c>
      <c r="H27" s="760">
        <v>0.23999537485948583</v>
      </c>
      <c r="I27" s="760">
        <v>0.13616899998433285</v>
      </c>
      <c r="J27" s="773">
        <v>0.10352108329491302</v>
      </c>
    </row>
    <row r="28" spans="1:10" x14ac:dyDescent="0.2">
      <c r="A28" s="173"/>
      <c r="B28" s="172" t="s">
        <v>343</v>
      </c>
      <c r="C28" s="760">
        <v>0.30615668297202103</v>
      </c>
      <c r="D28" s="760">
        <v>0.21397869050349139</v>
      </c>
      <c r="E28" s="760">
        <v>0.23503750930311951</v>
      </c>
      <c r="F28" s="760">
        <v>0.16631561337280426</v>
      </c>
      <c r="G28" s="760">
        <v>4.0208796429284183E-2</v>
      </c>
      <c r="H28" s="760">
        <v>0.11825854962558086</v>
      </c>
      <c r="I28" s="760">
        <v>0.13689023376872261</v>
      </c>
      <c r="J28" s="773">
        <v>0</v>
      </c>
    </row>
    <row r="29" spans="1:10" x14ac:dyDescent="0.2">
      <c r="A29" s="173"/>
      <c r="B29" s="172" t="s">
        <v>154</v>
      </c>
      <c r="C29" s="760">
        <v>0.14919757656561369</v>
      </c>
      <c r="D29" s="760">
        <v>0.15695575100737136</v>
      </c>
      <c r="E29" s="760">
        <v>7.4504718257384306E-2</v>
      </c>
      <c r="F29" s="760">
        <v>5.1494619340011108E-2</v>
      </c>
      <c r="G29" s="760">
        <v>3.4193878922898567E-2</v>
      </c>
      <c r="H29" s="760">
        <v>4.3733938175675571E-2</v>
      </c>
      <c r="I29" s="760">
        <v>4.0019666028017356E-3</v>
      </c>
      <c r="J29" s="773">
        <v>2.9553879839626856E-2</v>
      </c>
    </row>
    <row r="30" spans="1:10" x14ac:dyDescent="0.2">
      <c r="A30" s="173"/>
      <c r="B30" s="172" t="s">
        <v>131</v>
      </c>
      <c r="C30" s="760">
        <v>0.52995062331352316</v>
      </c>
      <c r="D30" s="760">
        <v>0.45540742275025314</v>
      </c>
      <c r="E30" s="760">
        <v>0.46899533802120447</v>
      </c>
      <c r="F30" s="760">
        <v>0.35307034589390685</v>
      </c>
      <c r="G30" s="760">
        <v>0.20188055634148808</v>
      </c>
      <c r="H30" s="760">
        <v>0.37539559902225911</v>
      </c>
      <c r="I30" s="760">
        <v>1.461384555057289E-2</v>
      </c>
      <c r="J30" s="773">
        <v>0.46735082760300251</v>
      </c>
    </row>
    <row r="31" spans="1:10" x14ac:dyDescent="0.2">
      <c r="A31" s="173"/>
      <c r="B31" s="172" t="s">
        <v>47</v>
      </c>
      <c r="C31" s="760">
        <v>0.59040599026360685</v>
      </c>
      <c r="D31" s="760">
        <v>0.54449933634906145</v>
      </c>
      <c r="E31" s="760">
        <v>0.454321705496329</v>
      </c>
      <c r="F31" s="760">
        <v>0.50698464338122873</v>
      </c>
      <c r="G31" s="760">
        <v>0.41982385464284006</v>
      </c>
      <c r="H31" s="760">
        <v>0.43837642338800015</v>
      </c>
      <c r="I31" s="760">
        <v>0.31413924812708016</v>
      </c>
      <c r="J31" s="773">
        <v>0.15995800126201437</v>
      </c>
    </row>
    <row r="32" spans="1:10" x14ac:dyDescent="0.2">
      <c r="A32" s="173"/>
      <c r="B32" s="172" t="s">
        <v>344</v>
      </c>
      <c r="C32" s="760">
        <v>0.53513677484257216</v>
      </c>
      <c r="D32" s="760">
        <v>0.51949160737315758</v>
      </c>
      <c r="E32" s="760">
        <v>0.41240790253326176</v>
      </c>
      <c r="F32" s="760">
        <v>0.38601456188942457</v>
      </c>
      <c r="G32" s="760">
        <v>0.35294639970937536</v>
      </c>
      <c r="H32" s="760">
        <v>0.36321309576109895</v>
      </c>
      <c r="I32" s="760">
        <v>0.2891157411071103</v>
      </c>
      <c r="J32" s="773">
        <v>0</v>
      </c>
    </row>
    <row r="33" spans="1:10" x14ac:dyDescent="0.2">
      <c r="A33" s="173"/>
      <c r="B33" s="172" t="s">
        <v>345</v>
      </c>
      <c r="C33" s="760">
        <v>0.52228513527438869</v>
      </c>
      <c r="D33" s="760">
        <v>0.46393210914451821</v>
      </c>
      <c r="E33" s="760">
        <v>0.48939882080316788</v>
      </c>
      <c r="F33" s="760">
        <v>0.42681636407495438</v>
      </c>
      <c r="G33" s="760">
        <v>0.31536735857017612</v>
      </c>
      <c r="H33" s="760">
        <v>0.45600180290497661</v>
      </c>
      <c r="I33" s="760">
        <v>0.18640531127233853</v>
      </c>
      <c r="J33" s="773">
        <v>0.48208825119800386</v>
      </c>
    </row>
    <row r="34" spans="1:10" x14ac:dyDescent="0.2">
      <c r="A34" s="173"/>
      <c r="B34" s="172" t="s">
        <v>48</v>
      </c>
      <c r="C34" s="760">
        <v>0.23992077611165652</v>
      </c>
      <c r="D34" s="760">
        <v>0.20740513689119303</v>
      </c>
      <c r="E34" s="760">
        <v>0.16733887168816511</v>
      </c>
      <c r="F34" s="760">
        <v>0.1279893868142391</v>
      </c>
      <c r="G34" s="760">
        <v>6.523820987069992E-2</v>
      </c>
      <c r="H34" s="760">
        <v>9.1921427494267877E-2</v>
      </c>
      <c r="I34" s="760">
        <v>0.30714675296870797</v>
      </c>
      <c r="J34" s="773">
        <v>0</v>
      </c>
    </row>
    <row r="35" spans="1:10" x14ac:dyDescent="0.2">
      <c r="A35" s="173"/>
      <c r="B35" s="172" t="s">
        <v>49</v>
      </c>
      <c r="C35" s="760">
        <v>0.41876791570287497</v>
      </c>
      <c r="D35" s="760">
        <v>0.25971010883715839</v>
      </c>
      <c r="E35" s="760">
        <v>0.43660675462146448</v>
      </c>
      <c r="F35" s="760">
        <v>0.39751086298535571</v>
      </c>
      <c r="G35" s="760">
        <v>0.37104858850846989</v>
      </c>
      <c r="H35" s="760">
        <v>0.34539229586034365</v>
      </c>
      <c r="I35" s="760">
        <v>0.32760419823859849</v>
      </c>
      <c r="J35" s="773">
        <v>1.7686536812550727E-2</v>
      </c>
    </row>
    <row r="36" spans="1:10" x14ac:dyDescent="0.2">
      <c r="A36" s="155" t="s">
        <v>132</v>
      </c>
      <c r="B36" s="172"/>
      <c r="C36" s="760">
        <v>0.96891976062444285</v>
      </c>
      <c r="D36" s="760">
        <v>0.94356907538039902</v>
      </c>
      <c r="E36" s="760">
        <v>0.91683837607803875</v>
      </c>
      <c r="F36" s="760">
        <v>0.89993723668013603</v>
      </c>
      <c r="G36" s="760">
        <v>0.78591433459388238</v>
      </c>
      <c r="H36" s="760">
        <v>0.8684267192850722</v>
      </c>
      <c r="I36" s="760">
        <v>0.63388209730134371</v>
      </c>
      <c r="J36" s="773">
        <v>0.56177640395004158</v>
      </c>
    </row>
    <row r="37" spans="1:10" x14ac:dyDescent="0.2">
      <c r="A37" s="173"/>
      <c r="B37" s="172" t="s">
        <v>346</v>
      </c>
      <c r="C37" s="760">
        <v>0.76678169266514018</v>
      </c>
      <c r="D37" s="760">
        <v>0.77009713745034913</v>
      </c>
      <c r="E37" s="760">
        <v>0.5269939369661214</v>
      </c>
      <c r="F37" s="760">
        <v>0.341794501568849</v>
      </c>
      <c r="G37" s="760">
        <v>0.21264805602845119</v>
      </c>
      <c r="H37" s="760">
        <v>0.34583588061715553</v>
      </c>
      <c r="I37" s="760">
        <v>4.3295427983857319E-2</v>
      </c>
      <c r="J37" s="773">
        <v>0.13514933048189701</v>
      </c>
    </row>
    <row r="38" spans="1:10" x14ac:dyDescent="0.2">
      <c r="A38" s="173"/>
      <c r="B38" s="172" t="s">
        <v>133</v>
      </c>
      <c r="C38" s="760">
        <v>0.29772222925022279</v>
      </c>
      <c r="D38" s="760">
        <v>0.30737312284855761</v>
      </c>
      <c r="E38" s="760">
        <v>0.19521155173855451</v>
      </c>
      <c r="F38" s="760">
        <v>5.5352901820120419E-2</v>
      </c>
      <c r="G38" s="760">
        <v>1.7179356617889056E-2</v>
      </c>
      <c r="H38" s="760">
        <v>6.6859509152563973E-2</v>
      </c>
      <c r="I38" s="760">
        <v>5.0963112944195622E-2</v>
      </c>
      <c r="J38" s="773">
        <v>0</v>
      </c>
    </row>
    <row r="39" spans="1:10" x14ac:dyDescent="0.2">
      <c r="A39" s="173"/>
      <c r="B39" s="172" t="s">
        <v>134</v>
      </c>
      <c r="C39" s="760">
        <v>0.32858822106010083</v>
      </c>
      <c r="D39" s="760">
        <v>0.28511483241788094</v>
      </c>
      <c r="E39" s="760">
        <v>0.19847905787373007</v>
      </c>
      <c r="F39" s="760">
        <v>0.13514956268023617</v>
      </c>
      <c r="G39" s="760">
        <v>4.5819547972827349E-2</v>
      </c>
      <c r="H39" s="760">
        <v>0.19159841325110277</v>
      </c>
      <c r="I39" s="760">
        <v>0</v>
      </c>
      <c r="J39" s="773">
        <v>0.11548889207748372</v>
      </c>
    </row>
    <row r="40" spans="1:10" x14ac:dyDescent="0.2">
      <c r="A40" s="173"/>
      <c r="B40" s="172" t="s">
        <v>347</v>
      </c>
      <c r="C40" s="760">
        <v>0.12798673176017467</v>
      </c>
      <c r="D40" s="760">
        <v>9.7376298958442783E-2</v>
      </c>
      <c r="E40" s="760">
        <v>8.2715847763270761E-2</v>
      </c>
      <c r="F40" s="760">
        <v>5.3312435546214031E-2</v>
      </c>
      <c r="G40" s="760">
        <v>5.3539601608010877E-2</v>
      </c>
      <c r="H40" s="760">
        <v>5.5784279634168821E-2</v>
      </c>
      <c r="I40" s="760">
        <v>3.9556058733447218E-2</v>
      </c>
      <c r="J40" s="773">
        <v>0</v>
      </c>
    </row>
    <row r="41" spans="1:10" x14ac:dyDescent="0.2">
      <c r="A41" s="173"/>
      <c r="B41" s="172" t="s">
        <v>135</v>
      </c>
      <c r="C41" s="760">
        <v>0.2593898046439056</v>
      </c>
      <c r="D41" s="760">
        <v>0.23781139607012139</v>
      </c>
      <c r="E41" s="760">
        <v>0.19686448653158034</v>
      </c>
      <c r="F41" s="760">
        <v>8.7152533575180408E-2</v>
      </c>
      <c r="G41" s="760">
        <v>6.6061183836190543E-2</v>
      </c>
      <c r="H41" s="760">
        <v>7.3754949025773162E-2</v>
      </c>
      <c r="I41" s="760">
        <v>6.1199933932069546E-3</v>
      </c>
      <c r="J41" s="773">
        <v>0</v>
      </c>
    </row>
    <row r="42" spans="1:10" x14ac:dyDescent="0.2">
      <c r="A42" s="173"/>
      <c r="B42" s="172" t="s">
        <v>136</v>
      </c>
      <c r="C42" s="760">
        <v>0.70320138791683506</v>
      </c>
      <c r="D42" s="760">
        <v>0.56855776458222351</v>
      </c>
      <c r="E42" s="760">
        <v>0.72721120043084486</v>
      </c>
      <c r="F42" s="760">
        <v>0.71129555863214899</v>
      </c>
      <c r="G42" s="760">
        <v>0.56871464968676755</v>
      </c>
      <c r="H42" s="760">
        <v>0.65561261019353845</v>
      </c>
      <c r="I42" s="760">
        <v>0.49336305879744846</v>
      </c>
      <c r="J42" s="773">
        <v>0.18134807205782466</v>
      </c>
    </row>
    <row r="43" spans="1:10" x14ac:dyDescent="0.2">
      <c r="A43" s="173"/>
      <c r="B43" s="172" t="s">
        <v>348</v>
      </c>
      <c r="C43" s="760">
        <v>0.28255375212220973</v>
      </c>
      <c r="D43" s="760">
        <v>0.16309970680101438</v>
      </c>
      <c r="E43" s="760">
        <v>0.19881748289989487</v>
      </c>
      <c r="F43" s="760">
        <v>0.25167953330955739</v>
      </c>
      <c r="G43" s="760">
        <v>0.24233718200717372</v>
      </c>
      <c r="H43" s="760">
        <v>0.16746873785376601</v>
      </c>
      <c r="I43" s="760">
        <v>0.21508494955895391</v>
      </c>
      <c r="J43" s="773">
        <v>0</v>
      </c>
    </row>
    <row r="44" spans="1:10" x14ac:dyDescent="0.2">
      <c r="A44" s="173"/>
      <c r="B44" s="172" t="s">
        <v>349</v>
      </c>
      <c r="C44" s="760">
        <v>0.31005297506410978</v>
      </c>
      <c r="D44" s="760">
        <v>0.32175835969774769</v>
      </c>
      <c r="E44" s="760">
        <v>0.19261611612793994</v>
      </c>
      <c r="F44" s="760">
        <v>0.21357959602573484</v>
      </c>
      <c r="G44" s="760">
        <v>0.16607983163826076</v>
      </c>
      <c r="H44" s="760">
        <v>0.19296649636901678</v>
      </c>
      <c r="I44" s="760">
        <v>7.5500336140953028E-2</v>
      </c>
      <c r="J44" s="773">
        <v>6.2486743539508102E-2</v>
      </c>
    </row>
    <row r="45" spans="1:10" x14ac:dyDescent="0.2">
      <c r="A45" s="173"/>
      <c r="B45" s="172" t="s">
        <v>350</v>
      </c>
      <c r="C45" s="760">
        <v>0.10946339273403588</v>
      </c>
      <c r="D45" s="760">
        <v>0.12081188416789269</v>
      </c>
      <c r="E45" s="760">
        <v>3.8453570536915935E-2</v>
      </c>
      <c r="F45" s="760">
        <v>1.4873883266307225E-2</v>
      </c>
      <c r="G45" s="760">
        <v>8.7436286673330046E-3</v>
      </c>
      <c r="H45" s="760">
        <v>2.10585867179802E-2</v>
      </c>
      <c r="I45" s="760">
        <v>0</v>
      </c>
      <c r="J45" s="773">
        <v>3.6636397683140795E-2</v>
      </c>
    </row>
    <row r="46" spans="1:10" x14ac:dyDescent="0.2">
      <c r="A46" s="173"/>
      <c r="B46" s="172" t="s">
        <v>50</v>
      </c>
      <c r="C46" s="760">
        <v>0.61180325015687764</v>
      </c>
      <c r="D46" s="760">
        <v>0.48758999772472222</v>
      </c>
      <c r="E46" s="760">
        <v>0.56099237476054886</v>
      </c>
      <c r="F46" s="760">
        <v>0.54032088107941756</v>
      </c>
      <c r="G46" s="760">
        <v>0.33741021656621273</v>
      </c>
      <c r="H46" s="760">
        <v>0.42427408125552118</v>
      </c>
      <c r="I46" s="760">
        <v>0.44900848772194663</v>
      </c>
      <c r="J46" s="773">
        <v>0.35698006319386816</v>
      </c>
    </row>
    <row r="47" spans="1:10" x14ac:dyDescent="0.2">
      <c r="A47" s="155" t="s">
        <v>137</v>
      </c>
      <c r="B47" s="172"/>
      <c r="C47" s="760">
        <v>0.79121035929845529</v>
      </c>
      <c r="D47" s="760">
        <v>0.79969191609617485</v>
      </c>
      <c r="E47" s="760">
        <v>0.5375522423490775</v>
      </c>
      <c r="F47" s="760">
        <v>0.49591288031946129</v>
      </c>
      <c r="G47" s="760">
        <v>0.34851208885706098</v>
      </c>
      <c r="H47" s="760">
        <v>0.50154780373684194</v>
      </c>
      <c r="I47" s="760">
        <v>0.57008534402764421</v>
      </c>
      <c r="J47" s="773">
        <v>0.24319861216297001</v>
      </c>
    </row>
    <row r="48" spans="1:10" x14ac:dyDescent="0.2">
      <c r="A48" s="173"/>
      <c r="B48" s="172" t="s">
        <v>351</v>
      </c>
      <c r="C48" s="760">
        <v>0.46002907422970607</v>
      </c>
      <c r="D48" s="760">
        <v>0.60848724327185411</v>
      </c>
      <c r="E48" s="760">
        <v>2.515878692128546E-2</v>
      </c>
      <c r="F48" s="760">
        <v>3.7531100515427698E-2</v>
      </c>
      <c r="G48" s="760">
        <v>4.351359288538767E-2</v>
      </c>
      <c r="H48" s="760">
        <v>2.7332562339337906E-2</v>
      </c>
      <c r="I48" s="760">
        <v>4.7349834765559852E-2</v>
      </c>
      <c r="J48" s="773">
        <v>0</v>
      </c>
    </row>
    <row r="49" spans="1:10" x14ac:dyDescent="0.2">
      <c r="A49" s="173"/>
      <c r="B49" s="172" t="s">
        <v>352</v>
      </c>
      <c r="C49" s="760">
        <v>0.4030779717764939</v>
      </c>
      <c r="D49" s="760">
        <v>0.33843847945750993</v>
      </c>
      <c r="E49" s="760">
        <v>0.27882210588370998</v>
      </c>
      <c r="F49" s="760">
        <v>0.28491381447944958</v>
      </c>
      <c r="G49" s="760">
        <v>0.25149780789362214</v>
      </c>
      <c r="H49" s="760">
        <v>0.36329492273155028</v>
      </c>
      <c r="I49" s="760">
        <v>0.54177695332166198</v>
      </c>
      <c r="J49" s="773">
        <v>0.18071186862346184</v>
      </c>
    </row>
    <row r="50" spans="1:10" x14ac:dyDescent="0.2">
      <c r="A50" s="173"/>
      <c r="B50" s="172" t="s">
        <v>155</v>
      </c>
      <c r="C50" s="760">
        <v>0.24943638824820372</v>
      </c>
      <c r="D50" s="760">
        <v>0.21976960373569085</v>
      </c>
      <c r="E50" s="760">
        <v>0.16572742329712206</v>
      </c>
      <c r="F50" s="760">
        <v>9.3727995901198916E-2</v>
      </c>
      <c r="G50" s="760">
        <v>9.6896853358318005E-2</v>
      </c>
      <c r="H50" s="760">
        <v>0.10283228580069036</v>
      </c>
      <c r="I50" s="760">
        <v>0</v>
      </c>
      <c r="J50" s="773">
        <v>5.5697861555717869E-2</v>
      </c>
    </row>
    <row r="51" spans="1:10" x14ac:dyDescent="0.2">
      <c r="A51" s="173"/>
      <c r="B51" s="172" t="s">
        <v>353</v>
      </c>
      <c r="C51" s="760">
        <v>0.18977067809213374</v>
      </c>
      <c r="D51" s="760">
        <v>0.10314035511235983</v>
      </c>
      <c r="E51" s="760">
        <v>0.17773887828750007</v>
      </c>
      <c r="F51" s="760">
        <v>0.10601900546184567</v>
      </c>
      <c r="G51" s="760">
        <v>4.779141510368747E-3</v>
      </c>
      <c r="H51" s="760">
        <v>9.3621465659015024E-2</v>
      </c>
      <c r="I51" s="760">
        <v>4.0019666028017356E-3</v>
      </c>
      <c r="J51" s="773">
        <v>0</v>
      </c>
    </row>
    <row r="52" spans="1:10" x14ac:dyDescent="0.2">
      <c r="A52" s="173"/>
      <c r="B52" s="172" t="s">
        <v>354</v>
      </c>
      <c r="C52" s="760">
        <v>0.30289922820432741</v>
      </c>
      <c r="D52" s="760">
        <v>0.2642801415943335</v>
      </c>
      <c r="E52" s="760">
        <v>0.17703072628911379</v>
      </c>
      <c r="F52" s="760">
        <v>0.12855651909604632</v>
      </c>
      <c r="G52" s="760">
        <v>2.3833137725518528E-2</v>
      </c>
      <c r="H52" s="760">
        <v>8.2551416853735377E-2</v>
      </c>
      <c r="I52" s="760">
        <v>1.4123926598810425E-2</v>
      </c>
      <c r="J52" s="773">
        <v>0</v>
      </c>
    </row>
    <row r="53" spans="1:10" x14ac:dyDescent="0.2">
      <c r="A53" s="173"/>
      <c r="B53" s="172" t="s">
        <v>355</v>
      </c>
      <c r="C53" s="760">
        <v>5.2411762467585943E-2</v>
      </c>
      <c r="D53" s="760">
        <v>4.9495248418087848E-2</v>
      </c>
      <c r="E53" s="760">
        <v>1.3806021163871276E-2</v>
      </c>
      <c r="F53" s="760">
        <v>1.5453042423987767E-2</v>
      </c>
      <c r="G53" s="760">
        <v>5.1928947689011658E-3</v>
      </c>
      <c r="H53" s="760">
        <v>2.0736978729850274E-2</v>
      </c>
      <c r="I53" s="760">
        <v>4.0019666028017356E-3</v>
      </c>
      <c r="J53" s="773">
        <v>0</v>
      </c>
    </row>
    <row r="54" spans="1:10" x14ac:dyDescent="0.2">
      <c r="A54" s="173"/>
      <c r="B54" s="172" t="s">
        <v>356</v>
      </c>
      <c r="C54" s="760">
        <v>2.0839125895749683E-2</v>
      </c>
      <c r="D54" s="760">
        <v>2.1264470301487641E-2</v>
      </c>
      <c r="E54" s="760">
        <v>8.4421151131934234E-3</v>
      </c>
      <c r="F54" s="760">
        <v>2.6585878655357733E-3</v>
      </c>
      <c r="G54" s="760">
        <v>1.1837406922649595E-3</v>
      </c>
      <c r="H54" s="760">
        <v>3.9081268081031413E-3</v>
      </c>
      <c r="I54" s="760">
        <v>4.0019666028017356E-3</v>
      </c>
      <c r="J54" s="773">
        <v>0</v>
      </c>
    </row>
    <row r="55" spans="1:10" x14ac:dyDescent="0.2">
      <c r="A55" s="173"/>
      <c r="B55" s="172" t="s">
        <v>357</v>
      </c>
      <c r="C55" s="760">
        <v>6.3720145734698724E-2</v>
      </c>
      <c r="D55" s="760">
        <v>6.3322067725409326E-2</v>
      </c>
      <c r="E55" s="760">
        <v>3.6529249693272994E-2</v>
      </c>
      <c r="F55" s="760">
        <v>5.7239864685029018E-3</v>
      </c>
      <c r="G55" s="760">
        <v>4.4809939834376065E-3</v>
      </c>
      <c r="H55" s="760">
        <v>6.0590162233469117E-3</v>
      </c>
      <c r="I55" s="760">
        <v>2.8432739986162407E-2</v>
      </c>
      <c r="J55" s="773">
        <v>0</v>
      </c>
    </row>
    <row r="56" spans="1:10" x14ac:dyDescent="0.2">
      <c r="A56" s="173"/>
      <c r="B56" s="172" t="s">
        <v>156</v>
      </c>
      <c r="C56" s="760">
        <v>6.2984086609075562E-2</v>
      </c>
      <c r="D56" s="760">
        <v>1.8880509474079241E-2</v>
      </c>
      <c r="E56" s="760">
        <v>7.0532719180844736E-2</v>
      </c>
      <c r="F56" s="760">
        <v>7.2888510088681691E-2</v>
      </c>
      <c r="G56" s="760">
        <v>3.5576355858905492E-2</v>
      </c>
      <c r="H56" s="760">
        <v>2.2985047513622351E-2</v>
      </c>
      <c r="I56" s="760">
        <v>2.5676476515899261E-2</v>
      </c>
      <c r="J56" s="773">
        <v>0</v>
      </c>
    </row>
    <row r="57" spans="1:10" x14ac:dyDescent="0.2">
      <c r="A57" s="173"/>
      <c r="B57" s="172" t="s">
        <v>358</v>
      </c>
      <c r="C57" s="760">
        <v>3.1026767873424205E-2</v>
      </c>
      <c r="D57" s="760">
        <v>2.6711553487080944E-2</v>
      </c>
      <c r="E57" s="760">
        <v>1.1428309469214963E-2</v>
      </c>
      <c r="F57" s="760">
        <v>2.9298683594971512E-2</v>
      </c>
      <c r="G57" s="760">
        <v>8.1199841465968599E-3</v>
      </c>
      <c r="H57" s="760">
        <v>1.2171798239819603E-2</v>
      </c>
      <c r="I57" s="760">
        <v>1.499112224271032E-2</v>
      </c>
      <c r="J57" s="773">
        <v>6.2486743539508102E-2</v>
      </c>
    </row>
    <row r="58" spans="1:10" x14ac:dyDescent="0.2">
      <c r="A58" s="155" t="s">
        <v>138</v>
      </c>
      <c r="B58" s="172"/>
      <c r="C58" s="760">
        <v>0.98278644531996495</v>
      </c>
      <c r="D58" s="760">
        <v>0.95736525598141753</v>
      </c>
      <c r="E58" s="760">
        <v>0.97242200081681374</v>
      </c>
      <c r="F58" s="760">
        <v>0.94739624555519131</v>
      </c>
      <c r="G58" s="760">
        <v>0.89347108690135013</v>
      </c>
      <c r="H58" s="760">
        <v>0.93906054281615636</v>
      </c>
      <c r="I58" s="760">
        <v>0.74686261732634929</v>
      </c>
      <c r="J58" s="773">
        <v>0.77331517827526819</v>
      </c>
    </row>
    <row r="59" spans="1:10" x14ac:dyDescent="0.2">
      <c r="A59" s="173"/>
      <c r="B59" s="172" t="s">
        <v>359</v>
      </c>
      <c r="C59" s="760">
        <v>0.45824054147679222</v>
      </c>
      <c r="D59" s="760">
        <v>0.48778406160426108</v>
      </c>
      <c r="E59" s="760">
        <v>0.25912237729927845</v>
      </c>
      <c r="F59" s="760">
        <v>0.20629581450261619</v>
      </c>
      <c r="G59" s="760">
        <v>8.9102568822161471E-2</v>
      </c>
      <c r="H59" s="760">
        <v>0.17760419472834912</v>
      </c>
      <c r="I59" s="760">
        <v>0.10108880263386924</v>
      </c>
      <c r="J59" s="773">
        <v>0.28335989810480083</v>
      </c>
    </row>
    <row r="60" spans="1:10" x14ac:dyDescent="0.2">
      <c r="A60" s="173"/>
      <c r="B60" s="172" t="s">
        <v>139</v>
      </c>
      <c r="C60" s="760">
        <v>0.10247746661245358</v>
      </c>
      <c r="D60" s="760">
        <v>0.11169205989617054</v>
      </c>
      <c r="E60" s="760">
        <v>3.3955864218952005E-2</v>
      </c>
      <c r="F60" s="760">
        <v>1.4879824021707656E-2</v>
      </c>
      <c r="G60" s="760">
        <v>2.8768792959796103E-3</v>
      </c>
      <c r="H60" s="760">
        <v>3.4192258442441975E-2</v>
      </c>
      <c r="I60" s="760">
        <v>0</v>
      </c>
      <c r="J60" s="773">
        <v>0</v>
      </c>
    </row>
    <row r="61" spans="1:10" x14ac:dyDescent="0.2">
      <c r="A61" s="173"/>
      <c r="B61" s="172" t="s">
        <v>140</v>
      </c>
      <c r="C61" s="760">
        <v>0.25647039494768126</v>
      </c>
      <c r="D61" s="760">
        <v>0.30010310110952299</v>
      </c>
      <c r="E61" s="760">
        <v>6.8201094194845061E-2</v>
      </c>
      <c r="F61" s="760">
        <v>2.0114470955591893E-2</v>
      </c>
      <c r="G61" s="760">
        <v>3.1163169220090083E-2</v>
      </c>
      <c r="H61" s="760">
        <v>2.145266237613697E-2</v>
      </c>
      <c r="I61" s="760">
        <v>2.6024660403374578E-2</v>
      </c>
      <c r="J61" s="773">
        <v>7.72773554208811E-2</v>
      </c>
    </row>
    <row r="62" spans="1:10" x14ac:dyDescent="0.2">
      <c r="A62" s="173"/>
      <c r="B62" s="172" t="s">
        <v>360</v>
      </c>
      <c r="C62" s="760">
        <v>0.22521429434609075</v>
      </c>
      <c r="D62" s="760">
        <v>0.23115820594873326</v>
      </c>
      <c r="E62" s="760">
        <v>0.13874120103500442</v>
      </c>
      <c r="F62" s="760">
        <v>0.10283381027503805</v>
      </c>
      <c r="G62" s="760">
        <v>0.12823900265475519</v>
      </c>
      <c r="H62" s="760">
        <v>0.12265743870013514</v>
      </c>
      <c r="I62" s="760">
        <v>1.0740252078803848E-2</v>
      </c>
      <c r="J62" s="773">
        <v>7.7020009025925207E-2</v>
      </c>
    </row>
    <row r="63" spans="1:10" x14ac:dyDescent="0.2">
      <c r="A63" s="157" t="s">
        <v>141</v>
      </c>
      <c r="B63" s="172"/>
      <c r="C63" s="760">
        <v>4.3970374024427578E-2</v>
      </c>
      <c r="D63" s="760">
        <v>3.4034346166416679E-2</v>
      </c>
      <c r="E63" s="760">
        <v>1.7219412273525268E-2</v>
      </c>
      <c r="F63" s="760">
        <v>1.5736534767863183E-2</v>
      </c>
      <c r="G63" s="760">
        <v>5.4045354958151747E-3</v>
      </c>
      <c r="H63" s="760">
        <v>2.6813673347529585E-2</v>
      </c>
      <c r="I63" s="760">
        <v>0</v>
      </c>
      <c r="J63" s="773">
        <v>0</v>
      </c>
    </row>
    <row r="64" spans="1:10" x14ac:dyDescent="0.2">
      <c r="A64" s="269" t="s">
        <v>142</v>
      </c>
      <c r="B64" s="231"/>
      <c r="C64" s="761">
        <v>4.9263283431601732E-2</v>
      </c>
      <c r="D64" s="761">
        <v>3.7893318333038079E-2</v>
      </c>
      <c r="E64" s="761">
        <v>1.3067810225976313E-2</v>
      </c>
      <c r="F64" s="761">
        <v>1.2092797455370861E-2</v>
      </c>
      <c r="G64" s="761">
        <v>1.6191548024834586E-3</v>
      </c>
      <c r="H64" s="761">
        <v>4.4622290059429547E-2</v>
      </c>
      <c r="I64" s="761">
        <v>0</v>
      </c>
      <c r="J64" s="775">
        <v>0</v>
      </c>
    </row>
    <row r="66" spans="1:2" x14ac:dyDescent="0.2">
      <c r="A66" s="635" t="s">
        <v>853</v>
      </c>
      <c r="B66" s="565"/>
    </row>
  </sheetData>
  <mergeCells count="2">
    <mergeCell ref="B3:C3"/>
    <mergeCell ref="A2:J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zoomScaleNormal="100" workbookViewId="0">
      <selection activeCell="R50" sqref="R50"/>
    </sheetView>
  </sheetViews>
  <sheetFormatPr defaultRowHeight="12.75" x14ac:dyDescent="0.2"/>
  <cols>
    <col min="1" max="1" width="3" customWidth="1"/>
    <col min="2" max="2" width="34.42578125" customWidth="1"/>
    <col min="9" max="9" width="10.28515625" bestFit="1" customWidth="1"/>
  </cols>
  <sheetData>
    <row r="2" spans="1:10" ht="29.25" customHeight="1" x14ac:dyDescent="0.2">
      <c r="A2" s="853" t="s">
        <v>802</v>
      </c>
      <c r="B2" s="842"/>
      <c r="C2" s="842"/>
      <c r="D2" s="842"/>
      <c r="E2" s="842"/>
      <c r="F2" s="842"/>
      <c r="G2" s="842"/>
      <c r="H2" s="842"/>
      <c r="I2" s="842"/>
      <c r="J2" s="842"/>
    </row>
    <row r="3" spans="1:10" x14ac:dyDescent="0.2">
      <c r="A3" s="14"/>
      <c r="B3" s="851"/>
      <c r="C3" s="852"/>
      <c r="D3" s="106"/>
      <c r="E3" s="14"/>
      <c r="F3" s="106"/>
      <c r="G3" s="14"/>
      <c r="H3" s="106"/>
      <c r="I3" s="14"/>
      <c r="J3" s="106"/>
    </row>
    <row r="4" spans="1:10" x14ac:dyDescent="0.2">
      <c r="A4" s="170"/>
      <c r="B4" s="171"/>
      <c r="C4" s="156" t="s">
        <v>123</v>
      </c>
      <c r="D4" s="156" t="s">
        <v>0</v>
      </c>
      <c r="E4" s="156" t="s">
        <v>124</v>
      </c>
      <c r="F4" s="203" t="s">
        <v>1</v>
      </c>
      <c r="G4" s="203" t="s">
        <v>125</v>
      </c>
      <c r="H4" s="156" t="s">
        <v>126</v>
      </c>
      <c r="I4" s="203" t="s">
        <v>2</v>
      </c>
      <c r="J4" s="156" t="s">
        <v>3</v>
      </c>
    </row>
    <row r="5" spans="1:10" x14ac:dyDescent="0.2">
      <c r="A5" s="155" t="s">
        <v>127</v>
      </c>
      <c r="B5" s="172"/>
      <c r="C5" s="760">
        <v>0.92021818947260026</v>
      </c>
      <c r="D5" s="760">
        <v>0.86717502814894809</v>
      </c>
      <c r="E5" s="760">
        <v>0.91458673126987156</v>
      </c>
      <c r="F5" s="760">
        <v>0.92888763873211388</v>
      </c>
      <c r="G5" s="760">
        <v>0.91477943102575632</v>
      </c>
      <c r="H5" s="760">
        <v>0.91524685267600114</v>
      </c>
      <c r="I5" s="760">
        <v>0.96748512042386903</v>
      </c>
      <c r="J5" s="773">
        <v>0.90591563534969399</v>
      </c>
    </row>
    <row r="6" spans="1:10" x14ac:dyDescent="0.2">
      <c r="A6" s="173"/>
      <c r="B6" s="172" t="s">
        <v>331</v>
      </c>
      <c r="C6" s="760">
        <v>0.55193268957148012</v>
      </c>
      <c r="D6" s="760">
        <v>0.44783164704397344</v>
      </c>
      <c r="E6" s="760">
        <v>0.54207362513943114</v>
      </c>
      <c r="F6" s="760">
        <v>0.55073175705851551</v>
      </c>
      <c r="G6" s="760">
        <v>0.42971239235408171</v>
      </c>
      <c r="H6" s="760">
        <v>0.56244577432814624</v>
      </c>
      <c r="I6" s="760">
        <v>0.73277929184320034</v>
      </c>
      <c r="J6" s="773">
        <v>0.29596849811245413</v>
      </c>
    </row>
    <row r="7" spans="1:10" x14ac:dyDescent="0.2">
      <c r="A7" s="173"/>
      <c r="B7" s="172" t="s">
        <v>332</v>
      </c>
      <c r="C7" s="760">
        <v>9.870986004049144E-2</v>
      </c>
      <c r="D7" s="760">
        <v>3.4015212163732496E-2</v>
      </c>
      <c r="E7" s="760">
        <v>5.8598793906813468E-2</v>
      </c>
      <c r="F7" s="760">
        <v>0.1960724196279594</v>
      </c>
      <c r="G7" s="760">
        <v>0.16522102427326388</v>
      </c>
      <c r="H7" s="760">
        <v>8.4157499201805624E-2</v>
      </c>
      <c r="I7" s="760">
        <v>0</v>
      </c>
      <c r="J7" s="773">
        <v>0</v>
      </c>
    </row>
    <row r="8" spans="1:10" x14ac:dyDescent="0.2">
      <c r="A8" s="173"/>
      <c r="B8" s="172" t="s">
        <v>333</v>
      </c>
      <c r="C8" s="760">
        <v>0.21813599694593436</v>
      </c>
      <c r="D8" s="760">
        <v>0.1430144576138444</v>
      </c>
      <c r="E8" s="760">
        <v>0.2190196828557833</v>
      </c>
      <c r="F8" s="760">
        <v>0.20901519255227949</v>
      </c>
      <c r="G8" s="760">
        <v>1.4640610189859965E-2</v>
      </c>
      <c r="H8" s="760">
        <v>0.17662959611334961</v>
      </c>
      <c r="I8" s="760">
        <v>0</v>
      </c>
      <c r="J8" s="773">
        <v>1.0200638104557368E-2</v>
      </c>
    </row>
    <row r="9" spans="1:10" x14ac:dyDescent="0.2">
      <c r="A9" s="173"/>
      <c r="B9" s="172" t="s">
        <v>334</v>
      </c>
      <c r="C9" s="760">
        <v>0.15217331534890421</v>
      </c>
      <c r="D9" s="760">
        <v>0.14312946828959569</v>
      </c>
      <c r="E9" s="760">
        <v>0.1055982689749793</v>
      </c>
      <c r="F9" s="760">
        <v>9.2966631341393741E-2</v>
      </c>
      <c r="G9" s="760">
        <v>0.1241047699206148</v>
      </c>
      <c r="H9" s="760">
        <v>0.1112370679117123</v>
      </c>
      <c r="I9" s="760">
        <v>6.0221235667465123E-2</v>
      </c>
      <c r="J9" s="773">
        <v>0</v>
      </c>
    </row>
    <row r="10" spans="1:10" x14ac:dyDescent="0.2">
      <c r="A10" s="173"/>
      <c r="B10" s="172" t="s">
        <v>335</v>
      </c>
      <c r="C10" s="760">
        <v>0.39864312404651558</v>
      </c>
      <c r="D10" s="760">
        <v>0.37693451458612887</v>
      </c>
      <c r="E10" s="760">
        <v>0.24899684428087027</v>
      </c>
      <c r="F10" s="760">
        <v>0.32295586887852695</v>
      </c>
      <c r="G10" s="760">
        <v>0.35198562324530003</v>
      </c>
      <c r="H10" s="760">
        <v>0.28431579866964396</v>
      </c>
      <c r="I10" s="760">
        <v>0.13814696876879007</v>
      </c>
      <c r="J10" s="773">
        <v>0.28424858362776373</v>
      </c>
    </row>
    <row r="11" spans="1:10" x14ac:dyDescent="0.2">
      <c r="A11" s="173"/>
      <c r="B11" s="172" t="s">
        <v>336</v>
      </c>
      <c r="C11" s="760">
        <v>0.51866431042671257</v>
      </c>
      <c r="D11" s="760">
        <v>0.45181289036291672</v>
      </c>
      <c r="E11" s="760">
        <v>0.49565176527760529</v>
      </c>
      <c r="F11" s="760">
        <v>0.5614638138663568</v>
      </c>
      <c r="G11" s="760">
        <v>0.55110880319825672</v>
      </c>
      <c r="H11" s="760">
        <v>0.46149769391134604</v>
      </c>
      <c r="I11" s="760">
        <v>0.22449718158221196</v>
      </c>
      <c r="J11" s="773">
        <v>0.45303768924542354</v>
      </c>
    </row>
    <row r="12" spans="1:10" x14ac:dyDescent="0.2">
      <c r="A12" s="173"/>
      <c r="B12" s="172" t="s">
        <v>337</v>
      </c>
      <c r="C12" s="760">
        <v>4.8135103956578967E-2</v>
      </c>
      <c r="D12" s="760">
        <v>4.2425126841394122E-2</v>
      </c>
      <c r="E12" s="760">
        <v>8.9738108857910382E-3</v>
      </c>
      <c r="F12" s="760">
        <v>5.3826261624775856E-2</v>
      </c>
      <c r="G12" s="760">
        <v>6.5727577263863333E-3</v>
      </c>
      <c r="H12" s="760">
        <v>1.4331559741527382E-2</v>
      </c>
      <c r="I12" s="760">
        <v>0</v>
      </c>
      <c r="J12" s="773">
        <v>3.7504162268720886E-2</v>
      </c>
    </row>
    <row r="13" spans="1:10" x14ac:dyDescent="0.2">
      <c r="A13" s="155" t="s">
        <v>128</v>
      </c>
      <c r="B13" s="172"/>
      <c r="C13" s="760">
        <v>0.93405520822183452</v>
      </c>
      <c r="D13" s="760">
        <v>0.89328965033147512</v>
      </c>
      <c r="E13" s="760">
        <v>0.80934471515954354</v>
      </c>
      <c r="F13" s="760">
        <v>0.72906349769849654</v>
      </c>
      <c r="G13" s="760">
        <v>0.59379044953561055</v>
      </c>
      <c r="H13" s="760">
        <v>0.68644220898312769</v>
      </c>
      <c r="I13" s="760">
        <v>0.51630187405426764</v>
      </c>
      <c r="J13" s="773">
        <v>0.49978910839543156</v>
      </c>
    </row>
    <row r="14" spans="1:10" x14ac:dyDescent="0.2">
      <c r="A14" s="173"/>
      <c r="B14" s="172" t="s">
        <v>338</v>
      </c>
      <c r="C14" s="760">
        <v>0.85079746544366197</v>
      </c>
      <c r="D14" s="760">
        <v>0.82124664035436079</v>
      </c>
      <c r="E14" s="760">
        <v>0.62883266208426902</v>
      </c>
      <c r="F14" s="760">
        <v>0.53708391027763724</v>
      </c>
      <c r="G14" s="760">
        <v>0.22407188606323278</v>
      </c>
      <c r="H14" s="760">
        <v>0.45800883839254086</v>
      </c>
      <c r="I14" s="760">
        <v>0.24302193645904852</v>
      </c>
      <c r="J14" s="773">
        <v>0.30188093230697655</v>
      </c>
    </row>
    <row r="15" spans="1:10" x14ac:dyDescent="0.2">
      <c r="A15" s="173"/>
      <c r="B15" s="172" t="s">
        <v>339</v>
      </c>
      <c r="C15" s="760">
        <v>0.19315456657219823</v>
      </c>
      <c r="D15" s="760">
        <v>0.17943797323298888</v>
      </c>
      <c r="E15" s="760">
        <v>0.11352496963757723</v>
      </c>
      <c r="F15" s="760">
        <v>7.9849557525418766E-2</v>
      </c>
      <c r="G15" s="760">
        <v>2.6180269685664958E-2</v>
      </c>
      <c r="H15" s="760">
        <v>4.8380326919628E-2</v>
      </c>
      <c r="I15" s="760">
        <v>3.0110617833732561E-2</v>
      </c>
      <c r="J15" s="773">
        <v>2.1903030724830332E-2</v>
      </c>
    </row>
    <row r="16" spans="1:10" x14ac:dyDescent="0.2">
      <c r="A16" s="173"/>
      <c r="B16" s="172" t="s">
        <v>340</v>
      </c>
      <c r="C16" s="760">
        <v>4.9296176904066007E-2</v>
      </c>
      <c r="D16" s="760">
        <v>3.8250350100352833E-2</v>
      </c>
      <c r="E16" s="760">
        <v>2.2213651566234102E-2</v>
      </c>
      <c r="F16" s="760">
        <v>6.1593018946752592E-2</v>
      </c>
      <c r="G16" s="760">
        <v>3.3542803423495444E-3</v>
      </c>
      <c r="H16" s="760">
        <v>1.4981280181849223E-2</v>
      </c>
      <c r="I16" s="760">
        <v>0</v>
      </c>
      <c r="J16" s="773">
        <v>0</v>
      </c>
    </row>
    <row r="17" spans="1:10" x14ac:dyDescent="0.2">
      <c r="A17" s="173"/>
      <c r="B17" s="172" t="s">
        <v>149</v>
      </c>
      <c r="C17" s="760">
        <v>0.23475969577031544</v>
      </c>
      <c r="D17" s="760">
        <v>0.15641278673766074</v>
      </c>
      <c r="E17" s="760">
        <v>0.31255830500258891</v>
      </c>
      <c r="F17" s="760">
        <v>0.14602177288465265</v>
      </c>
      <c r="G17" s="760">
        <v>5.5566965463262938E-2</v>
      </c>
      <c r="H17" s="760">
        <v>0.2958611509149065</v>
      </c>
      <c r="I17" s="760">
        <v>3.2514879576130966E-2</v>
      </c>
      <c r="J17" s="773">
        <v>6.8653667751913255E-2</v>
      </c>
    </row>
    <row r="18" spans="1:10" x14ac:dyDescent="0.2">
      <c r="A18" s="173"/>
      <c r="B18" s="172" t="s">
        <v>150</v>
      </c>
      <c r="C18" s="760">
        <v>1.7944652625303158E-2</v>
      </c>
      <c r="D18" s="760">
        <v>1.6525251439249353E-2</v>
      </c>
      <c r="E18" s="760">
        <v>1.0705927064594906E-2</v>
      </c>
      <c r="F18" s="760">
        <v>9.7511167784734116E-4</v>
      </c>
      <c r="G18" s="760">
        <v>0</v>
      </c>
      <c r="H18" s="760">
        <v>2.6318696022641212E-3</v>
      </c>
      <c r="I18" s="760">
        <v>0</v>
      </c>
      <c r="J18" s="773">
        <v>0</v>
      </c>
    </row>
    <row r="19" spans="1:10" x14ac:dyDescent="0.2">
      <c r="A19" s="173"/>
      <c r="B19" s="172" t="s">
        <v>129</v>
      </c>
      <c r="C19" s="760">
        <v>3.9955598893073402E-2</v>
      </c>
      <c r="D19" s="760">
        <v>2.8631728808270959E-2</v>
      </c>
      <c r="E19" s="760">
        <v>4.1200551143489819E-2</v>
      </c>
      <c r="F19" s="760">
        <v>4.6080961303130656E-2</v>
      </c>
      <c r="G19" s="760">
        <v>1.3632585676783243E-3</v>
      </c>
      <c r="H19" s="760">
        <v>1.9530075398727295E-2</v>
      </c>
      <c r="I19" s="760">
        <v>3.3415132035501609E-2</v>
      </c>
      <c r="J19" s="773">
        <v>1.0200638104557368E-2</v>
      </c>
    </row>
    <row r="20" spans="1:10" x14ac:dyDescent="0.2">
      <c r="A20" s="173"/>
      <c r="B20" s="172" t="s">
        <v>151</v>
      </c>
      <c r="C20" s="760">
        <v>0.30801058738964465</v>
      </c>
      <c r="D20" s="760">
        <v>0.28863630847131183</v>
      </c>
      <c r="E20" s="760">
        <v>0.20264550373512896</v>
      </c>
      <c r="F20" s="760">
        <v>0.18039382719358826</v>
      </c>
      <c r="G20" s="760">
        <v>7.8680089522531582E-2</v>
      </c>
      <c r="H20" s="760">
        <v>0.11237217184533162</v>
      </c>
      <c r="I20" s="760">
        <v>0.15130635925521912</v>
      </c>
      <c r="J20" s="773">
        <v>0.1705214274625429</v>
      </c>
    </row>
    <row r="21" spans="1:10" x14ac:dyDescent="0.2">
      <c r="A21" s="173"/>
      <c r="B21" s="172" t="s">
        <v>46</v>
      </c>
      <c r="C21" s="760">
        <v>6.8310945200710196E-2</v>
      </c>
      <c r="D21" s="760">
        <v>5.643150525125859E-2</v>
      </c>
      <c r="E21" s="760">
        <v>5.7460780487760182E-2</v>
      </c>
      <c r="F21" s="760">
        <v>2.7209522018235403E-2</v>
      </c>
      <c r="G21" s="760">
        <v>3.7916084135397056E-3</v>
      </c>
      <c r="H21" s="760">
        <v>2.1392243839760249E-2</v>
      </c>
      <c r="I21" s="760">
        <v>3.8668398614610945E-2</v>
      </c>
      <c r="J21" s="773">
        <v>1.0200638104557368E-2</v>
      </c>
    </row>
    <row r="22" spans="1:10" x14ac:dyDescent="0.2">
      <c r="A22" s="173"/>
      <c r="B22" s="172" t="s">
        <v>152</v>
      </c>
      <c r="C22" s="760">
        <v>5.0255241150475805E-2</v>
      </c>
      <c r="D22" s="760">
        <v>2.9904550451682534E-2</v>
      </c>
      <c r="E22" s="760">
        <v>5.375064893691113E-2</v>
      </c>
      <c r="F22" s="760">
        <v>9.5246322860262744E-2</v>
      </c>
      <c r="G22" s="760">
        <v>8.4945831055448617E-2</v>
      </c>
      <c r="H22" s="760">
        <v>4.9933061769068032E-2</v>
      </c>
      <c r="I22" s="760">
        <v>3.0110617833732561E-2</v>
      </c>
      <c r="J22" s="773">
        <v>0</v>
      </c>
    </row>
    <row r="23" spans="1:10" x14ac:dyDescent="0.2">
      <c r="A23" s="173"/>
      <c r="B23" s="172" t="s">
        <v>341</v>
      </c>
      <c r="C23" s="760">
        <v>5.0854513823267118E-2</v>
      </c>
      <c r="D23" s="760">
        <v>4.065486347003669E-2</v>
      </c>
      <c r="E23" s="760">
        <v>2.3914752016799254E-2</v>
      </c>
      <c r="F23" s="760">
        <v>4.7367234848948538E-2</v>
      </c>
      <c r="G23" s="760">
        <v>4.2595129133895612E-2</v>
      </c>
      <c r="H23" s="760">
        <v>5.4690119977193821E-2</v>
      </c>
      <c r="I23" s="760">
        <v>6.0565359310051775E-2</v>
      </c>
      <c r="J23" s="773">
        <v>0.14455027664898992</v>
      </c>
    </row>
    <row r="24" spans="1:10" x14ac:dyDescent="0.2">
      <c r="A24" s="173"/>
      <c r="B24" s="172" t="s">
        <v>51</v>
      </c>
      <c r="C24" s="760">
        <v>2.64702795741972E-2</v>
      </c>
      <c r="D24" s="760">
        <v>2.1377568132136947E-2</v>
      </c>
      <c r="E24" s="760">
        <v>1.2056398336340703E-2</v>
      </c>
      <c r="F24" s="760">
        <v>0</v>
      </c>
      <c r="G24" s="760">
        <v>0</v>
      </c>
      <c r="H24" s="760">
        <v>2.4825722041259012E-2</v>
      </c>
      <c r="I24" s="760">
        <v>3.8668398614610945E-2</v>
      </c>
      <c r="J24" s="773">
        <v>0</v>
      </c>
    </row>
    <row r="25" spans="1:10" x14ac:dyDescent="0.2">
      <c r="A25" s="173"/>
      <c r="B25" s="172" t="s">
        <v>342</v>
      </c>
      <c r="C25" s="760">
        <v>0.29264872098531391</v>
      </c>
      <c r="D25" s="760">
        <v>0.22191915271970875</v>
      </c>
      <c r="E25" s="760">
        <v>0.25939146587842471</v>
      </c>
      <c r="F25" s="760">
        <v>0.3052115204325862</v>
      </c>
      <c r="G25" s="760">
        <v>0.39942426264365016</v>
      </c>
      <c r="H25" s="760">
        <v>0.25855498168981539</v>
      </c>
      <c r="I25" s="760">
        <v>0.25377254312888603</v>
      </c>
      <c r="J25" s="773">
        <v>8.246509466952584E-2</v>
      </c>
    </row>
    <row r="26" spans="1:10" x14ac:dyDescent="0.2">
      <c r="A26" s="155" t="s">
        <v>130</v>
      </c>
      <c r="B26" s="172"/>
      <c r="C26" s="760">
        <v>0.9872676088433715</v>
      </c>
      <c r="D26" s="760">
        <v>0.97919226457472686</v>
      </c>
      <c r="E26" s="760">
        <v>0.80969038630956958</v>
      </c>
      <c r="F26" s="760">
        <v>0.73090442851142579</v>
      </c>
      <c r="G26" s="760">
        <v>0.53293281280832117</v>
      </c>
      <c r="H26" s="760">
        <v>0.69799126645553922</v>
      </c>
      <c r="I26" s="760">
        <v>0.52839690770714909</v>
      </c>
      <c r="J26" s="773">
        <v>0.42882912483600516</v>
      </c>
    </row>
    <row r="27" spans="1:10" x14ac:dyDescent="0.2">
      <c r="A27" s="173"/>
      <c r="B27" s="172" t="s">
        <v>153</v>
      </c>
      <c r="C27" s="760">
        <v>0.28567832355381673</v>
      </c>
      <c r="D27" s="760">
        <v>0.25497319211424258</v>
      </c>
      <c r="E27" s="760">
        <v>0.20886472220626198</v>
      </c>
      <c r="F27" s="760">
        <v>0.1807297577817075</v>
      </c>
      <c r="G27" s="760">
        <v>9.350116031489801E-2</v>
      </c>
      <c r="H27" s="760">
        <v>0.16465454468797319</v>
      </c>
      <c r="I27" s="760">
        <v>0.13127745034492633</v>
      </c>
      <c r="J27" s="773">
        <v>0.11487534806623172</v>
      </c>
    </row>
    <row r="28" spans="1:10" x14ac:dyDescent="0.2">
      <c r="A28" s="173"/>
      <c r="B28" s="172" t="s">
        <v>343</v>
      </c>
      <c r="C28" s="760">
        <v>0.25596201046657741</v>
      </c>
      <c r="D28" s="760">
        <v>0.20545547168748443</v>
      </c>
      <c r="E28" s="760">
        <v>0.22284282996347368</v>
      </c>
      <c r="F28" s="760">
        <v>0.15534658298460752</v>
      </c>
      <c r="G28" s="760">
        <v>4.4038507113775528E-2</v>
      </c>
      <c r="H28" s="760">
        <v>0.10444584144933124</v>
      </c>
      <c r="I28" s="760">
        <v>5.0906063195494108E-2</v>
      </c>
      <c r="J28" s="773">
        <v>3.7030029486872382E-2</v>
      </c>
    </row>
    <row r="29" spans="1:10" x14ac:dyDescent="0.2">
      <c r="A29" s="173"/>
      <c r="B29" s="172" t="s">
        <v>154</v>
      </c>
      <c r="C29" s="760">
        <v>0.12261800833804461</v>
      </c>
      <c r="D29" s="760">
        <v>0.11677917813289387</v>
      </c>
      <c r="E29" s="760">
        <v>4.6378542395826103E-2</v>
      </c>
      <c r="F29" s="760">
        <v>4.8287707632653325E-2</v>
      </c>
      <c r="G29" s="760">
        <v>4.1437480230929059E-2</v>
      </c>
      <c r="H29" s="760">
        <v>3.4747208341178192E-2</v>
      </c>
      <c r="I29" s="760">
        <v>0</v>
      </c>
      <c r="J29" s="773">
        <v>2.1903030724830332E-2</v>
      </c>
    </row>
    <row r="30" spans="1:10" x14ac:dyDescent="0.2">
      <c r="A30" s="173"/>
      <c r="B30" s="172" t="s">
        <v>131</v>
      </c>
      <c r="C30" s="760">
        <v>0.46017491959271695</v>
      </c>
      <c r="D30" s="760">
        <v>0.43022178582649817</v>
      </c>
      <c r="E30" s="760">
        <v>0.33510262001348146</v>
      </c>
      <c r="F30" s="760">
        <v>0.21825778371104107</v>
      </c>
      <c r="G30" s="760">
        <v>9.1139511899466535E-2</v>
      </c>
      <c r="H30" s="760">
        <v>0.19757549202581465</v>
      </c>
      <c r="I30" s="760">
        <v>2.4475329161766323E-2</v>
      </c>
      <c r="J30" s="773">
        <v>0.17073940264208834</v>
      </c>
    </row>
    <row r="31" spans="1:10" x14ac:dyDescent="0.2">
      <c r="A31" s="173"/>
      <c r="B31" s="172" t="s">
        <v>47</v>
      </c>
      <c r="C31" s="760">
        <v>0.75594107962147905</v>
      </c>
      <c r="D31" s="760">
        <v>0.73993639137259282</v>
      </c>
      <c r="E31" s="760">
        <v>0.50316135711715659</v>
      </c>
      <c r="F31" s="760">
        <v>0.33973782184752033</v>
      </c>
      <c r="G31" s="760">
        <v>0.33365715960857456</v>
      </c>
      <c r="H31" s="760">
        <v>0.37887855594929215</v>
      </c>
      <c r="I31" s="760">
        <v>0.27439388176672047</v>
      </c>
      <c r="J31" s="773">
        <v>0.12811176880589287</v>
      </c>
    </row>
    <row r="32" spans="1:10" x14ac:dyDescent="0.2">
      <c r="A32" s="173"/>
      <c r="B32" s="172" t="s">
        <v>344</v>
      </c>
      <c r="C32" s="760">
        <v>0.46030709235064526</v>
      </c>
      <c r="D32" s="760">
        <v>0.45755700677289596</v>
      </c>
      <c r="E32" s="760">
        <v>0.23918705403538523</v>
      </c>
      <c r="F32" s="760">
        <v>0.19928589104576022</v>
      </c>
      <c r="G32" s="760">
        <v>0.12086142777565673</v>
      </c>
      <c r="H32" s="760">
        <v>0.15381651469091179</v>
      </c>
      <c r="I32" s="760">
        <v>2.6644425745858635E-2</v>
      </c>
      <c r="J32" s="773">
        <v>0.11482707327508809</v>
      </c>
    </row>
    <row r="33" spans="1:10" x14ac:dyDescent="0.2">
      <c r="A33" s="173"/>
      <c r="B33" s="172" t="s">
        <v>345</v>
      </c>
      <c r="C33" s="760">
        <v>0.58486938491673912</v>
      </c>
      <c r="D33" s="760">
        <v>0.56176391438897444</v>
      </c>
      <c r="E33" s="760">
        <v>0.37787058971685772</v>
      </c>
      <c r="F33" s="760">
        <v>0.37019204107786735</v>
      </c>
      <c r="G33" s="760">
        <v>0.22496575105669034</v>
      </c>
      <c r="H33" s="760">
        <v>0.35978824234412277</v>
      </c>
      <c r="I33" s="760">
        <v>0.13406964021163584</v>
      </c>
      <c r="J33" s="773">
        <v>9.5172178408355096E-2</v>
      </c>
    </row>
    <row r="34" spans="1:10" x14ac:dyDescent="0.2">
      <c r="A34" s="173"/>
      <c r="B34" s="172" t="s">
        <v>48</v>
      </c>
      <c r="C34" s="760">
        <v>0.20010254525396745</v>
      </c>
      <c r="D34" s="760">
        <v>0.18962990487300066</v>
      </c>
      <c r="E34" s="760">
        <v>6.9764852512373965E-2</v>
      </c>
      <c r="F34" s="760">
        <v>7.9542273871238897E-2</v>
      </c>
      <c r="G34" s="760">
        <v>7.4354561862793739E-2</v>
      </c>
      <c r="H34" s="760">
        <v>7.9586793026833275E-2</v>
      </c>
      <c r="I34" s="760">
        <v>3.0454741476319217E-2</v>
      </c>
      <c r="J34" s="773">
        <v>0</v>
      </c>
    </row>
    <row r="35" spans="1:10" x14ac:dyDescent="0.2">
      <c r="A35" s="173"/>
      <c r="B35" s="172" t="s">
        <v>49</v>
      </c>
      <c r="C35" s="760">
        <v>0.21481868037823709</v>
      </c>
      <c r="D35" s="760">
        <v>0.15166969437790892</v>
      </c>
      <c r="E35" s="760">
        <v>0.21200939613220673</v>
      </c>
      <c r="F35" s="760">
        <v>0.20256759553018056</v>
      </c>
      <c r="G35" s="760">
        <v>0.10611271547421389</v>
      </c>
      <c r="H35" s="760">
        <v>0.23255700627961079</v>
      </c>
      <c r="I35" s="760">
        <v>9.9233757924662727E-2</v>
      </c>
      <c r="J35" s="773">
        <v>3.0474460841628605E-2</v>
      </c>
    </row>
    <row r="36" spans="1:10" x14ac:dyDescent="0.2">
      <c r="A36" s="155" t="s">
        <v>132</v>
      </c>
      <c r="B36" s="172"/>
      <c r="C36" s="760">
        <v>0.97898570177079736</v>
      </c>
      <c r="D36" s="760">
        <v>0.97068223815729338</v>
      </c>
      <c r="E36" s="760">
        <v>0.8622843192118459</v>
      </c>
      <c r="F36" s="760">
        <v>0.65424775069889207</v>
      </c>
      <c r="G36" s="760">
        <v>0.53529978857403715</v>
      </c>
      <c r="H36" s="760">
        <v>0.72589816262066253</v>
      </c>
      <c r="I36" s="760">
        <v>0.58260285980568505</v>
      </c>
      <c r="J36" s="773">
        <v>0.29788368720690145</v>
      </c>
    </row>
    <row r="37" spans="1:10" x14ac:dyDescent="0.2">
      <c r="A37" s="173"/>
      <c r="B37" s="172" t="s">
        <v>346</v>
      </c>
      <c r="C37" s="760">
        <v>0.83300782793234451</v>
      </c>
      <c r="D37" s="760">
        <v>0.8388737266039682</v>
      </c>
      <c r="E37" s="760">
        <v>0.45590422470700892</v>
      </c>
      <c r="F37" s="760">
        <v>0.25080402827333415</v>
      </c>
      <c r="G37" s="760">
        <v>0.28563000916640785</v>
      </c>
      <c r="H37" s="760">
        <v>0.30681219482271971</v>
      </c>
      <c r="I37" s="760">
        <v>0.24620066788026393</v>
      </c>
      <c r="J37" s="773">
        <v>0.16068938809115851</v>
      </c>
    </row>
    <row r="38" spans="1:10" x14ac:dyDescent="0.2">
      <c r="A38" s="173"/>
      <c r="B38" s="172" t="s">
        <v>133</v>
      </c>
      <c r="C38" s="760">
        <v>0.36679872625138105</v>
      </c>
      <c r="D38" s="760">
        <v>0.35794934147042412</v>
      </c>
      <c r="E38" s="760">
        <v>0.19554190636678592</v>
      </c>
      <c r="F38" s="760">
        <v>6.6251483767927347E-2</v>
      </c>
      <c r="G38" s="760">
        <v>5.9767607297118337E-2</v>
      </c>
      <c r="H38" s="760">
        <v>8.6825790740986217E-2</v>
      </c>
      <c r="I38" s="760">
        <v>3.0110617833732561E-2</v>
      </c>
      <c r="J38" s="773">
        <v>2.1903030724830332E-2</v>
      </c>
    </row>
    <row r="39" spans="1:10" x14ac:dyDescent="0.2">
      <c r="A39" s="173"/>
      <c r="B39" s="172" t="s">
        <v>134</v>
      </c>
      <c r="C39" s="760">
        <v>0.37963144463493337</v>
      </c>
      <c r="D39" s="760">
        <v>0.36942717978265249</v>
      </c>
      <c r="E39" s="760">
        <v>0.23201207754638709</v>
      </c>
      <c r="F39" s="760">
        <v>8.0798039082994697E-2</v>
      </c>
      <c r="G39" s="760">
        <v>4.9668847130762757E-2</v>
      </c>
      <c r="H39" s="760">
        <v>0.12444079856750029</v>
      </c>
      <c r="I39" s="760">
        <v>0</v>
      </c>
      <c r="J39" s="773">
        <v>0</v>
      </c>
    </row>
    <row r="40" spans="1:10" x14ac:dyDescent="0.2">
      <c r="A40" s="173"/>
      <c r="B40" s="172" t="s">
        <v>347</v>
      </c>
      <c r="C40" s="760">
        <v>0.17545862341886639</v>
      </c>
      <c r="D40" s="760">
        <v>0.16205918074245459</v>
      </c>
      <c r="E40" s="760">
        <v>4.3099690941638284E-2</v>
      </c>
      <c r="F40" s="760">
        <v>3.9221222174695002E-2</v>
      </c>
      <c r="G40" s="760">
        <v>6.0577038363990351E-2</v>
      </c>
      <c r="H40" s="760">
        <v>7.69144100736803E-2</v>
      </c>
      <c r="I40" s="760">
        <v>3.8668398614610945E-2</v>
      </c>
      <c r="J40" s="773">
        <v>1.733871280310777E-2</v>
      </c>
    </row>
    <row r="41" spans="1:10" x14ac:dyDescent="0.2">
      <c r="A41" s="173"/>
      <c r="B41" s="172" t="s">
        <v>135</v>
      </c>
      <c r="C41" s="760">
        <v>0.49768158383444594</v>
      </c>
      <c r="D41" s="760">
        <v>0.49133195266051616</v>
      </c>
      <c r="E41" s="760">
        <v>0.29551642036583664</v>
      </c>
      <c r="F41" s="760">
        <v>8.587197611615234E-2</v>
      </c>
      <c r="G41" s="760">
        <v>5.4358089412710732E-2</v>
      </c>
      <c r="H41" s="760">
        <v>0.10490133093345173</v>
      </c>
      <c r="I41" s="760">
        <v>0.12603008979727121</v>
      </c>
      <c r="J41" s="773">
        <v>0.11105831913862219</v>
      </c>
    </row>
    <row r="42" spans="1:10" x14ac:dyDescent="0.2">
      <c r="A42" s="173"/>
      <c r="B42" s="172" t="s">
        <v>136</v>
      </c>
      <c r="C42" s="760">
        <v>0.4833478071190872</v>
      </c>
      <c r="D42" s="760">
        <v>0.42074292766939558</v>
      </c>
      <c r="E42" s="760">
        <v>0.39624234710346073</v>
      </c>
      <c r="F42" s="760">
        <v>0.33507556852573173</v>
      </c>
      <c r="G42" s="760">
        <v>0.14220411955685844</v>
      </c>
      <c r="H42" s="760">
        <v>0.31666781581417469</v>
      </c>
      <c r="I42" s="760">
        <v>0.11660090964882058</v>
      </c>
      <c r="J42" s="773">
        <v>4.1180406650928217E-2</v>
      </c>
    </row>
    <row r="43" spans="1:10" x14ac:dyDescent="0.2">
      <c r="A43" s="173"/>
      <c r="B43" s="172" t="s">
        <v>348</v>
      </c>
      <c r="C43" s="760">
        <v>0.13922689495712665</v>
      </c>
      <c r="D43" s="760">
        <v>0.11043618443039932</v>
      </c>
      <c r="E43" s="760">
        <v>6.8628247433237199E-2</v>
      </c>
      <c r="F43" s="760">
        <v>9.86705862380267E-2</v>
      </c>
      <c r="G43" s="760">
        <v>0.10289615402827131</v>
      </c>
      <c r="H43" s="760">
        <v>9.0760368603956199E-2</v>
      </c>
      <c r="I43" s="760">
        <v>0.10253827212643177</v>
      </c>
      <c r="J43" s="773">
        <v>4.1180406650928217E-2</v>
      </c>
    </row>
    <row r="44" spans="1:10" x14ac:dyDescent="0.2">
      <c r="A44" s="173"/>
      <c r="B44" s="172" t="s">
        <v>349</v>
      </c>
      <c r="C44" s="760">
        <v>0.65546508709139251</v>
      </c>
      <c r="D44" s="760">
        <v>0.64847731575990897</v>
      </c>
      <c r="E44" s="760">
        <v>0.4327371663313816</v>
      </c>
      <c r="F44" s="760">
        <v>0.27510121079259564</v>
      </c>
      <c r="G44" s="760">
        <v>0.16986342705683974</v>
      </c>
      <c r="H44" s="760">
        <v>0.28531694107288846</v>
      </c>
      <c r="I44" s="760">
        <v>5.6755043579591193E-2</v>
      </c>
      <c r="J44" s="773">
        <v>3.4131685523256051E-2</v>
      </c>
    </row>
    <row r="45" spans="1:10" x14ac:dyDescent="0.2">
      <c r="A45" s="173"/>
      <c r="B45" s="172" t="s">
        <v>350</v>
      </c>
      <c r="C45" s="760">
        <v>0.16112278187539189</v>
      </c>
      <c r="D45" s="760">
        <v>0.16576221171322067</v>
      </c>
      <c r="E45" s="760">
        <v>2.5689720157050466E-2</v>
      </c>
      <c r="F45" s="760">
        <v>1.0477065019268953E-2</v>
      </c>
      <c r="G45" s="760">
        <v>6.3224317767051142E-3</v>
      </c>
      <c r="H45" s="760">
        <v>1.3127787792544037E-2</v>
      </c>
      <c r="I45" s="760">
        <v>0</v>
      </c>
      <c r="J45" s="773">
        <v>0</v>
      </c>
    </row>
    <row r="46" spans="1:10" x14ac:dyDescent="0.2">
      <c r="A46" s="173"/>
      <c r="B46" s="172" t="s">
        <v>50</v>
      </c>
      <c r="C46" s="760">
        <v>0.5557090760833453</v>
      </c>
      <c r="D46" s="760">
        <v>0.50366221902253883</v>
      </c>
      <c r="E46" s="760">
        <v>0.42457411764075786</v>
      </c>
      <c r="F46" s="760">
        <v>0.38952234613143477</v>
      </c>
      <c r="G46" s="760">
        <v>0.28488571457841072</v>
      </c>
      <c r="H46" s="760">
        <v>0.43102136778626038</v>
      </c>
      <c r="I46" s="760">
        <v>0.32136384645120036</v>
      </c>
      <c r="J46" s="773">
        <v>0.17921341453734077</v>
      </c>
    </row>
    <row r="47" spans="1:10" x14ac:dyDescent="0.2">
      <c r="A47" s="155" t="s">
        <v>137</v>
      </c>
      <c r="B47" s="172"/>
      <c r="C47" s="760">
        <v>0.75643632482579415</v>
      </c>
      <c r="D47" s="760">
        <v>0.72861585536825269</v>
      </c>
      <c r="E47" s="760">
        <v>0.46235694537987021</v>
      </c>
      <c r="F47" s="760">
        <v>0.31438259030889304</v>
      </c>
      <c r="G47" s="760">
        <v>0.25387710960579968</v>
      </c>
      <c r="H47" s="760">
        <v>0.36976003571796318</v>
      </c>
      <c r="I47" s="760">
        <v>0.37355329557992695</v>
      </c>
      <c r="J47" s="773">
        <v>0.20836595179189532</v>
      </c>
    </row>
    <row r="48" spans="1:10" x14ac:dyDescent="0.2">
      <c r="A48" s="173"/>
      <c r="B48" s="172" t="s">
        <v>351</v>
      </c>
      <c r="C48" s="760">
        <v>0.52898825786352566</v>
      </c>
      <c r="D48" s="760">
        <v>0.54871895389150926</v>
      </c>
      <c r="E48" s="760">
        <v>1.5412407168919198E-2</v>
      </c>
      <c r="F48" s="760">
        <v>3.1187024022532182E-2</v>
      </c>
      <c r="G48" s="760">
        <v>1.1570910187998051E-2</v>
      </c>
      <c r="H48" s="760">
        <v>4.1428016378189741E-2</v>
      </c>
      <c r="I48" s="760">
        <v>1.2237664580883162E-2</v>
      </c>
      <c r="J48" s="773">
        <v>1.7803815570663427E-2</v>
      </c>
    </row>
    <row r="49" spans="1:10" x14ac:dyDescent="0.2">
      <c r="A49" s="173"/>
      <c r="B49" s="172" t="s">
        <v>352</v>
      </c>
      <c r="C49" s="760">
        <v>0.23338540315173778</v>
      </c>
      <c r="D49" s="760">
        <v>0.20041623800103264</v>
      </c>
      <c r="E49" s="760">
        <v>0.15513017396167711</v>
      </c>
      <c r="F49" s="760">
        <v>0.1511914078718633</v>
      </c>
      <c r="G49" s="760">
        <v>0.11285560203416858</v>
      </c>
      <c r="H49" s="760">
        <v>0.22488701346804099</v>
      </c>
      <c r="I49" s="760">
        <v>0.32880075142291271</v>
      </c>
      <c r="J49" s="773">
        <v>0.14547227224913675</v>
      </c>
    </row>
    <row r="50" spans="1:10" x14ac:dyDescent="0.2">
      <c r="A50" s="173"/>
      <c r="B50" s="172" t="s">
        <v>155</v>
      </c>
      <c r="C50" s="760">
        <v>0.14666328336848142</v>
      </c>
      <c r="D50" s="760">
        <v>0.11214834872616257</v>
      </c>
      <c r="E50" s="760">
        <v>0.12138783867571559</v>
      </c>
      <c r="F50" s="760">
        <v>5.2771103762166101E-2</v>
      </c>
      <c r="G50" s="760">
        <v>0.11811777845002096</v>
      </c>
      <c r="H50" s="760">
        <v>9.0295237204321366E-2</v>
      </c>
      <c r="I50" s="760">
        <v>8.5590039355717393E-2</v>
      </c>
      <c r="J50" s="773">
        <v>0.11177328593391342</v>
      </c>
    </row>
    <row r="51" spans="1:10" x14ac:dyDescent="0.2">
      <c r="A51" s="173"/>
      <c r="B51" s="172" t="s">
        <v>353</v>
      </c>
      <c r="C51" s="760">
        <v>0.24106465452795184</v>
      </c>
      <c r="D51" s="760">
        <v>0.19403490744133239</v>
      </c>
      <c r="E51" s="760">
        <v>0.19337679774839475</v>
      </c>
      <c r="F51" s="760">
        <v>0.1039463318031629</v>
      </c>
      <c r="G51" s="760">
        <v>7.8121742649844908E-3</v>
      </c>
      <c r="H51" s="760">
        <v>9.1203117796903446E-2</v>
      </c>
      <c r="I51" s="760">
        <v>1.2237664580883162E-2</v>
      </c>
      <c r="J51" s="773">
        <v>1.7803815570663427E-2</v>
      </c>
    </row>
    <row r="52" spans="1:10" x14ac:dyDescent="0.2">
      <c r="A52" s="173"/>
      <c r="B52" s="172" t="s">
        <v>354</v>
      </c>
      <c r="C52" s="760">
        <v>0.27579672483040135</v>
      </c>
      <c r="D52" s="760">
        <v>0.24418939418884855</v>
      </c>
      <c r="E52" s="760">
        <v>0.14091464784884841</v>
      </c>
      <c r="F52" s="760">
        <v>6.4168558702689046E-2</v>
      </c>
      <c r="G52" s="760">
        <v>4.2445443093122988E-2</v>
      </c>
      <c r="H52" s="760">
        <v>6.6601314155197544E-2</v>
      </c>
      <c r="I52" s="760">
        <v>1.2237664580883162E-2</v>
      </c>
      <c r="J52" s="773">
        <v>8.9019077853317134E-3</v>
      </c>
    </row>
    <row r="53" spans="1:10" x14ac:dyDescent="0.2">
      <c r="A53" s="173"/>
      <c r="B53" s="172" t="s">
        <v>355</v>
      </c>
      <c r="C53" s="760">
        <v>2.8726792858386814E-2</v>
      </c>
      <c r="D53" s="760">
        <v>2.4653064603184904E-2</v>
      </c>
      <c r="E53" s="760">
        <v>1.5683490424226999E-2</v>
      </c>
      <c r="F53" s="760">
        <v>1.1898230918106512E-2</v>
      </c>
      <c r="G53" s="760">
        <v>0</v>
      </c>
      <c r="H53" s="760">
        <v>7.1867594561730993E-3</v>
      </c>
      <c r="I53" s="760">
        <v>0</v>
      </c>
      <c r="J53" s="773">
        <v>0</v>
      </c>
    </row>
    <row r="54" spans="1:10" x14ac:dyDescent="0.2">
      <c r="A54" s="173"/>
      <c r="B54" s="172" t="s">
        <v>356</v>
      </c>
      <c r="C54" s="760">
        <v>1.9336703966504498E-2</v>
      </c>
      <c r="D54" s="760">
        <v>1.7160054494795459E-2</v>
      </c>
      <c r="E54" s="760">
        <v>9.4161901191292443E-3</v>
      </c>
      <c r="F54" s="760">
        <v>1.5011626059121602E-3</v>
      </c>
      <c r="G54" s="760">
        <v>1.0211217985822535E-2</v>
      </c>
      <c r="H54" s="760">
        <v>4.6454136045131923E-3</v>
      </c>
      <c r="I54" s="760">
        <v>3.0454741476319217E-2</v>
      </c>
      <c r="J54" s="773">
        <v>0</v>
      </c>
    </row>
    <row r="55" spans="1:10" x14ac:dyDescent="0.2">
      <c r="A55" s="173"/>
      <c r="B55" s="172" t="s">
        <v>357</v>
      </c>
      <c r="C55" s="760">
        <v>2.1779231315724411E-2</v>
      </c>
      <c r="D55" s="760">
        <v>1.4357685590233548E-2</v>
      </c>
      <c r="E55" s="760">
        <v>2.6085451783086269E-2</v>
      </c>
      <c r="F55" s="760">
        <v>4.017817562882546E-3</v>
      </c>
      <c r="G55" s="760">
        <v>1.0211217985822535E-2</v>
      </c>
      <c r="H55" s="760">
        <v>1.4128160438257171E-2</v>
      </c>
      <c r="I55" s="760">
        <v>0</v>
      </c>
      <c r="J55" s="773">
        <v>0</v>
      </c>
    </row>
    <row r="56" spans="1:10" x14ac:dyDescent="0.2">
      <c r="A56" s="173"/>
      <c r="B56" s="172" t="s">
        <v>156</v>
      </c>
      <c r="C56" s="760">
        <v>4.6999053615348979E-2</v>
      </c>
      <c r="D56" s="760">
        <v>3.199018549247553E-2</v>
      </c>
      <c r="E56" s="760">
        <v>3.6731347676856908E-2</v>
      </c>
      <c r="F56" s="760">
        <v>2.8781724390926598E-2</v>
      </c>
      <c r="G56" s="760">
        <v>2.7430523130159933E-2</v>
      </c>
      <c r="H56" s="760">
        <v>1.5937327649799507E-2</v>
      </c>
      <c r="I56" s="760">
        <v>0</v>
      </c>
      <c r="J56" s="773">
        <v>3.0804938510162042E-2</v>
      </c>
    </row>
    <row r="57" spans="1:10" x14ac:dyDescent="0.2">
      <c r="A57" s="173"/>
      <c r="B57" s="172" t="s">
        <v>358</v>
      </c>
      <c r="C57" s="760">
        <v>1.9818272648244827E-2</v>
      </c>
      <c r="D57" s="760">
        <v>1.7239120314945986E-2</v>
      </c>
      <c r="E57" s="760">
        <v>7.3755012934664094E-4</v>
      </c>
      <c r="F57" s="760">
        <v>1.0091153009198385E-2</v>
      </c>
      <c r="G57" s="760">
        <v>2.3456126512975128E-3</v>
      </c>
      <c r="H57" s="760">
        <v>5.2139636786034498E-3</v>
      </c>
      <c r="I57" s="760">
        <v>3.0454741476319217E-2</v>
      </c>
      <c r="J57" s="773">
        <v>8.8586452686648609E-2</v>
      </c>
    </row>
    <row r="58" spans="1:10" x14ac:dyDescent="0.2">
      <c r="A58" s="155" t="s">
        <v>138</v>
      </c>
      <c r="B58" s="172"/>
      <c r="C58" s="760">
        <v>0.98390656700184631</v>
      </c>
      <c r="D58" s="760">
        <v>0.98472777158873759</v>
      </c>
      <c r="E58" s="760">
        <v>0.88776885129929783</v>
      </c>
      <c r="F58" s="760">
        <v>0.76038194292828398</v>
      </c>
      <c r="G58" s="760">
        <v>0.76858888638278988</v>
      </c>
      <c r="H58" s="760">
        <v>0.72713024892629263</v>
      </c>
      <c r="I58" s="760">
        <v>0.58466299790549692</v>
      </c>
      <c r="J58" s="773">
        <v>0.66278352313210009</v>
      </c>
    </row>
    <row r="59" spans="1:10" x14ac:dyDescent="0.2">
      <c r="A59" s="173"/>
      <c r="B59" s="172" t="s">
        <v>359</v>
      </c>
      <c r="C59" s="760">
        <v>0.66699486897657867</v>
      </c>
      <c r="D59" s="760">
        <v>0.66801460733393425</v>
      </c>
      <c r="E59" s="760">
        <v>0.33772288582586413</v>
      </c>
      <c r="F59" s="760">
        <v>0.10147611317830578</v>
      </c>
      <c r="G59" s="760">
        <v>2.8217683686607507E-2</v>
      </c>
      <c r="H59" s="760">
        <v>0.18009197275217748</v>
      </c>
      <c r="I59" s="760">
        <v>4.2348282414615718E-2</v>
      </c>
      <c r="J59" s="773">
        <v>0.1628913684181878</v>
      </c>
    </row>
    <row r="60" spans="1:10" x14ac:dyDescent="0.2">
      <c r="A60" s="173"/>
      <c r="B60" s="172" t="s">
        <v>139</v>
      </c>
      <c r="C60" s="760">
        <v>0.32800253877031843</v>
      </c>
      <c r="D60" s="760">
        <v>0.32735410566051987</v>
      </c>
      <c r="E60" s="760">
        <v>0.13483036457098715</v>
      </c>
      <c r="F60" s="760">
        <v>5.3519636149038083E-2</v>
      </c>
      <c r="G60" s="760">
        <v>4.3938934851990144E-2</v>
      </c>
      <c r="H60" s="760">
        <v>4.8665318822121245E-2</v>
      </c>
      <c r="I60" s="760">
        <v>3.0110617833732561E-2</v>
      </c>
      <c r="J60" s="773">
        <v>3.0804938510162042E-2</v>
      </c>
    </row>
    <row r="61" spans="1:10" x14ac:dyDescent="0.2">
      <c r="A61" s="173"/>
      <c r="B61" s="172" t="s">
        <v>140</v>
      </c>
      <c r="C61" s="760">
        <v>0.36280261606315262</v>
      </c>
      <c r="D61" s="760">
        <v>0.35421383808295198</v>
      </c>
      <c r="E61" s="760">
        <v>0.15768330840420125</v>
      </c>
      <c r="F61" s="760">
        <v>4.6494259904088099E-2</v>
      </c>
      <c r="G61" s="760">
        <v>4.7533618617951981E-2</v>
      </c>
      <c r="H61" s="760">
        <v>2.7718694146905812E-2</v>
      </c>
      <c r="I61" s="760">
        <v>0.16393180720998493</v>
      </c>
      <c r="J61" s="773">
        <v>3.793686147675359E-2</v>
      </c>
    </row>
    <row r="62" spans="1:10" x14ac:dyDescent="0.2">
      <c r="A62" s="173"/>
      <c r="B62" s="172" t="s">
        <v>360</v>
      </c>
      <c r="C62" s="760">
        <v>0.4834783721274713</v>
      </c>
      <c r="D62" s="760">
        <v>0.46350990984133861</v>
      </c>
      <c r="E62" s="760">
        <v>0.28342842081967257</v>
      </c>
      <c r="F62" s="760">
        <v>0.29122292705292735</v>
      </c>
      <c r="G62" s="760">
        <v>0.3634401624264702</v>
      </c>
      <c r="H62" s="760">
        <v>0.28389599613227773</v>
      </c>
      <c r="I62" s="760">
        <v>0.19745128749321519</v>
      </c>
      <c r="J62" s="773">
        <v>0.44695425651791676</v>
      </c>
    </row>
    <row r="63" spans="1:10" x14ac:dyDescent="0.2">
      <c r="A63" s="157" t="s">
        <v>141</v>
      </c>
      <c r="B63" s="172"/>
      <c r="C63" s="760">
        <v>1.2983046536551822E-2</v>
      </c>
      <c r="D63" s="760">
        <v>1.1952723740876092E-2</v>
      </c>
      <c r="E63" s="760">
        <v>2.4190997173544047E-3</v>
      </c>
      <c r="F63" s="760">
        <v>1.5011626059121602E-3</v>
      </c>
      <c r="G63" s="760">
        <v>9.4249565853529917E-3</v>
      </c>
      <c r="H63" s="760">
        <v>3.2787204033794476E-3</v>
      </c>
      <c r="I63" s="760">
        <v>0</v>
      </c>
      <c r="J63" s="773">
        <v>1.6873610035552114E-2</v>
      </c>
    </row>
    <row r="64" spans="1:10" x14ac:dyDescent="0.2">
      <c r="A64" s="269" t="s">
        <v>142</v>
      </c>
      <c r="B64" s="231"/>
      <c r="C64" s="761">
        <v>1.2584937289297399E-2</v>
      </c>
      <c r="D64" s="761">
        <v>1.0269505784797697E-2</v>
      </c>
      <c r="E64" s="761">
        <v>1.0987506452258211E-2</v>
      </c>
      <c r="F64" s="761">
        <v>1.5011626059121602E-3</v>
      </c>
      <c r="G64" s="761">
        <v>2.4283498458613807E-3</v>
      </c>
      <c r="H64" s="761">
        <v>5.0601024861554123E-3</v>
      </c>
      <c r="I64" s="761">
        <v>0</v>
      </c>
      <c r="J64" s="775">
        <v>0</v>
      </c>
    </row>
    <row r="66" spans="1:2" x14ac:dyDescent="0.2">
      <c r="A66" s="635" t="s">
        <v>853</v>
      </c>
      <c r="B66" s="565"/>
    </row>
  </sheetData>
  <mergeCells count="2">
    <mergeCell ref="A2:J2"/>
    <mergeCell ref="B3:C3"/>
  </mergeCells>
  <phoneticPr fontId="26" type="noConversion"/>
  <pageMargins left="0.75" right="0.75" top="1" bottom="1" header="0.5" footer="0.5"/>
  <pageSetup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7"/>
  <sheetViews>
    <sheetView topLeftCell="A16" zoomScaleNormal="100" workbookViewId="0">
      <selection activeCell="Q48" sqref="Q48"/>
    </sheetView>
  </sheetViews>
  <sheetFormatPr defaultRowHeight="12.75" x14ac:dyDescent="0.2"/>
  <cols>
    <col min="1" max="1" width="2.28515625" customWidth="1"/>
    <col min="2" max="2" width="35.28515625" customWidth="1"/>
    <col min="3" max="9" width="10.7109375" customWidth="1"/>
  </cols>
  <sheetData>
    <row r="2" spans="1:23" ht="30" customHeight="1" x14ac:dyDescent="0.2">
      <c r="A2" s="859" t="s">
        <v>400</v>
      </c>
      <c r="B2" s="860"/>
      <c r="C2" s="860"/>
      <c r="D2" s="860"/>
      <c r="E2" s="860"/>
      <c r="F2" s="860"/>
      <c r="G2" s="860"/>
      <c r="H2" s="860"/>
      <c r="I2" s="860"/>
    </row>
    <row r="3" spans="1:23" x14ac:dyDescent="0.2">
      <c r="B3" s="854"/>
      <c r="C3" s="854"/>
      <c r="D3" s="854"/>
      <c r="E3" s="854"/>
      <c r="F3" s="854"/>
      <c r="G3" s="854"/>
      <c r="H3" s="854"/>
      <c r="I3" s="854"/>
    </row>
    <row r="4" spans="1:23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8"/>
    </row>
    <row r="5" spans="1:23" ht="38.25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23" x14ac:dyDescent="0.2">
      <c r="A6" s="155" t="s">
        <v>127</v>
      </c>
      <c r="B6" s="172"/>
      <c r="C6" s="760">
        <v>0.98069701614665694</v>
      </c>
      <c r="D6" s="760">
        <v>0.96239048095940338</v>
      </c>
      <c r="E6" s="760">
        <v>0.96790886599653037</v>
      </c>
      <c r="F6" s="760">
        <v>0.91505673877950822</v>
      </c>
      <c r="G6" s="760">
        <v>0.9408390558637536</v>
      </c>
      <c r="H6" s="760">
        <v>0.98083083825984163</v>
      </c>
      <c r="I6" s="773">
        <v>0.92804718395517138</v>
      </c>
      <c r="P6" s="281"/>
      <c r="Q6" s="281"/>
      <c r="R6" s="281"/>
      <c r="S6" s="281"/>
      <c r="T6" s="281"/>
      <c r="U6" s="281"/>
      <c r="V6" s="281"/>
      <c r="W6" s="281"/>
    </row>
    <row r="7" spans="1:23" x14ac:dyDescent="0.2">
      <c r="A7" s="173"/>
      <c r="B7" s="172" t="s">
        <v>331</v>
      </c>
      <c r="C7" s="760">
        <v>0.84556118133512004</v>
      </c>
      <c r="D7" s="760">
        <v>0.8913924222313383</v>
      </c>
      <c r="E7" s="760">
        <v>0.9134529393308326</v>
      </c>
      <c r="F7" s="760">
        <v>0.834871249103043</v>
      </c>
      <c r="G7" s="760">
        <v>0.83448642731130529</v>
      </c>
      <c r="H7" s="760">
        <v>0.85371632391209784</v>
      </c>
      <c r="I7" s="773">
        <v>0.85252432391548993</v>
      </c>
      <c r="O7" s="281"/>
      <c r="P7" s="281"/>
      <c r="Q7" s="281"/>
      <c r="R7" s="281"/>
      <c r="S7" s="281"/>
      <c r="T7" s="281"/>
      <c r="U7" s="281"/>
      <c r="V7" s="281"/>
    </row>
    <row r="8" spans="1:23" x14ac:dyDescent="0.2">
      <c r="A8" s="173"/>
      <c r="B8" s="172" t="s">
        <v>332</v>
      </c>
      <c r="C8" s="760">
        <v>0.17727181816441939</v>
      </c>
      <c r="D8" s="760">
        <v>8.0491594420203608E-2</v>
      </c>
      <c r="E8" s="760">
        <v>8.0935589917485104E-2</v>
      </c>
      <c r="F8" s="760">
        <v>9.7640694298666814E-2</v>
      </c>
      <c r="G8" s="760">
        <v>8.4175980932893177E-2</v>
      </c>
      <c r="H8" s="760">
        <v>0.13906153688700218</v>
      </c>
      <c r="I8" s="773">
        <v>7.1561019862406886E-2</v>
      </c>
      <c r="O8" s="281"/>
      <c r="P8" s="281"/>
      <c r="Q8" s="281"/>
      <c r="R8" s="281"/>
      <c r="S8" s="281"/>
      <c r="T8" s="281"/>
      <c r="U8" s="281"/>
      <c r="V8" s="281"/>
    </row>
    <row r="9" spans="1:23" x14ac:dyDescent="0.2">
      <c r="A9" s="173"/>
      <c r="B9" s="172" t="s">
        <v>333</v>
      </c>
      <c r="C9" s="760">
        <v>0.41123923217376579</v>
      </c>
      <c r="D9" s="760">
        <v>0.29984360361969292</v>
      </c>
      <c r="E9" s="760">
        <v>0.21961609768836909</v>
      </c>
      <c r="F9" s="760">
        <v>0.26048675843028279</v>
      </c>
      <c r="G9" s="760">
        <v>0.2382841063507023</v>
      </c>
      <c r="H9" s="760">
        <v>0.32462835279030516</v>
      </c>
      <c r="I9" s="773">
        <v>0.24117624345704514</v>
      </c>
      <c r="O9" s="281"/>
      <c r="P9" s="281"/>
      <c r="Q9" s="281"/>
      <c r="R9" s="281"/>
      <c r="S9" s="281"/>
      <c r="T9" s="281"/>
      <c r="U9" s="281"/>
      <c r="V9" s="281"/>
    </row>
    <row r="10" spans="1:23" x14ac:dyDescent="0.2">
      <c r="A10" s="173"/>
      <c r="B10" s="172" t="s">
        <v>334</v>
      </c>
      <c r="C10" s="760">
        <v>0.35536774470920984</v>
      </c>
      <c r="D10" s="760">
        <v>0.33895098843615917</v>
      </c>
      <c r="E10" s="760">
        <v>0.374142990111686</v>
      </c>
      <c r="F10" s="760">
        <v>0.3052640440687836</v>
      </c>
      <c r="G10" s="760">
        <v>0.24602844484418532</v>
      </c>
      <c r="H10" s="760">
        <v>0.32547301094609032</v>
      </c>
      <c r="I10" s="773">
        <v>0.28865030496548433</v>
      </c>
      <c r="O10" s="281"/>
      <c r="P10" s="281"/>
      <c r="Q10" s="281"/>
      <c r="R10" s="281"/>
      <c r="S10" s="281"/>
      <c r="T10" s="281"/>
      <c r="U10" s="281"/>
      <c r="V10" s="281"/>
    </row>
    <row r="11" spans="1:23" x14ac:dyDescent="0.2">
      <c r="A11" s="173"/>
      <c r="B11" s="172" t="s">
        <v>335</v>
      </c>
      <c r="C11" s="760">
        <v>0.15786921063842496</v>
      </c>
      <c r="D11" s="760">
        <v>0.10550211112129397</v>
      </c>
      <c r="E11" s="760">
        <v>6.3103582641418729E-2</v>
      </c>
      <c r="F11" s="760">
        <v>0.12150541198904388</v>
      </c>
      <c r="G11" s="760">
        <v>0.14982511309029284</v>
      </c>
      <c r="H11" s="760">
        <v>0.22332266822525468</v>
      </c>
      <c r="I11" s="773">
        <v>8.437933082682722E-2</v>
      </c>
      <c r="O11" s="281"/>
      <c r="P11" s="281"/>
      <c r="Q11" s="281"/>
      <c r="R11" s="281"/>
      <c r="S11" s="281"/>
      <c r="T11" s="281"/>
      <c r="U11" s="281"/>
      <c r="V11" s="281"/>
    </row>
    <row r="12" spans="1:23" x14ac:dyDescent="0.2">
      <c r="A12" s="173"/>
      <c r="B12" s="172" t="s">
        <v>336</v>
      </c>
      <c r="C12" s="760">
        <v>0.74513519747869761</v>
      </c>
      <c r="D12" s="760">
        <v>0.67530612087497932</v>
      </c>
      <c r="E12" s="760">
        <v>0.752645784022413</v>
      </c>
      <c r="F12" s="760">
        <v>0.61999766877595641</v>
      </c>
      <c r="G12" s="760">
        <v>0.58988717647886069</v>
      </c>
      <c r="H12" s="760">
        <v>0.73053922821534156</v>
      </c>
      <c r="I12" s="773">
        <v>0.60078213076620424</v>
      </c>
      <c r="O12" s="281"/>
      <c r="P12" s="281"/>
      <c r="Q12" s="281"/>
      <c r="R12" s="281"/>
      <c r="S12" s="281"/>
      <c r="T12" s="281"/>
      <c r="U12" s="281"/>
      <c r="V12" s="281"/>
    </row>
    <row r="13" spans="1:23" x14ac:dyDescent="0.2">
      <c r="A13" s="173"/>
      <c r="B13" s="172" t="s">
        <v>337</v>
      </c>
      <c r="C13" s="760">
        <v>0.1094217191047252</v>
      </c>
      <c r="D13" s="760">
        <v>4.9358450270602955E-2</v>
      </c>
      <c r="E13" s="760">
        <v>6.5902880820868592E-2</v>
      </c>
      <c r="F13" s="760">
        <v>5.8691815489673241E-2</v>
      </c>
      <c r="G13" s="760">
        <v>2.7929325760589385E-2</v>
      </c>
      <c r="H13" s="760">
        <v>7.9665274241938699E-2</v>
      </c>
      <c r="I13" s="773">
        <v>3.3045954321752606E-2</v>
      </c>
      <c r="O13" s="281"/>
      <c r="P13" s="281"/>
      <c r="Q13" s="281"/>
      <c r="R13" s="281"/>
      <c r="S13" s="281"/>
      <c r="T13" s="281"/>
      <c r="U13" s="281"/>
      <c r="V13" s="281"/>
    </row>
    <row r="14" spans="1:23" x14ac:dyDescent="0.2">
      <c r="A14" s="155" t="s">
        <v>128</v>
      </c>
      <c r="B14" s="172"/>
      <c r="C14" s="760">
        <v>0.97501850700096293</v>
      </c>
      <c r="D14" s="760">
        <v>0.99196621843877097</v>
      </c>
      <c r="E14" s="760">
        <v>0.96447107832652779</v>
      </c>
      <c r="F14" s="760">
        <v>0.93686338934681368</v>
      </c>
      <c r="G14" s="760">
        <v>0.91445701316119776</v>
      </c>
      <c r="H14" s="760">
        <v>0.96015416072490301</v>
      </c>
      <c r="I14" s="773">
        <v>0.93715990096383739</v>
      </c>
      <c r="O14" s="281"/>
      <c r="P14" s="281"/>
      <c r="Q14" s="281"/>
      <c r="R14" s="281"/>
      <c r="S14" s="281"/>
      <c r="T14" s="281"/>
      <c r="U14" s="281"/>
      <c r="V14" s="281"/>
    </row>
    <row r="15" spans="1:23" x14ac:dyDescent="0.2">
      <c r="A15" s="173"/>
      <c r="B15" s="172" t="s">
        <v>338</v>
      </c>
      <c r="C15" s="760">
        <v>0.95838965434572243</v>
      </c>
      <c r="D15" s="760">
        <v>0.97119550377641461</v>
      </c>
      <c r="E15" s="760">
        <v>0.92165203167312404</v>
      </c>
      <c r="F15" s="760">
        <v>0.86952358716050315</v>
      </c>
      <c r="G15" s="760">
        <v>0.76864349845543023</v>
      </c>
      <c r="H15" s="760">
        <v>0.88599933969542377</v>
      </c>
      <c r="I15" s="773">
        <v>0.85200253931855496</v>
      </c>
      <c r="O15" s="281"/>
      <c r="P15" s="281"/>
      <c r="Q15" s="281"/>
      <c r="R15" s="281"/>
      <c r="S15" s="281"/>
      <c r="T15" s="281"/>
      <c r="U15" s="281"/>
      <c r="V15" s="281"/>
    </row>
    <row r="16" spans="1:23" x14ac:dyDescent="0.2">
      <c r="A16" s="173"/>
      <c r="B16" s="172" t="s">
        <v>339</v>
      </c>
      <c r="C16" s="760">
        <v>0.23637564602513234</v>
      </c>
      <c r="D16" s="760">
        <v>0.46247179649401415</v>
      </c>
      <c r="E16" s="760">
        <v>0.3535989546519559</v>
      </c>
      <c r="F16" s="760">
        <v>0.20652180936461226</v>
      </c>
      <c r="G16" s="760">
        <v>0.11405047126000753</v>
      </c>
      <c r="H16" s="760">
        <v>0.25225581616744092</v>
      </c>
      <c r="I16" s="773">
        <v>0.24097863097251027</v>
      </c>
      <c r="O16" s="281"/>
      <c r="P16" s="281"/>
      <c r="Q16" s="281"/>
      <c r="R16" s="281"/>
      <c r="S16" s="281"/>
      <c r="T16" s="281"/>
      <c r="U16" s="281"/>
      <c r="V16" s="281"/>
    </row>
    <row r="17" spans="1:22" x14ac:dyDescent="0.2">
      <c r="A17" s="173"/>
      <c r="B17" s="172" t="s">
        <v>340</v>
      </c>
      <c r="C17" s="760">
        <v>0.18339462037109297</v>
      </c>
      <c r="D17" s="760">
        <v>0.1365612033361337</v>
      </c>
      <c r="E17" s="760">
        <v>0.13820505674107778</v>
      </c>
      <c r="F17" s="760">
        <v>9.1836587165613479E-2</v>
      </c>
      <c r="G17" s="760">
        <v>6.627884832197245E-2</v>
      </c>
      <c r="H17" s="760">
        <v>0.10466036027561355</v>
      </c>
      <c r="I17" s="773">
        <v>9.9158744950038735E-2</v>
      </c>
      <c r="O17" s="281"/>
      <c r="P17" s="281"/>
      <c r="Q17" s="281"/>
      <c r="R17" s="281"/>
      <c r="S17" s="281"/>
      <c r="T17" s="281"/>
      <c r="U17" s="281"/>
      <c r="V17" s="281"/>
    </row>
    <row r="18" spans="1:22" x14ac:dyDescent="0.2">
      <c r="A18" s="173"/>
      <c r="B18" s="172" t="s">
        <v>149</v>
      </c>
      <c r="C18" s="760">
        <v>0.59276455809320683</v>
      </c>
      <c r="D18" s="760">
        <v>0.62832739725568776</v>
      </c>
      <c r="E18" s="760">
        <v>0.55467825296546136</v>
      </c>
      <c r="F18" s="760">
        <v>0.42749676270408266</v>
      </c>
      <c r="G18" s="760">
        <v>0.31870411351688127</v>
      </c>
      <c r="H18" s="760">
        <v>0.49701115600940782</v>
      </c>
      <c r="I18" s="773">
        <v>0.43266846493960665</v>
      </c>
      <c r="O18" s="281"/>
      <c r="P18" s="281"/>
      <c r="Q18" s="281"/>
      <c r="R18" s="281"/>
      <c r="S18" s="281"/>
      <c r="T18" s="281"/>
      <c r="U18" s="281"/>
      <c r="V18" s="281"/>
    </row>
    <row r="19" spans="1:22" x14ac:dyDescent="0.2">
      <c r="A19" s="173"/>
      <c r="B19" s="172" t="s">
        <v>150</v>
      </c>
      <c r="C19" s="760">
        <v>6.6148597194930089E-2</v>
      </c>
      <c r="D19" s="760">
        <v>4.1079658072410187E-2</v>
      </c>
      <c r="E19" s="760">
        <v>5.5482762807793524E-2</v>
      </c>
      <c r="F19" s="760">
        <v>2.1529964938912027E-2</v>
      </c>
      <c r="G19" s="760">
        <v>1.7423835008766299E-2</v>
      </c>
      <c r="H19" s="760">
        <v>3.725564912333091E-2</v>
      </c>
      <c r="I19" s="773">
        <v>2.8059510871303105E-2</v>
      </c>
      <c r="O19" s="281"/>
      <c r="P19" s="281"/>
      <c r="Q19" s="281"/>
      <c r="R19" s="281"/>
      <c r="S19" s="281"/>
      <c r="T19" s="281"/>
      <c r="U19" s="281"/>
      <c r="V19" s="281"/>
    </row>
    <row r="20" spans="1:22" x14ac:dyDescent="0.2">
      <c r="A20" s="173"/>
      <c r="B20" s="172" t="s">
        <v>129</v>
      </c>
      <c r="C20" s="760">
        <v>8.8214456048283013E-2</v>
      </c>
      <c r="D20" s="760">
        <v>9.7767291687638466E-2</v>
      </c>
      <c r="E20" s="760">
        <v>4.3037288555019607E-2</v>
      </c>
      <c r="F20" s="760">
        <v>7.9441221519619881E-2</v>
      </c>
      <c r="G20" s="760">
        <v>0.10510796216702917</v>
      </c>
      <c r="H20" s="760">
        <v>6.0198138861447606E-2</v>
      </c>
      <c r="I20" s="773">
        <v>0.10342589668261933</v>
      </c>
      <c r="O20" s="281"/>
      <c r="P20" s="281"/>
      <c r="Q20" s="281"/>
      <c r="R20" s="281"/>
      <c r="S20" s="281"/>
      <c r="T20" s="281"/>
      <c r="U20" s="281"/>
      <c r="V20" s="281"/>
    </row>
    <row r="21" spans="1:22" x14ac:dyDescent="0.2">
      <c r="A21" s="173"/>
      <c r="B21" s="172" t="s">
        <v>151</v>
      </c>
      <c r="C21" s="760">
        <v>0.3244496349602401</v>
      </c>
      <c r="D21" s="760">
        <v>0.4189048879707486</v>
      </c>
      <c r="E21" s="760">
        <v>0.35819352094878248</v>
      </c>
      <c r="F21" s="760">
        <v>0.37484209038030969</v>
      </c>
      <c r="G21" s="760">
        <v>0.36314104427262689</v>
      </c>
      <c r="H21" s="760">
        <v>0.29910061490755735</v>
      </c>
      <c r="I21" s="773">
        <v>0.40405065525156658</v>
      </c>
      <c r="O21" s="281"/>
      <c r="P21" s="281"/>
      <c r="Q21" s="281"/>
      <c r="R21" s="281"/>
      <c r="S21" s="281"/>
      <c r="T21" s="281"/>
      <c r="U21" s="281"/>
      <c r="V21" s="281"/>
    </row>
    <row r="22" spans="1:22" x14ac:dyDescent="0.2">
      <c r="A22" s="173"/>
      <c r="B22" s="172" t="s">
        <v>46</v>
      </c>
      <c r="C22" s="760">
        <v>0.2171762254767321</v>
      </c>
      <c r="D22" s="760">
        <v>0.11622250243108874</v>
      </c>
      <c r="E22" s="760">
        <v>0.1035691124331926</v>
      </c>
      <c r="F22" s="760">
        <v>0.14311862688046467</v>
      </c>
      <c r="G22" s="760">
        <v>7.1799424159311329E-2</v>
      </c>
      <c r="H22" s="760">
        <v>9.9579128840722272E-2</v>
      </c>
      <c r="I22" s="773">
        <v>0.11381628523468516</v>
      </c>
      <c r="O22" s="281"/>
      <c r="P22" s="281"/>
      <c r="Q22" s="281"/>
      <c r="R22" s="281"/>
      <c r="S22" s="281"/>
      <c r="T22" s="281"/>
      <c r="U22" s="281"/>
      <c r="V22" s="281"/>
    </row>
    <row r="23" spans="1:22" x14ac:dyDescent="0.2">
      <c r="A23" s="173"/>
      <c r="B23" s="172" t="s">
        <v>152</v>
      </c>
      <c r="C23" s="760">
        <v>0.37659129614361025</v>
      </c>
      <c r="D23" s="760">
        <v>0.26405456211242717</v>
      </c>
      <c r="E23" s="760">
        <v>0.4527898744018623</v>
      </c>
      <c r="F23" s="760">
        <v>0.23958208399543066</v>
      </c>
      <c r="G23" s="760">
        <v>0.13468236151867966</v>
      </c>
      <c r="H23" s="760">
        <v>0.32564931549441134</v>
      </c>
      <c r="I23" s="773">
        <v>0.19742297097217332</v>
      </c>
      <c r="O23" s="281"/>
      <c r="P23" s="281"/>
      <c r="Q23" s="281"/>
      <c r="R23" s="281"/>
      <c r="S23" s="281"/>
      <c r="T23" s="281"/>
      <c r="U23" s="281"/>
      <c r="V23" s="281"/>
    </row>
    <row r="24" spans="1:22" x14ac:dyDescent="0.2">
      <c r="A24" s="173"/>
      <c r="B24" s="172" t="s">
        <v>341</v>
      </c>
      <c r="C24" s="760">
        <v>0.13633646244447334</v>
      </c>
      <c r="D24" s="760">
        <v>0.12109014736700335</v>
      </c>
      <c r="E24" s="760">
        <v>0.13998944017347154</v>
      </c>
      <c r="F24" s="760">
        <v>0.10069056758135522</v>
      </c>
      <c r="G24" s="760">
        <v>8.0096199882468702E-2</v>
      </c>
      <c r="H24" s="760">
        <v>0.1554616266850222</v>
      </c>
      <c r="I24" s="773">
        <v>8.2949191724967633E-2</v>
      </c>
      <c r="O24" s="281"/>
      <c r="P24" s="281"/>
      <c r="Q24" s="281"/>
      <c r="R24" s="281"/>
      <c r="S24" s="281"/>
      <c r="T24" s="281"/>
      <c r="U24" s="281"/>
      <c r="V24" s="281"/>
    </row>
    <row r="25" spans="1:22" x14ac:dyDescent="0.2">
      <c r="A25" s="173"/>
      <c r="B25" s="172" t="s">
        <v>51</v>
      </c>
      <c r="C25" s="760">
        <v>2.0590501956429488E-2</v>
      </c>
      <c r="D25" s="760">
        <v>4.0984437463567183E-2</v>
      </c>
      <c r="E25" s="760">
        <v>3.8099704007986762E-2</v>
      </c>
      <c r="F25" s="760">
        <v>3.6071010948853545E-2</v>
      </c>
      <c r="G25" s="760">
        <v>2.5326714367401922E-2</v>
      </c>
      <c r="H25" s="760">
        <v>2.8732961226603106E-2</v>
      </c>
      <c r="I25" s="773">
        <v>3.3300980610548009E-2</v>
      </c>
      <c r="O25" s="281"/>
      <c r="P25" s="281"/>
      <c r="Q25" s="281"/>
      <c r="R25" s="281"/>
      <c r="S25" s="281"/>
      <c r="T25" s="281"/>
      <c r="U25" s="281"/>
      <c r="V25" s="281"/>
    </row>
    <row r="26" spans="1:22" x14ac:dyDescent="0.2">
      <c r="A26" s="173"/>
      <c r="B26" s="172" t="s">
        <v>342</v>
      </c>
      <c r="C26" s="760">
        <v>0.46431938001759887</v>
      </c>
      <c r="D26" s="760">
        <v>0.45979126938314457</v>
      </c>
      <c r="E26" s="760">
        <v>0.46115542643554264</v>
      </c>
      <c r="F26" s="760">
        <v>0.4524170154312297</v>
      </c>
      <c r="G26" s="760">
        <v>0.45484689471724482</v>
      </c>
      <c r="H26" s="760">
        <v>0.5407635150669805</v>
      </c>
      <c r="I26" s="773">
        <v>0.41803619572278933</v>
      </c>
      <c r="O26" s="281"/>
      <c r="P26" s="281"/>
      <c r="Q26" s="281"/>
      <c r="R26" s="281"/>
      <c r="S26" s="281"/>
      <c r="T26" s="281"/>
      <c r="U26" s="281"/>
      <c r="V26" s="281"/>
    </row>
    <row r="27" spans="1:22" x14ac:dyDescent="0.2">
      <c r="A27" s="155" t="s">
        <v>130</v>
      </c>
      <c r="B27" s="172"/>
      <c r="C27" s="760">
        <v>0.99119146685278137</v>
      </c>
      <c r="D27" s="760">
        <v>0.99439263339310857</v>
      </c>
      <c r="E27" s="760">
        <v>0.97820266689926461</v>
      </c>
      <c r="F27" s="760">
        <v>0.97664148540632512</v>
      </c>
      <c r="G27" s="760">
        <v>0.98015168179825163</v>
      </c>
      <c r="H27" s="760">
        <v>0.97862649883040687</v>
      </c>
      <c r="I27" s="773">
        <v>0.98399807961184527</v>
      </c>
      <c r="O27" s="281"/>
      <c r="P27" s="281"/>
      <c r="Q27" s="281"/>
      <c r="R27" s="281"/>
      <c r="S27" s="281"/>
      <c r="T27" s="281"/>
      <c r="U27" s="281"/>
      <c r="V27" s="281"/>
    </row>
    <row r="28" spans="1:22" x14ac:dyDescent="0.2">
      <c r="A28" s="173"/>
      <c r="B28" s="172" t="s">
        <v>153</v>
      </c>
      <c r="C28" s="760">
        <v>0.37436427815700846</v>
      </c>
      <c r="D28" s="760">
        <v>0.23700852330234617</v>
      </c>
      <c r="E28" s="760">
        <v>0.27395484518079083</v>
      </c>
      <c r="F28" s="760">
        <v>0.22859848766136343</v>
      </c>
      <c r="G28" s="760">
        <v>0.26922172151832091</v>
      </c>
      <c r="H28" s="760">
        <v>0.33146348636631373</v>
      </c>
      <c r="I28" s="773">
        <v>0.2249010527956628</v>
      </c>
      <c r="O28" s="281"/>
      <c r="P28" s="281"/>
      <c r="Q28" s="281"/>
      <c r="R28" s="281"/>
      <c r="S28" s="281"/>
      <c r="T28" s="281"/>
      <c r="U28" s="281"/>
      <c r="V28" s="281"/>
    </row>
    <row r="29" spans="1:22" x14ac:dyDescent="0.2">
      <c r="A29" s="173"/>
      <c r="B29" s="172" t="s">
        <v>343</v>
      </c>
      <c r="C29" s="760">
        <v>0.45220463116493759</v>
      </c>
      <c r="D29" s="760">
        <v>0.37858536744019311</v>
      </c>
      <c r="E29" s="760">
        <v>0.32836464105820684</v>
      </c>
      <c r="F29" s="760">
        <v>0.28410259836023871</v>
      </c>
      <c r="G29" s="760">
        <v>0.30683705541044459</v>
      </c>
      <c r="H29" s="760">
        <v>0.44380085875646202</v>
      </c>
      <c r="I29" s="773">
        <v>0.27906059362589597</v>
      </c>
      <c r="O29" s="281"/>
      <c r="P29" s="281"/>
      <c r="Q29" s="281"/>
      <c r="R29" s="281"/>
      <c r="S29" s="281"/>
      <c r="T29" s="281"/>
      <c r="U29" s="281"/>
      <c r="V29" s="281"/>
    </row>
    <row r="30" spans="1:22" x14ac:dyDescent="0.2">
      <c r="A30" s="173"/>
      <c r="B30" s="172" t="s">
        <v>154</v>
      </c>
      <c r="C30" s="760">
        <v>0.16235092348470809</v>
      </c>
      <c r="D30" s="760">
        <v>7.743931104377616E-2</v>
      </c>
      <c r="E30" s="760">
        <v>0.21115912761875733</v>
      </c>
      <c r="F30" s="760">
        <v>0.15348384853629435</v>
      </c>
      <c r="G30" s="760">
        <v>8.6661091233593238E-2</v>
      </c>
      <c r="H30" s="760">
        <v>0.15150313299991894</v>
      </c>
      <c r="I30" s="773">
        <v>0.10272890211633648</v>
      </c>
      <c r="O30" s="281"/>
      <c r="P30" s="281"/>
      <c r="Q30" s="281"/>
      <c r="R30" s="281"/>
      <c r="S30" s="281"/>
      <c r="T30" s="281"/>
      <c r="U30" s="281"/>
      <c r="V30" s="281"/>
    </row>
    <row r="31" spans="1:22" x14ac:dyDescent="0.2">
      <c r="A31" s="173"/>
      <c r="B31" s="172" t="s">
        <v>131</v>
      </c>
      <c r="C31" s="760">
        <v>0.7705879051826422</v>
      </c>
      <c r="D31" s="760">
        <v>0.54630198826999876</v>
      </c>
      <c r="E31" s="760">
        <v>0.58682373606977889</v>
      </c>
      <c r="F31" s="760">
        <v>0.60666469794787448</v>
      </c>
      <c r="G31" s="760">
        <v>0.61800685954019885</v>
      </c>
      <c r="H31" s="760">
        <v>0.59313231561970825</v>
      </c>
      <c r="I31" s="773">
        <v>0.60482598043689728</v>
      </c>
      <c r="O31" s="281"/>
      <c r="P31" s="281"/>
      <c r="Q31" s="281"/>
      <c r="R31" s="281"/>
      <c r="S31" s="281"/>
      <c r="T31" s="281"/>
      <c r="U31" s="281"/>
      <c r="V31" s="281"/>
    </row>
    <row r="32" spans="1:22" x14ac:dyDescent="0.2">
      <c r="A32" s="173"/>
      <c r="B32" s="172" t="s">
        <v>47</v>
      </c>
      <c r="C32" s="760">
        <v>0.69944575732798031</v>
      </c>
      <c r="D32" s="760">
        <v>0.86075194042147429</v>
      </c>
      <c r="E32" s="760">
        <v>0.74094360467592157</v>
      </c>
      <c r="F32" s="760">
        <v>0.69180191487961296</v>
      </c>
      <c r="G32" s="760">
        <v>0.68197861611824862</v>
      </c>
      <c r="H32" s="760">
        <v>0.72121737960137888</v>
      </c>
      <c r="I32" s="773">
        <v>0.73215492350257028</v>
      </c>
      <c r="O32" s="281"/>
      <c r="P32" s="281"/>
      <c r="Q32" s="281"/>
      <c r="R32" s="281"/>
      <c r="S32" s="281"/>
      <c r="T32" s="281"/>
      <c r="U32" s="281"/>
      <c r="V32" s="281"/>
    </row>
    <row r="33" spans="1:22" x14ac:dyDescent="0.2">
      <c r="A33" s="173"/>
      <c r="B33" s="172" t="s">
        <v>344</v>
      </c>
      <c r="C33" s="760">
        <v>0.40753143914612894</v>
      </c>
      <c r="D33" s="760">
        <v>0.49091055418406582</v>
      </c>
      <c r="E33" s="760">
        <v>0.49566999894886732</v>
      </c>
      <c r="F33" s="760">
        <v>0.36764044532934936</v>
      </c>
      <c r="G33" s="760">
        <v>0.31997731842977362</v>
      </c>
      <c r="H33" s="760">
        <v>0.44511702917921808</v>
      </c>
      <c r="I33" s="773">
        <v>0.37420140392762041</v>
      </c>
      <c r="O33" s="281"/>
      <c r="P33" s="281"/>
      <c r="Q33" s="281"/>
      <c r="R33" s="281"/>
      <c r="S33" s="281"/>
      <c r="T33" s="281"/>
      <c r="U33" s="281"/>
      <c r="V33" s="281"/>
    </row>
    <row r="34" spans="1:22" x14ac:dyDescent="0.2">
      <c r="A34" s="173"/>
      <c r="B34" s="172" t="s">
        <v>345</v>
      </c>
      <c r="C34" s="760">
        <v>0.50228239261525798</v>
      </c>
      <c r="D34" s="760">
        <v>0.44731293146508094</v>
      </c>
      <c r="E34" s="760">
        <v>0.49823518811412898</v>
      </c>
      <c r="F34" s="760">
        <v>0.4720573161718824</v>
      </c>
      <c r="G34" s="760">
        <v>0.38689846539203138</v>
      </c>
      <c r="H34" s="760">
        <v>0.41499880680190487</v>
      </c>
      <c r="I34" s="773">
        <v>0.44369810688742445</v>
      </c>
      <c r="O34" s="281"/>
      <c r="P34" s="281"/>
      <c r="Q34" s="281"/>
      <c r="R34" s="281"/>
      <c r="S34" s="281"/>
      <c r="T34" s="281"/>
      <c r="U34" s="281"/>
      <c r="V34" s="281"/>
    </row>
    <row r="35" spans="1:22" x14ac:dyDescent="0.2">
      <c r="A35" s="173"/>
      <c r="B35" s="172" t="s">
        <v>48</v>
      </c>
      <c r="C35" s="760">
        <v>0.30566994740943176</v>
      </c>
      <c r="D35" s="760">
        <v>0.31558803266192059</v>
      </c>
      <c r="E35" s="760">
        <v>0.3629467389060923</v>
      </c>
      <c r="F35" s="760">
        <v>0.34263881424104509</v>
      </c>
      <c r="G35" s="760">
        <v>0.28777721598962303</v>
      </c>
      <c r="H35" s="760">
        <v>0.33127226651985597</v>
      </c>
      <c r="I35" s="773">
        <v>0.30801352333973547</v>
      </c>
      <c r="O35" s="281"/>
      <c r="P35" s="281"/>
      <c r="Q35" s="281"/>
      <c r="R35" s="281"/>
      <c r="S35" s="281"/>
      <c r="T35" s="281"/>
      <c r="U35" s="281"/>
      <c r="V35" s="281"/>
    </row>
    <row r="36" spans="1:22" x14ac:dyDescent="0.2">
      <c r="A36" s="173"/>
      <c r="B36" s="172" t="s">
        <v>49</v>
      </c>
      <c r="C36" s="760">
        <v>0.40853984106258956</v>
      </c>
      <c r="D36" s="760">
        <v>0.66404428950599792</v>
      </c>
      <c r="E36" s="760">
        <v>0.52343252981576216</v>
      </c>
      <c r="F36" s="760">
        <v>0.46824260270125523</v>
      </c>
      <c r="G36" s="760">
        <v>0.51148430753213314</v>
      </c>
      <c r="H36" s="760">
        <v>0.44924062640924051</v>
      </c>
      <c r="I36" s="773">
        <v>0.56868186251658548</v>
      </c>
      <c r="O36" s="281"/>
      <c r="P36" s="281"/>
      <c r="Q36" s="281"/>
      <c r="R36" s="281"/>
      <c r="S36" s="281"/>
      <c r="T36" s="281"/>
      <c r="U36" s="281"/>
      <c r="V36" s="281"/>
    </row>
    <row r="37" spans="1:22" x14ac:dyDescent="0.2">
      <c r="A37" s="155" t="s">
        <v>132</v>
      </c>
      <c r="B37" s="172"/>
      <c r="C37" s="760">
        <v>0.97880714609487507</v>
      </c>
      <c r="D37" s="760">
        <v>0.98458735113746187</v>
      </c>
      <c r="E37" s="760">
        <v>0.96866809877424498</v>
      </c>
      <c r="F37" s="760">
        <v>0.95055397869805913</v>
      </c>
      <c r="G37" s="760">
        <v>0.95392683028155079</v>
      </c>
      <c r="H37" s="760">
        <v>0.97086727167834286</v>
      </c>
      <c r="I37" s="773">
        <v>0.95986937052024213</v>
      </c>
      <c r="O37" s="281"/>
      <c r="P37" s="281"/>
      <c r="Q37" s="281"/>
      <c r="R37" s="281"/>
      <c r="S37" s="281"/>
      <c r="T37" s="281"/>
      <c r="U37" s="281"/>
      <c r="V37" s="281"/>
    </row>
    <row r="38" spans="1:22" x14ac:dyDescent="0.2">
      <c r="A38" s="173"/>
      <c r="B38" s="172" t="s">
        <v>346</v>
      </c>
      <c r="C38" s="760">
        <v>0.5317245258192268</v>
      </c>
      <c r="D38" s="760">
        <v>0.51509431017994201</v>
      </c>
      <c r="E38" s="760">
        <v>0.50163507170260724</v>
      </c>
      <c r="F38" s="760">
        <v>0.46932198331498687</v>
      </c>
      <c r="G38" s="760">
        <v>0.48973645515152386</v>
      </c>
      <c r="H38" s="760">
        <v>0.4929045657619161</v>
      </c>
      <c r="I38" s="773">
        <v>0.49619745842996449</v>
      </c>
      <c r="O38" s="281"/>
      <c r="P38" s="281"/>
      <c r="Q38" s="281"/>
      <c r="R38" s="281"/>
      <c r="S38" s="281"/>
      <c r="T38" s="281"/>
      <c r="U38" s="281"/>
      <c r="V38" s="281"/>
    </row>
    <row r="39" spans="1:22" x14ac:dyDescent="0.2">
      <c r="A39" s="173"/>
      <c r="B39" s="172" t="s">
        <v>133</v>
      </c>
      <c r="C39" s="760">
        <v>0.31403018040330771</v>
      </c>
      <c r="D39" s="760">
        <v>0.28399298197180328</v>
      </c>
      <c r="E39" s="760">
        <v>0.2437761558738531</v>
      </c>
      <c r="F39" s="760">
        <v>0.27095049290026652</v>
      </c>
      <c r="G39" s="760">
        <v>0.23354919743176322</v>
      </c>
      <c r="H39" s="760">
        <v>0.2663081504828696</v>
      </c>
      <c r="I39" s="773">
        <v>0.25361577654305933</v>
      </c>
      <c r="O39" s="281"/>
      <c r="P39" s="281"/>
      <c r="Q39" s="281"/>
      <c r="R39" s="281"/>
      <c r="S39" s="281"/>
      <c r="T39" s="281"/>
      <c r="U39" s="281"/>
      <c r="V39" s="281"/>
    </row>
    <row r="40" spans="1:22" x14ac:dyDescent="0.2">
      <c r="A40" s="173"/>
      <c r="B40" s="172" t="s">
        <v>134</v>
      </c>
      <c r="C40" s="760">
        <v>0.52065066837843255</v>
      </c>
      <c r="D40" s="760">
        <v>0.41486806077077054</v>
      </c>
      <c r="E40" s="760">
        <v>0.3426643538591046</v>
      </c>
      <c r="F40" s="760">
        <v>0.3613699368555699</v>
      </c>
      <c r="G40" s="760">
        <v>0.33082613958084417</v>
      </c>
      <c r="H40" s="760">
        <v>0.40028357162577999</v>
      </c>
      <c r="I40" s="773">
        <v>0.35431395351326933</v>
      </c>
      <c r="O40" s="281"/>
      <c r="P40" s="281"/>
      <c r="Q40" s="281"/>
      <c r="R40" s="281"/>
      <c r="S40" s="281"/>
      <c r="T40" s="281"/>
      <c r="U40" s="281"/>
      <c r="V40" s="281"/>
    </row>
    <row r="41" spans="1:22" x14ac:dyDescent="0.2">
      <c r="A41" s="173"/>
      <c r="B41" s="172" t="s">
        <v>347</v>
      </c>
      <c r="C41" s="760">
        <v>0.21278887242287239</v>
      </c>
      <c r="D41" s="760">
        <v>0.22354785546226597</v>
      </c>
      <c r="E41" s="760">
        <v>0.22441204438802639</v>
      </c>
      <c r="F41" s="760">
        <v>0.24265369539377646</v>
      </c>
      <c r="G41" s="760">
        <v>0.20475175113778643</v>
      </c>
      <c r="H41" s="760">
        <v>0.25127887310433111</v>
      </c>
      <c r="I41" s="773">
        <v>0.20954961299076488</v>
      </c>
      <c r="O41" s="281"/>
      <c r="P41" s="281"/>
      <c r="Q41" s="281"/>
      <c r="R41" s="281"/>
      <c r="S41" s="281"/>
      <c r="T41" s="281"/>
      <c r="U41" s="281"/>
      <c r="V41" s="281"/>
    </row>
    <row r="42" spans="1:22" x14ac:dyDescent="0.2">
      <c r="A42" s="173"/>
      <c r="B42" s="172" t="s">
        <v>135</v>
      </c>
      <c r="C42" s="760">
        <v>0.13488700986808519</v>
      </c>
      <c r="D42" s="760">
        <v>0.20450335059225522</v>
      </c>
      <c r="E42" s="760">
        <v>0.14036425567682451</v>
      </c>
      <c r="F42" s="760">
        <v>0.19722580715660878</v>
      </c>
      <c r="G42" s="760">
        <v>0.25327880517742285</v>
      </c>
      <c r="H42" s="760">
        <v>0.21622197800827508</v>
      </c>
      <c r="I42" s="773">
        <v>0.21323300792325939</v>
      </c>
      <c r="O42" s="281"/>
      <c r="P42" s="281"/>
      <c r="Q42" s="281"/>
      <c r="R42" s="281"/>
      <c r="S42" s="281"/>
      <c r="T42" s="281"/>
      <c r="U42" s="281"/>
      <c r="V42" s="281"/>
    </row>
    <row r="43" spans="1:22" x14ac:dyDescent="0.2">
      <c r="A43" s="173"/>
      <c r="B43" s="172" t="s">
        <v>136</v>
      </c>
      <c r="C43" s="760">
        <v>0.51778961805469947</v>
      </c>
      <c r="D43" s="760">
        <v>0.69658826710486055</v>
      </c>
      <c r="E43" s="760">
        <v>0.60371460126963428</v>
      </c>
      <c r="F43" s="760">
        <v>0.59445936377921238</v>
      </c>
      <c r="G43" s="760">
        <v>0.61684527161678526</v>
      </c>
      <c r="H43" s="760">
        <v>0.55007773949210526</v>
      </c>
      <c r="I43" s="773">
        <v>0.64990142274389029</v>
      </c>
      <c r="O43" s="281"/>
      <c r="P43" s="281"/>
      <c r="Q43" s="281"/>
      <c r="R43" s="281"/>
      <c r="S43" s="281"/>
      <c r="T43" s="281"/>
      <c r="U43" s="281"/>
      <c r="V43" s="281"/>
    </row>
    <row r="44" spans="1:22" x14ac:dyDescent="0.2">
      <c r="A44" s="173"/>
      <c r="B44" s="172" t="s">
        <v>348</v>
      </c>
      <c r="C44" s="760">
        <v>0.26526729192893045</v>
      </c>
      <c r="D44" s="760">
        <v>0.30209928333810182</v>
      </c>
      <c r="E44" s="760">
        <v>0.28132318420746527</v>
      </c>
      <c r="F44" s="760">
        <v>0.28568977172635396</v>
      </c>
      <c r="G44" s="760">
        <v>0.31970109053825191</v>
      </c>
      <c r="H44" s="760">
        <v>0.26459190360214457</v>
      </c>
      <c r="I44" s="773">
        <v>0.31034070754006199</v>
      </c>
      <c r="O44" s="281"/>
      <c r="P44" s="281"/>
      <c r="Q44" s="281"/>
      <c r="R44" s="281"/>
      <c r="S44" s="281"/>
      <c r="T44" s="281"/>
      <c r="U44" s="281"/>
      <c r="V44" s="281"/>
    </row>
    <row r="45" spans="1:22" x14ac:dyDescent="0.2">
      <c r="A45" s="173"/>
      <c r="B45" s="172" t="s">
        <v>349</v>
      </c>
      <c r="C45" s="760">
        <v>0.56798255324115732</v>
      </c>
      <c r="D45" s="760">
        <v>0.48978014807616282</v>
      </c>
      <c r="E45" s="760">
        <v>0.57606001359343473</v>
      </c>
      <c r="F45" s="760">
        <v>0.47616498804976687</v>
      </c>
      <c r="G45" s="760">
        <v>0.40231696328733912</v>
      </c>
      <c r="H45" s="760">
        <v>0.49647856873242074</v>
      </c>
      <c r="I45" s="773">
        <v>0.45627274475072727</v>
      </c>
      <c r="O45" s="281"/>
      <c r="P45" s="281"/>
      <c r="Q45" s="281"/>
      <c r="R45" s="281"/>
      <c r="S45" s="281"/>
      <c r="T45" s="281"/>
      <c r="U45" s="281"/>
      <c r="V45" s="281"/>
    </row>
    <row r="46" spans="1:22" x14ac:dyDescent="0.2">
      <c r="A46" s="173"/>
      <c r="B46" s="172" t="s">
        <v>350</v>
      </c>
      <c r="C46" s="760">
        <v>5.9014995501050244E-2</v>
      </c>
      <c r="D46" s="760">
        <v>3.6119966353045638E-2</v>
      </c>
      <c r="E46" s="760">
        <v>3.5103415100213899E-2</v>
      </c>
      <c r="F46" s="760">
        <v>3.6529422385662917E-2</v>
      </c>
      <c r="G46" s="760">
        <v>2.436576041673473E-2</v>
      </c>
      <c r="H46" s="760">
        <v>4.4522700626848988E-2</v>
      </c>
      <c r="I46" s="773">
        <v>2.8209065887312371E-2</v>
      </c>
      <c r="O46" s="281"/>
      <c r="P46" s="281"/>
      <c r="Q46" s="281"/>
      <c r="R46" s="281"/>
      <c r="S46" s="281"/>
      <c r="T46" s="281"/>
      <c r="U46" s="281"/>
      <c r="V46" s="281"/>
    </row>
    <row r="47" spans="1:22" x14ac:dyDescent="0.2">
      <c r="A47" s="173"/>
      <c r="B47" s="172" t="s">
        <v>50</v>
      </c>
      <c r="C47" s="760">
        <v>0.66215819303208501</v>
      </c>
      <c r="D47" s="760">
        <v>0.68854507347959015</v>
      </c>
      <c r="E47" s="760">
        <v>0.59743957532200453</v>
      </c>
      <c r="F47" s="760">
        <v>0.65833331407079076</v>
      </c>
      <c r="G47" s="760">
        <v>0.6577949754464989</v>
      </c>
      <c r="H47" s="760">
        <v>0.70045640170284718</v>
      </c>
      <c r="I47" s="773">
        <v>0.64185443714219037</v>
      </c>
      <c r="O47" s="281"/>
      <c r="P47" s="281"/>
      <c r="Q47" s="281"/>
      <c r="R47" s="281"/>
      <c r="S47" s="281"/>
      <c r="T47" s="281"/>
      <c r="U47" s="281"/>
      <c r="V47" s="281"/>
    </row>
    <row r="48" spans="1:22" x14ac:dyDescent="0.2">
      <c r="A48" s="155" t="s">
        <v>137</v>
      </c>
      <c r="B48" s="172"/>
      <c r="C48" s="760">
        <v>0.80449627976482918</v>
      </c>
      <c r="D48" s="760">
        <v>0.73537786086150736</v>
      </c>
      <c r="E48" s="760">
        <v>0.64618272178285596</v>
      </c>
      <c r="F48" s="760">
        <v>0.66061146213515831</v>
      </c>
      <c r="G48" s="760">
        <v>0.71095780677496345</v>
      </c>
      <c r="H48" s="760">
        <v>0.86106818287641507</v>
      </c>
      <c r="I48" s="773">
        <v>0.63589930307572495</v>
      </c>
      <c r="O48" s="281"/>
      <c r="P48" s="281"/>
      <c r="Q48" s="281"/>
      <c r="R48" s="281"/>
      <c r="S48" s="281"/>
      <c r="T48" s="281"/>
      <c r="U48" s="281"/>
      <c r="V48" s="281"/>
    </row>
    <row r="49" spans="1:22" x14ac:dyDescent="0.2">
      <c r="A49" s="173"/>
      <c r="B49" s="172" t="s">
        <v>351</v>
      </c>
      <c r="C49" s="760">
        <v>0.38892171276543763</v>
      </c>
      <c r="D49" s="760">
        <v>0.28278405637992687</v>
      </c>
      <c r="E49" s="760">
        <v>0.29069513485918214</v>
      </c>
      <c r="F49" s="760">
        <v>0.29104560307580057</v>
      </c>
      <c r="G49" s="760">
        <v>0.27161035507363845</v>
      </c>
      <c r="H49" s="760">
        <v>0.47092526415518565</v>
      </c>
      <c r="I49" s="773">
        <v>0.21609513678895531</v>
      </c>
      <c r="O49" s="281"/>
      <c r="P49" s="281"/>
      <c r="Q49" s="281"/>
      <c r="R49" s="281"/>
      <c r="S49" s="281"/>
      <c r="T49" s="281"/>
      <c r="U49" s="281"/>
      <c r="V49" s="281"/>
    </row>
    <row r="50" spans="1:22" x14ac:dyDescent="0.2">
      <c r="A50" s="173"/>
      <c r="B50" s="172" t="s">
        <v>352</v>
      </c>
      <c r="C50" s="760">
        <v>0.31389748469926287</v>
      </c>
      <c r="D50" s="760">
        <v>0.26704138160467855</v>
      </c>
      <c r="E50" s="760">
        <v>0.24046716488826925</v>
      </c>
      <c r="F50" s="760">
        <v>0.28166996493586943</v>
      </c>
      <c r="G50" s="760">
        <v>0.32629464654015494</v>
      </c>
      <c r="H50" s="760">
        <v>0.3589652589977213</v>
      </c>
      <c r="I50" s="773">
        <v>0.2591905773622723</v>
      </c>
      <c r="O50" s="281"/>
      <c r="P50" s="281"/>
      <c r="Q50" s="281"/>
      <c r="R50" s="281"/>
      <c r="S50" s="281"/>
      <c r="T50" s="281"/>
      <c r="U50" s="281"/>
      <c r="V50" s="281"/>
    </row>
    <row r="51" spans="1:22" x14ac:dyDescent="0.2">
      <c r="A51" s="173"/>
      <c r="B51" s="172" t="s">
        <v>155</v>
      </c>
      <c r="C51" s="760">
        <v>0.18130902068370644</v>
      </c>
      <c r="D51" s="760">
        <v>0.17023625775351559</v>
      </c>
      <c r="E51" s="760">
        <v>0.18464399798302383</v>
      </c>
      <c r="F51" s="760">
        <v>0.19879850416172201</v>
      </c>
      <c r="G51" s="760">
        <v>0.23443105826505226</v>
      </c>
      <c r="H51" s="760">
        <v>0.20720666309048907</v>
      </c>
      <c r="I51" s="773">
        <v>0.20366271912427511</v>
      </c>
      <c r="O51" s="281"/>
      <c r="P51" s="281"/>
      <c r="Q51" s="281"/>
      <c r="R51" s="281"/>
      <c r="S51" s="281"/>
      <c r="T51" s="281"/>
      <c r="U51" s="281"/>
      <c r="V51" s="281"/>
    </row>
    <row r="52" spans="1:22" x14ac:dyDescent="0.2">
      <c r="A52" s="173"/>
      <c r="B52" s="172" t="s">
        <v>353</v>
      </c>
      <c r="C52" s="760">
        <v>0.52361268103001224</v>
      </c>
      <c r="D52" s="760">
        <v>0.36087117052310402</v>
      </c>
      <c r="E52" s="760">
        <v>0.29623175455047696</v>
      </c>
      <c r="F52" s="760">
        <v>0.26261650050927293</v>
      </c>
      <c r="G52" s="760">
        <v>0.28282029635711176</v>
      </c>
      <c r="H52" s="760">
        <v>0.53725686813779705</v>
      </c>
      <c r="I52" s="773">
        <v>0.21663689439811995</v>
      </c>
      <c r="O52" s="281"/>
      <c r="P52" s="281"/>
      <c r="Q52" s="281"/>
      <c r="R52" s="281"/>
      <c r="S52" s="281"/>
      <c r="T52" s="281"/>
      <c r="U52" s="281"/>
      <c r="V52" s="281"/>
    </row>
    <row r="53" spans="1:22" x14ac:dyDescent="0.2">
      <c r="A53" s="173"/>
      <c r="B53" s="172" t="s">
        <v>354</v>
      </c>
      <c r="C53" s="760">
        <v>0.28914233848787069</v>
      </c>
      <c r="D53" s="760">
        <v>0.2802399543863458</v>
      </c>
      <c r="E53" s="760">
        <v>0.22645391696771194</v>
      </c>
      <c r="F53" s="760">
        <v>0.18936410617684057</v>
      </c>
      <c r="G53" s="760">
        <v>0.20279157186662103</v>
      </c>
      <c r="H53" s="760">
        <v>0.37306512063375846</v>
      </c>
      <c r="I53" s="773">
        <v>0.16006219073107203</v>
      </c>
      <c r="O53" s="281"/>
      <c r="P53" s="281"/>
      <c r="Q53" s="281"/>
      <c r="R53" s="281"/>
      <c r="S53" s="281"/>
      <c r="T53" s="281"/>
      <c r="U53" s="281"/>
      <c r="V53" s="281"/>
    </row>
    <row r="54" spans="1:22" x14ac:dyDescent="0.2">
      <c r="A54" s="173"/>
      <c r="B54" s="172" t="s">
        <v>355</v>
      </c>
      <c r="C54" s="760">
        <v>4.2357857586671821E-2</v>
      </c>
      <c r="D54" s="760">
        <v>6.2449532608238177E-2</v>
      </c>
      <c r="E54" s="760">
        <v>4.6120901007542715E-2</v>
      </c>
      <c r="F54" s="760">
        <v>2.8171907634938088E-2</v>
      </c>
      <c r="G54" s="760">
        <v>2.5496377145053678E-2</v>
      </c>
      <c r="H54" s="760">
        <v>5.6164897778510144E-2</v>
      </c>
      <c r="I54" s="773">
        <v>2.9251125849536465E-2</v>
      </c>
      <c r="O54" s="281"/>
      <c r="P54" s="281"/>
      <c r="Q54" s="281"/>
      <c r="R54" s="281"/>
      <c r="S54" s="281"/>
      <c r="T54" s="281"/>
      <c r="U54" s="281"/>
      <c r="V54" s="281"/>
    </row>
    <row r="55" spans="1:22" x14ac:dyDescent="0.2">
      <c r="A55" s="173"/>
      <c r="B55" s="172" t="s">
        <v>356</v>
      </c>
      <c r="C55" s="760">
        <v>6.6178141393627363E-3</v>
      </c>
      <c r="D55" s="760">
        <v>1.9188755178890942E-2</v>
      </c>
      <c r="E55" s="760">
        <v>1.7343540730402354E-2</v>
      </c>
      <c r="F55" s="760">
        <v>1.5464888035927559E-2</v>
      </c>
      <c r="G55" s="760">
        <v>1.9498054090164977E-2</v>
      </c>
      <c r="H55" s="760">
        <v>1.7978150667481298E-2</v>
      </c>
      <c r="I55" s="773">
        <v>1.669508646951904E-2</v>
      </c>
      <c r="O55" s="281"/>
      <c r="P55" s="281"/>
      <c r="Q55" s="281"/>
      <c r="R55" s="281"/>
      <c r="S55" s="281"/>
      <c r="T55" s="281"/>
      <c r="U55" s="281"/>
      <c r="V55" s="281"/>
    </row>
    <row r="56" spans="1:22" x14ac:dyDescent="0.2">
      <c r="A56" s="173"/>
      <c r="B56" s="172" t="s">
        <v>357</v>
      </c>
      <c r="C56" s="760">
        <v>6.9849201106299844E-2</v>
      </c>
      <c r="D56" s="760">
        <v>2.2553221489857736E-2</v>
      </c>
      <c r="E56" s="760">
        <v>3.0940739979018247E-2</v>
      </c>
      <c r="F56" s="760">
        <v>3.5915319578464985E-2</v>
      </c>
      <c r="G56" s="760">
        <v>5.6738041907698065E-2</v>
      </c>
      <c r="H56" s="760">
        <v>3.5514847620950502E-2</v>
      </c>
      <c r="I56" s="773">
        <v>4.402387625663428E-2</v>
      </c>
      <c r="O56" s="281"/>
      <c r="P56" s="281"/>
      <c r="Q56" s="281"/>
      <c r="R56" s="281"/>
      <c r="S56" s="281"/>
      <c r="T56" s="281"/>
      <c r="U56" s="281"/>
      <c r="V56" s="281"/>
    </row>
    <row r="57" spans="1:22" x14ac:dyDescent="0.2">
      <c r="A57" s="173"/>
      <c r="B57" s="172" t="s">
        <v>156</v>
      </c>
      <c r="C57" s="760">
        <v>7.7467674149432827E-2</v>
      </c>
      <c r="D57" s="760">
        <v>0.11401694264825152</v>
      </c>
      <c r="E57" s="760">
        <v>6.4693413785692822E-2</v>
      </c>
      <c r="F57" s="760">
        <v>0.11632404607311839</v>
      </c>
      <c r="G57" s="760">
        <v>0.14290885381201618</v>
      </c>
      <c r="H57" s="760">
        <v>9.3869289010092338E-2</v>
      </c>
      <c r="I57" s="773">
        <v>0.12681242626785513</v>
      </c>
      <c r="O57" s="281"/>
      <c r="P57" s="281"/>
      <c r="Q57" s="281"/>
      <c r="R57" s="281"/>
      <c r="S57" s="281"/>
      <c r="T57" s="281"/>
      <c r="U57" s="281"/>
      <c r="V57" s="281"/>
    </row>
    <row r="58" spans="1:22" x14ac:dyDescent="0.2">
      <c r="A58" s="173"/>
      <c r="B58" s="172" t="s">
        <v>358</v>
      </c>
      <c r="C58" s="760">
        <v>2.2308436181951937E-2</v>
      </c>
      <c r="D58" s="760">
        <v>2.6807162670207954E-2</v>
      </c>
      <c r="E58" s="760">
        <v>3.608100147743943E-2</v>
      </c>
      <c r="F58" s="760">
        <v>3.1635858413310687E-2</v>
      </c>
      <c r="G58" s="760">
        <v>3.1817258355090576E-2</v>
      </c>
      <c r="H58" s="760">
        <v>3.0695404413993866E-2</v>
      </c>
      <c r="I58" s="773">
        <v>3.0228572878680363E-2</v>
      </c>
      <c r="O58" s="281"/>
      <c r="P58" s="281"/>
      <c r="Q58" s="281"/>
      <c r="R58" s="281"/>
      <c r="S58" s="281"/>
      <c r="T58" s="281"/>
      <c r="U58" s="281"/>
      <c r="V58" s="281"/>
    </row>
    <row r="59" spans="1:22" x14ac:dyDescent="0.2">
      <c r="A59" s="155" t="s">
        <v>138</v>
      </c>
      <c r="B59" s="172"/>
      <c r="C59" s="760">
        <v>0.96316517983094774</v>
      </c>
      <c r="D59" s="760">
        <v>0.95761856016980706</v>
      </c>
      <c r="E59" s="760">
        <v>0.86564114126105318</v>
      </c>
      <c r="F59" s="760">
        <v>0.92893847372075389</v>
      </c>
      <c r="G59" s="760">
        <v>0.91248398662535846</v>
      </c>
      <c r="H59" s="760">
        <v>0.94185906898981342</v>
      </c>
      <c r="I59" s="773">
        <v>0.91216954527592609</v>
      </c>
      <c r="O59" s="281"/>
      <c r="P59" s="281"/>
      <c r="Q59" s="281"/>
      <c r="R59" s="281"/>
      <c r="S59" s="281"/>
      <c r="T59" s="281"/>
      <c r="U59" s="281"/>
      <c r="V59" s="281"/>
    </row>
    <row r="60" spans="1:22" x14ac:dyDescent="0.2">
      <c r="A60" s="173"/>
      <c r="B60" s="172" t="s">
        <v>359</v>
      </c>
      <c r="C60" s="760">
        <v>0.5103742051404454</v>
      </c>
      <c r="D60" s="760">
        <v>0.29494821766117013</v>
      </c>
      <c r="E60" s="760">
        <v>0.35161684625322442</v>
      </c>
      <c r="F60" s="760">
        <v>0.33063320359277965</v>
      </c>
      <c r="G60" s="760">
        <v>0.27788498756037705</v>
      </c>
      <c r="H60" s="760">
        <v>0.43727326796253763</v>
      </c>
      <c r="I60" s="773">
        <v>0.26869942940906166</v>
      </c>
      <c r="O60" s="281"/>
      <c r="P60" s="281"/>
      <c r="Q60" s="281"/>
      <c r="R60" s="281"/>
      <c r="S60" s="281"/>
      <c r="T60" s="281"/>
      <c r="U60" s="281"/>
      <c r="V60" s="281"/>
    </row>
    <row r="61" spans="1:22" x14ac:dyDescent="0.2">
      <c r="A61" s="173"/>
      <c r="B61" s="172" t="s">
        <v>139</v>
      </c>
      <c r="C61" s="760">
        <v>5.9868255623291171E-2</v>
      </c>
      <c r="D61" s="760">
        <v>3.3804348477469839E-2</v>
      </c>
      <c r="E61" s="760">
        <v>3.8224160377746029E-2</v>
      </c>
      <c r="F61" s="760">
        <v>5.4664283488354622E-2</v>
      </c>
      <c r="G61" s="760">
        <v>5.088972443339345E-2</v>
      </c>
      <c r="H61" s="760">
        <v>6.3642102604178519E-2</v>
      </c>
      <c r="I61" s="773">
        <v>3.8955714565572418E-2</v>
      </c>
      <c r="O61" s="281"/>
      <c r="P61" s="281"/>
      <c r="Q61" s="281"/>
      <c r="R61" s="281"/>
      <c r="S61" s="281"/>
      <c r="T61" s="281"/>
      <c r="U61" s="281"/>
      <c r="V61" s="281"/>
    </row>
    <row r="62" spans="1:22" x14ac:dyDescent="0.2">
      <c r="A62" s="173"/>
      <c r="B62" s="172" t="s">
        <v>140</v>
      </c>
      <c r="C62" s="760">
        <v>0.11969241012874829</v>
      </c>
      <c r="D62" s="760">
        <v>5.6803819397901668E-2</v>
      </c>
      <c r="E62" s="760">
        <v>0.12278803344508946</v>
      </c>
      <c r="F62" s="760">
        <v>9.5331004366147956E-2</v>
      </c>
      <c r="G62" s="760">
        <v>0.10442622775037266</v>
      </c>
      <c r="H62" s="760">
        <v>0.13975160236470016</v>
      </c>
      <c r="I62" s="773">
        <v>7.4738342812360747E-2</v>
      </c>
      <c r="O62" s="281"/>
      <c r="P62" s="281"/>
      <c r="Q62" s="281"/>
      <c r="R62" s="281"/>
      <c r="S62" s="281"/>
      <c r="T62" s="281"/>
      <c r="U62" s="281"/>
      <c r="V62" s="281"/>
    </row>
    <row r="63" spans="1:22" x14ac:dyDescent="0.2">
      <c r="A63" s="173"/>
      <c r="B63" s="172" t="s">
        <v>360</v>
      </c>
      <c r="C63" s="760">
        <v>0.21949153535634339</v>
      </c>
      <c r="D63" s="760">
        <v>0.12120093197880069</v>
      </c>
      <c r="E63" s="760">
        <v>0.11306518775916725</v>
      </c>
      <c r="F63" s="760">
        <v>0.16001017522762684</v>
      </c>
      <c r="G63" s="760">
        <v>0.16376576338272605</v>
      </c>
      <c r="H63" s="760">
        <v>0.28062713650421128</v>
      </c>
      <c r="I63" s="773">
        <v>0.10195550664959117</v>
      </c>
      <c r="O63" s="281"/>
      <c r="P63" s="281"/>
      <c r="Q63" s="281"/>
      <c r="R63" s="281"/>
      <c r="S63" s="281"/>
      <c r="T63" s="281"/>
      <c r="U63" s="281"/>
      <c r="V63" s="281"/>
    </row>
    <row r="64" spans="1:22" x14ac:dyDescent="0.2">
      <c r="A64" s="157" t="s">
        <v>141</v>
      </c>
      <c r="B64" s="172"/>
      <c r="C64" s="760">
        <v>2.9278208478057951E-2</v>
      </c>
      <c r="D64" s="760">
        <v>3.2043886244391181E-2</v>
      </c>
      <c r="E64" s="760">
        <v>6.287246432810932E-2</v>
      </c>
      <c r="F64" s="760">
        <v>0.13183794483229189</v>
      </c>
      <c r="G64" s="760">
        <v>8.0530179289529893E-2</v>
      </c>
      <c r="H64" s="760">
        <v>4.5289207483506518E-2</v>
      </c>
      <c r="I64" s="773">
        <v>9.112672629063813E-2</v>
      </c>
      <c r="O64" s="281"/>
      <c r="P64" s="281"/>
      <c r="Q64" s="281"/>
      <c r="R64" s="281"/>
      <c r="S64" s="281"/>
      <c r="T64" s="281"/>
      <c r="U64" s="281"/>
      <c r="V64" s="281"/>
    </row>
    <row r="65" spans="1:22" x14ac:dyDescent="0.2">
      <c r="A65" s="269" t="s">
        <v>142</v>
      </c>
      <c r="B65" s="231"/>
      <c r="C65" s="761">
        <v>2.8823331089429027E-2</v>
      </c>
      <c r="D65" s="761">
        <v>2.2713153602275861E-2</v>
      </c>
      <c r="E65" s="761">
        <v>5.8642161741814636E-2</v>
      </c>
      <c r="F65" s="761">
        <v>7.0656030034016173E-2</v>
      </c>
      <c r="G65" s="761">
        <v>3.3602673156264334E-2</v>
      </c>
      <c r="H65" s="761">
        <v>4.5255219992656227E-2</v>
      </c>
      <c r="I65" s="775">
        <v>4.1920625347092004E-2</v>
      </c>
      <c r="O65" s="281"/>
      <c r="P65" s="281"/>
      <c r="Q65" s="281"/>
      <c r="R65" s="281"/>
      <c r="S65" s="281"/>
      <c r="T65" s="281"/>
      <c r="U65" s="281"/>
      <c r="V65" s="281"/>
    </row>
    <row r="67" spans="1:22" x14ac:dyDescent="0.2">
      <c r="A67" s="635" t="s">
        <v>853</v>
      </c>
      <c r="B67" s="565"/>
    </row>
  </sheetData>
  <mergeCells count="4">
    <mergeCell ref="B3:I3"/>
    <mergeCell ref="C4:G4"/>
    <mergeCell ref="H4:I4"/>
    <mergeCell ref="A2:I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opLeftCell="A10" zoomScale="90" zoomScaleNormal="90" workbookViewId="0">
      <selection activeCell="C7" sqref="C7:J40"/>
    </sheetView>
  </sheetViews>
  <sheetFormatPr defaultRowHeight="12.75" x14ac:dyDescent="0.2"/>
  <cols>
    <col min="1" max="1" width="2.28515625" customWidth="1"/>
    <col min="2" max="2" width="30.28515625" customWidth="1"/>
    <col min="3" max="8" width="10.7109375" customWidth="1"/>
  </cols>
  <sheetData>
    <row r="2" spans="1:10" ht="30" customHeight="1" x14ac:dyDescent="0.2">
      <c r="A2" s="820" t="s">
        <v>44</v>
      </c>
      <c r="B2" s="820"/>
      <c r="C2" s="820"/>
      <c r="D2" s="820"/>
      <c r="E2" s="820"/>
      <c r="F2" s="820"/>
      <c r="G2" s="820"/>
      <c r="H2" s="820"/>
      <c r="I2" s="820"/>
    </row>
    <row r="3" spans="1:10" x14ac:dyDescent="0.2">
      <c r="A3" s="38"/>
      <c r="B3" s="39"/>
      <c r="C3" s="40"/>
      <c r="D3" s="40"/>
      <c r="E3" s="40"/>
      <c r="F3" s="40"/>
      <c r="G3" s="40"/>
      <c r="H3" s="40"/>
      <c r="I3" s="37"/>
    </row>
    <row r="4" spans="1:10" ht="13.5" customHeight="1" x14ac:dyDescent="0.2">
      <c r="A4" s="52" t="s">
        <v>235</v>
      </c>
      <c r="B4" s="53"/>
      <c r="C4" s="41" t="s">
        <v>236</v>
      </c>
      <c r="D4" s="41" t="s">
        <v>237</v>
      </c>
      <c r="E4" s="41" t="s">
        <v>238</v>
      </c>
      <c r="F4" s="41" t="s">
        <v>239</v>
      </c>
      <c r="G4" s="41" t="s">
        <v>240</v>
      </c>
      <c r="H4" s="41" t="s">
        <v>241</v>
      </c>
      <c r="I4" s="51" t="s">
        <v>649</v>
      </c>
      <c r="J4" s="351"/>
    </row>
    <row r="5" spans="1:10" ht="13.5" customHeight="1" x14ac:dyDescent="0.2">
      <c r="A5" s="42" t="s">
        <v>223</v>
      </c>
      <c r="B5" s="39"/>
      <c r="C5" s="43"/>
      <c r="D5" s="587"/>
      <c r="E5" s="43"/>
      <c r="F5" s="587"/>
      <c r="G5" s="43"/>
      <c r="H5" s="587"/>
      <c r="I5" s="590"/>
      <c r="J5" s="351"/>
    </row>
    <row r="6" spans="1:10" ht="12.75" customHeight="1" x14ac:dyDescent="0.2">
      <c r="A6" s="44"/>
      <c r="B6" s="352" t="s">
        <v>261</v>
      </c>
      <c r="C6" s="584">
        <v>0.53969462274396962</v>
      </c>
      <c r="D6" s="574">
        <v>0.51442211253733761</v>
      </c>
      <c r="E6" s="584">
        <v>0.57470472940409356</v>
      </c>
      <c r="F6" s="574">
        <v>0.56170966183707938</v>
      </c>
      <c r="G6" s="584">
        <v>0.54986819210153581</v>
      </c>
      <c r="H6" s="574">
        <v>0.52235722362361403</v>
      </c>
      <c r="I6" s="584">
        <v>0.50977007609377367</v>
      </c>
    </row>
    <row r="7" spans="1:10" ht="12.75" customHeight="1" x14ac:dyDescent="0.2">
      <c r="A7" s="45"/>
      <c r="B7" s="352" t="s">
        <v>21</v>
      </c>
      <c r="C7" s="585">
        <v>0.3989251450566052</v>
      </c>
      <c r="D7" s="432">
        <v>0.42787609437446866</v>
      </c>
      <c r="E7" s="585">
        <v>0.35881928239227046</v>
      </c>
      <c r="F7" s="432">
        <v>0.4165047580114184</v>
      </c>
      <c r="G7" s="585">
        <v>0.40617479954336283</v>
      </c>
      <c r="H7" s="432">
        <v>0.40085289348341263</v>
      </c>
      <c r="I7" s="585">
        <v>0.43965168788798809</v>
      </c>
    </row>
    <row r="8" spans="1:10" x14ac:dyDescent="0.2">
      <c r="A8" s="45"/>
      <c r="B8" s="352" t="s">
        <v>22</v>
      </c>
      <c r="C8" s="585">
        <v>5.1357165364790201E-2</v>
      </c>
      <c r="D8" s="432">
        <v>5.0149326135987771E-2</v>
      </c>
      <c r="E8" s="585">
        <v>5.3030389745072022E-2</v>
      </c>
      <c r="F8" s="432">
        <v>2.021812880209389E-2</v>
      </c>
      <c r="G8" s="585">
        <v>3.9520958342833992E-2</v>
      </c>
      <c r="H8" s="432">
        <v>7.4573160609708811E-2</v>
      </c>
      <c r="I8" s="585">
        <v>4.4296157570076856E-2</v>
      </c>
    </row>
    <row r="9" spans="1:10" x14ac:dyDescent="0.2">
      <c r="A9" s="45"/>
      <c r="B9" s="352" t="s">
        <v>264</v>
      </c>
      <c r="C9" s="585">
        <v>1.0023066834634537E-2</v>
      </c>
      <c r="D9" s="736">
        <v>7.5524669522065123E-3</v>
      </c>
      <c r="E9" s="585">
        <v>1.344559845856462E-2</v>
      </c>
      <c r="F9" s="736">
        <v>1.5674513494172545E-3</v>
      </c>
      <c r="G9" s="737">
        <v>4.4360500122674947E-3</v>
      </c>
      <c r="H9" s="736">
        <v>2.2167222832655108E-3</v>
      </c>
      <c r="I9" s="737">
        <v>6.2820784481799029E-3</v>
      </c>
    </row>
    <row r="10" spans="1:10" ht="13.5" customHeight="1" x14ac:dyDescent="0.2">
      <c r="A10" s="45" t="s">
        <v>34</v>
      </c>
      <c r="B10" s="352"/>
      <c r="C10" s="738"/>
      <c r="D10" s="739"/>
      <c r="E10" s="738"/>
      <c r="F10" s="740"/>
      <c r="G10" s="738"/>
      <c r="H10" s="740"/>
      <c r="I10" s="738"/>
    </row>
    <row r="11" spans="1:10" x14ac:dyDescent="0.2">
      <c r="A11" s="44"/>
      <c r="B11" s="352" t="s">
        <v>261</v>
      </c>
      <c r="C11" s="585">
        <v>0.69488080612260494</v>
      </c>
      <c r="D11" s="432">
        <v>0.66591817287493493</v>
      </c>
      <c r="E11" s="585">
        <v>0.7446880623152744</v>
      </c>
      <c r="F11" s="432">
        <v>0.57366413208664491</v>
      </c>
      <c r="G11" s="585">
        <v>0.64166305973806137</v>
      </c>
      <c r="H11" s="432">
        <v>0.66046502565555132</v>
      </c>
      <c r="I11" s="585">
        <v>0.59714131697351136</v>
      </c>
    </row>
    <row r="12" spans="1:10" x14ac:dyDescent="0.2">
      <c r="A12" s="45"/>
      <c r="B12" s="352" t="s">
        <v>21</v>
      </c>
      <c r="C12" s="585">
        <v>0.28695181647082585</v>
      </c>
      <c r="D12" s="432">
        <v>0.31723252254500905</v>
      </c>
      <c r="E12" s="585">
        <v>0.23487786061761839</v>
      </c>
      <c r="F12" s="432">
        <v>0.3946667207753396</v>
      </c>
      <c r="G12" s="585">
        <v>0.34754790239163952</v>
      </c>
      <c r="H12" s="432">
        <v>0.31032228848536159</v>
      </c>
      <c r="I12" s="585">
        <v>0.37850015077807952</v>
      </c>
    </row>
    <row r="13" spans="1:10" x14ac:dyDescent="0.2">
      <c r="A13" s="45"/>
      <c r="B13" s="352" t="s">
        <v>22</v>
      </c>
      <c r="C13" s="585">
        <v>1.6274047488795702E-2</v>
      </c>
      <c r="D13" s="432">
        <v>1.5508182988389543E-2</v>
      </c>
      <c r="E13" s="585">
        <v>1.7591110376496584E-2</v>
      </c>
      <c r="F13" s="432">
        <v>3.1669147138015462E-2</v>
      </c>
      <c r="G13" s="585">
        <v>1.055857315191484E-2</v>
      </c>
      <c r="H13" s="432">
        <v>2.8170077882705133E-2</v>
      </c>
      <c r="I13" s="585">
        <v>2.3754813288622213E-2</v>
      </c>
    </row>
    <row r="14" spans="1:10" x14ac:dyDescent="0.2">
      <c r="A14" s="45"/>
      <c r="B14" s="352" t="s">
        <v>264</v>
      </c>
      <c r="C14" s="737">
        <v>1.8933299177754182E-3</v>
      </c>
      <c r="D14" s="736">
        <v>1.3411215916684233E-3</v>
      </c>
      <c r="E14" s="737">
        <v>2.8429666906109332E-3</v>
      </c>
      <c r="F14" s="432">
        <v>0</v>
      </c>
      <c r="G14" s="737">
        <v>2.3046471838412947E-4</v>
      </c>
      <c r="H14" s="736">
        <v>1.0426079763811772E-3</v>
      </c>
      <c r="I14" s="737">
        <v>6.0371895978395278E-4</v>
      </c>
    </row>
    <row r="15" spans="1:10" x14ac:dyDescent="0.2">
      <c r="A15" s="44" t="s">
        <v>224</v>
      </c>
      <c r="B15" s="352"/>
      <c r="C15" s="741"/>
      <c r="D15" s="739"/>
      <c r="E15" s="741"/>
      <c r="F15" s="739"/>
      <c r="G15" s="741"/>
      <c r="H15" s="739"/>
      <c r="I15" s="741"/>
    </row>
    <row r="16" spans="1:10" x14ac:dyDescent="0.2">
      <c r="A16" s="46"/>
      <c r="B16" s="352" t="s">
        <v>261</v>
      </c>
      <c r="C16" s="585">
        <v>0.61307500919258451</v>
      </c>
      <c r="D16" s="432">
        <v>0.56451657028275237</v>
      </c>
      <c r="E16" s="585">
        <v>0.68552407930429249</v>
      </c>
      <c r="F16" s="432">
        <v>0.20389221404309182</v>
      </c>
      <c r="G16" s="585">
        <v>0.63257275690148562</v>
      </c>
      <c r="H16" s="432">
        <v>0.45758465806857712</v>
      </c>
      <c r="I16" s="585">
        <v>0.55794710697369299</v>
      </c>
    </row>
    <row r="17" spans="1:9" x14ac:dyDescent="0.2">
      <c r="A17" s="46"/>
      <c r="B17" s="352" t="s">
        <v>21</v>
      </c>
      <c r="C17" s="585">
        <v>0.30853297876846786</v>
      </c>
      <c r="D17" s="432">
        <v>0.31962049846056723</v>
      </c>
      <c r="E17" s="585">
        <v>0.29199042695724636</v>
      </c>
      <c r="F17" s="432">
        <v>0.62174821776176459</v>
      </c>
      <c r="G17" s="585">
        <v>0.33722807905534308</v>
      </c>
      <c r="H17" s="432">
        <v>0.48261419934506722</v>
      </c>
      <c r="I17" s="585">
        <v>0.42207115412320673</v>
      </c>
    </row>
    <row r="18" spans="1:9" ht="12.75" customHeight="1" x14ac:dyDescent="0.2">
      <c r="A18" s="46"/>
      <c r="B18" s="352" t="s">
        <v>22</v>
      </c>
      <c r="C18" s="585">
        <v>7.4657281962996591E-2</v>
      </c>
      <c r="D18" s="432">
        <v>0.11252023199854527</v>
      </c>
      <c r="E18" s="585">
        <v>1.8165854657118244E-2</v>
      </c>
      <c r="F18" s="432">
        <v>0.17435956819514359</v>
      </c>
      <c r="G18" s="585">
        <v>3.0199164043170263E-2</v>
      </c>
      <c r="H18" s="432">
        <v>4.9176797930332965E-2</v>
      </c>
      <c r="I18" s="585">
        <v>1.9981738903100399E-2</v>
      </c>
    </row>
    <row r="19" spans="1:9" x14ac:dyDescent="0.2">
      <c r="A19" s="46"/>
      <c r="B19" s="352" t="s">
        <v>264</v>
      </c>
      <c r="C19" s="737">
        <v>3.7347300759535064E-3</v>
      </c>
      <c r="D19" s="736">
        <v>3.3426992581366373E-3</v>
      </c>
      <c r="E19" s="737">
        <v>4.3196390813419507E-3</v>
      </c>
      <c r="F19" s="432">
        <v>0</v>
      </c>
      <c r="G19" s="585">
        <v>0</v>
      </c>
      <c r="H19" s="432">
        <v>1.0624344656022782E-2</v>
      </c>
      <c r="I19" s="585">
        <v>0</v>
      </c>
    </row>
    <row r="20" spans="1:9" x14ac:dyDescent="0.2">
      <c r="A20" s="44" t="s">
        <v>288</v>
      </c>
      <c r="B20" s="352"/>
      <c r="C20" s="741"/>
      <c r="D20" s="739"/>
      <c r="E20" s="741"/>
      <c r="F20" s="739"/>
      <c r="G20" s="741"/>
      <c r="H20" s="739"/>
      <c r="I20" s="741"/>
    </row>
    <row r="21" spans="1:9" x14ac:dyDescent="0.2">
      <c r="A21" s="46"/>
      <c r="B21" s="352" t="s">
        <v>261</v>
      </c>
      <c r="C21" s="585">
        <v>0.60409707890945563</v>
      </c>
      <c r="D21" s="432">
        <v>0.62675126167521367</v>
      </c>
      <c r="E21" s="585">
        <v>0.56930841746493621</v>
      </c>
      <c r="F21" s="432">
        <v>0.26439804768798164</v>
      </c>
      <c r="G21" s="585">
        <v>0.54484448961762899</v>
      </c>
      <c r="H21" s="432">
        <v>0.6828404435857991</v>
      </c>
      <c r="I21" s="585">
        <v>0.62531644334374747</v>
      </c>
    </row>
    <row r="22" spans="1:9" ht="12.75" customHeight="1" x14ac:dyDescent="0.2">
      <c r="A22" s="46"/>
      <c r="B22" s="352" t="s">
        <v>21</v>
      </c>
      <c r="C22" s="585">
        <v>0.34865623775906124</v>
      </c>
      <c r="D22" s="432">
        <v>0.36497423188525535</v>
      </c>
      <c r="E22" s="585">
        <v>0.32359767886158985</v>
      </c>
      <c r="F22" s="432">
        <v>0.63025172423290066</v>
      </c>
      <c r="G22" s="585">
        <v>0.27765986074724386</v>
      </c>
      <c r="H22" s="432">
        <v>0.29681216892734502</v>
      </c>
      <c r="I22" s="585">
        <v>0.31431233184504209</v>
      </c>
    </row>
    <row r="23" spans="1:9" x14ac:dyDescent="0.2">
      <c r="A23" s="46"/>
      <c r="B23" s="352" t="s">
        <v>22</v>
      </c>
      <c r="C23" s="585">
        <v>2.8671034756072255E-2</v>
      </c>
      <c r="D23" s="736">
        <v>6.1103762825523884E-3</v>
      </c>
      <c r="E23" s="585">
        <v>6.3316076588568845E-2</v>
      </c>
      <c r="F23" s="432">
        <v>0.10535022807911751</v>
      </c>
      <c r="G23" s="585">
        <v>0.17749564963512726</v>
      </c>
      <c r="H23" s="432">
        <v>2.0347387486855998E-2</v>
      </c>
      <c r="I23" s="585">
        <v>4.9449309067020254E-2</v>
      </c>
    </row>
    <row r="24" spans="1:9" x14ac:dyDescent="0.2">
      <c r="A24" s="46"/>
      <c r="B24" s="352" t="s">
        <v>264</v>
      </c>
      <c r="C24" s="585">
        <v>1.857564857541108E-2</v>
      </c>
      <c r="D24" s="736">
        <v>2.1641301569786438E-3</v>
      </c>
      <c r="E24" s="585">
        <v>4.3777827084905255E-2</v>
      </c>
      <c r="F24" s="432">
        <v>0</v>
      </c>
      <c r="G24" s="585">
        <v>0</v>
      </c>
      <c r="H24" s="432">
        <v>0</v>
      </c>
      <c r="I24" s="585">
        <v>1.0921915744189747E-2</v>
      </c>
    </row>
    <row r="25" spans="1:9" x14ac:dyDescent="0.2">
      <c r="A25" s="45" t="s">
        <v>225</v>
      </c>
      <c r="B25" s="352"/>
      <c r="C25" s="741"/>
      <c r="D25" s="739"/>
      <c r="E25" s="741"/>
      <c r="F25" s="739"/>
      <c r="G25" s="741"/>
      <c r="H25" s="739"/>
      <c r="I25" s="741"/>
    </row>
    <row r="26" spans="1:9" ht="12.75" customHeight="1" x14ac:dyDescent="0.2">
      <c r="A26" s="46"/>
      <c r="B26" s="352" t="s">
        <v>261</v>
      </c>
      <c r="C26" s="585">
        <v>0.60942058350977557</v>
      </c>
      <c r="D26" s="432">
        <v>0.60722246945331015</v>
      </c>
      <c r="E26" s="585">
        <v>0.61231595561734919</v>
      </c>
      <c r="F26" s="432">
        <v>0.61246853727918193</v>
      </c>
      <c r="G26" s="585">
        <v>0.59504454092197945</v>
      </c>
      <c r="H26" s="432">
        <v>0.5974513082582581</v>
      </c>
      <c r="I26" s="585">
        <v>0.59544306115814682</v>
      </c>
    </row>
    <row r="27" spans="1:9" x14ac:dyDescent="0.2">
      <c r="A27" s="46"/>
      <c r="B27" s="352" t="s">
        <v>21</v>
      </c>
      <c r="C27" s="585">
        <v>0.36763933970531576</v>
      </c>
      <c r="D27" s="432">
        <v>0.36735036563154644</v>
      </c>
      <c r="E27" s="585">
        <v>0.36801997849452711</v>
      </c>
      <c r="F27" s="432">
        <v>0.34396054545777877</v>
      </c>
      <c r="G27" s="585">
        <v>0.38470687342551474</v>
      </c>
      <c r="H27" s="432">
        <v>0.34547125279376073</v>
      </c>
      <c r="I27" s="585">
        <v>0.37167419557833126</v>
      </c>
    </row>
    <row r="28" spans="1:9" x14ac:dyDescent="0.2">
      <c r="A28" s="46"/>
      <c r="B28" s="352" t="s">
        <v>22</v>
      </c>
      <c r="C28" s="585">
        <v>2.134606432173208E-2</v>
      </c>
      <c r="D28" s="432">
        <v>2.2874107803655907E-2</v>
      </c>
      <c r="E28" s="585">
        <v>1.9333314135400383E-2</v>
      </c>
      <c r="F28" s="432">
        <v>3.3870851903027119E-2</v>
      </c>
      <c r="G28" s="585">
        <v>2.0248585652506864E-2</v>
      </c>
      <c r="H28" s="432">
        <v>5.6250124679563022E-2</v>
      </c>
      <c r="I28" s="585">
        <v>2.936509348961365E-2</v>
      </c>
    </row>
    <row r="29" spans="1:9" x14ac:dyDescent="0.2">
      <c r="A29" s="46"/>
      <c r="B29" s="352" t="s">
        <v>264</v>
      </c>
      <c r="C29" s="737">
        <v>1.5940124631790458E-3</v>
      </c>
      <c r="D29" s="736">
        <v>2.5530571114891084E-3</v>
      </c>
      <c r="E29" s="737">
        <v>3.3075175272066738E-4</v>
      </c>
      <c r="F29" s="736">
        <v>9.7000653600129733E-3</v>
      </c>
      <c r="G29" s="585">
        <v>0</v>
      </c>
      <c r="H29" s="736">
        <v>8.2731426841702255E-4</v>
      </c>
      <c r="I29" s="737">
        <v>3.5176497739085448E-3</v>
      </c>
    </row>
    <row r="30" spans="1:9" x14ac:dyDescent="0.2">
      <c r="A30" s="45" t="s">
        <v>35</v>
      </c>
      <c r="B30" s="352"/>
      <c r="C30" s="741"/>
      <c r="D30" s="739"/>
      <c r="E30" s="741"/>
      <c r="F30" s="739"/>
      <c r="G30" s="741"/>
      <c r="H30" s="739"/>
      <c r="I30" s="741"/>
    </row>
    <row r="31" spans="1:9" x14ac:dyDescent="0.2">
      <c r="A31" s="46"/>
      <c r="B31" s="352" t="s">
        <v>261</v>
      </c>
      <c r="C31" s="585">
        <v>0.47702387115076061</v>
      </c>
      <c r="D31" s="432">
        <v>0.46371473495411059</v>
      </c>
      <c r="E31" s="585">
        <v>0.49079419434294935</v>
      </c>
      <c r="F31" s="432">
        <v>0.5123305806564632</v>
      </c>
      <c r="G31" s="585">
        <v>0.40678342860835603</v>
      </c>
      <c r="H31" s="432">
        <v>0.4732154809810083</v>
      </c>
      <c r="I31" s="585">
        <v>0.54112381576204738</v>
      </c>
    </row>
    <row r="32" spans="1:9" x14ac:dyDescent="0.2">
      <c r="A32" s="46"/>
      <c r="B32" s="352" t="s">
        <v>21</v>
      </c>
      <c r="C32" s="585">
        <v>0.4425252671684437</v>
      </c>
      <c r="D32" s="432">
        <v>0.44092330694984805</v>
      </c>
      <c r="E32" s="585">
        <v>0.44418273836906508</v>
      </c>
      <c r="F32" s="432">
        <v>0.42688184281175334</v>
      </c>
      <c r="G32" s="585">
        <v>0.46505841070612036</v>
      </c>
      <c r="H32" s="432">
        <v>0.40054830568552158</v>
      </c>
      <c r="I32" s="585">
        <v>0.39562912969331476</v>
      </c>
    </row>
    <row r="33" spans="1:10" x14ac:dyDescent="0.2">
      <c r="A33" s="46"/>
      <c r="B33" s="352" t="s">
        <v>22</v>
      </c>
      <c r="C33" s="585">
        <v>7.1229616263632098E-2</v>
      </c>
      <c r="D33" s="432">
        <v>8.3211551248881396E-2</v>
      </c>
      <c r="E33" s="585">
        <v>5.8832484340360883E-2</v>
      </c>
      <c r="F33" s="432">
        <v>5.6367018135270709E-2</v>
      </c>
      <c r="G33" s="585">
        <v>0.117129138280347</v>
      </c>
      <c r="H33" s="432">
        <v>0.12011102294124085</v>
      </c>
      <c r="I33" s="585">
        <v>5.0971180034000974E-2</v>
      </c>
    </row>
    <row r="34" spans="1:10" x14ac:dyDescent="0.2">
      <c r="A34" s="46"/>
      <c r="B34" s="352" t="s">
        <v>264</v>
      </c>
      <c r="C34" s="737">
        <v>9.2212454171640579E-3</v>
      </c>
      <c r="D34" s="432">
        <v>1.2150406847162423E-2</v>
      </c>
      <c r="E34" s="737">
        <v>6.1905829476253975E-3</v>
      </c>
      <c r="F34" s="736">
        <v>4.4205583965120391E-3</v>
      </c>
      <c r="G34" s="585">
        <v>1.1029022405176593E-2</v>
      </c>
      <c r="H34" s="736">
        <v>6.125190392229681E-3</v>
      </c>
      <c r="I34" s="585">
        <v>1.2275874510637618E-2</v>
      </c>
    </row>
    <row r="35" spans="1:10" x14ac:dyDescent="0.2">
      <c r="A35" s="45" t="s">
        <v>36</v>
      </c>
      <c r="B35" s="352"/>
      <c r="C35" s="741"/>
      <c r="D35" s="739"/>
      <c r="E35" s="741"/>
      <c r="F35" s="739"/>
      <c r="G35" s="741"/>
      <c r="H35" s="739"/>
      <c r="I35" s="741"/>
    </row>
    <row r="36" spans="1:10" x14ac:dyDescent="0.2">
      <c r="A36" s="46"/>
      <c r="B36" s="352" t="s">
        <v>261</v>
      </c>
      <c r="C36" s="585">
        <v>0.61135338645316573</v>
      </c>
      <c r="D36" s="432">
        <v>0.60860288904319471</v>
      </c>
      <c r="E36" s="585">
        <v>0.61508067802787236</v>
      </c>
      <c r="F36" s="432">
        <v>0.62825950471155456</v>
      </c>
      <c r="G36" s="585">
        <v>0.59859742729077081</v>
      </c>
      <c r="H36" s="432">
        <v>0.59507436053452234</v>
      </c>
      <c r="I36" s="585">
        <v>0.56558239108839226</v>
      </c>
    </row>
    <row r="37" spans="1:10" x14ac:dyDescent="0.2">
      <c r="A37" s="46"/>
      <c r="B37" s="352" t="s">
        <v>21</v>
      </c>
      <c r="C37" s="585">
        <v>0.36213986409727483</v>
      </c>
      <c r="D37" s="432">
        <v>0.36602316648077943</v>
      </c>
      <c r="E37" s="585">
        <v>0.35687747039217832</v>
      </c>
      <c r="F37" s="432">
        <v>0.34278385259880051</v>
      </c>
      <c r="G37" s="585">
        <v>0.38542262973405711</v>
      </c>
      <c r="H37" s="432">
        <v>0.34368470627134129</v>
      </c>
      <c r="I37" s="585">
        <v>0.40941837576823253</v>
      </c>
    </row>
    <row r="38" spans="1:10" ht="12.75" customHeight="1" x14ac:dyDescent="0.2">
      <c r="A38" s="46"/>
      <c r="B38" s="352" t="s">
        <v>22</v>
      </c>
      <c r="C38" s="585">
        <v>2.5238674955134585E-2</v>
      </c>
      <c r="D38" s="432">
        <v>2.3583406323529166E-2</v>
      </c>
      <c r="E38" s="585">
        <v>2.7481785165712185E-2</v>
      </c>
      <c r="F38" s="432">
        <v>1.9415960598151961E-2</v>
      </c>
      <c r="G38" s="585">
        <v>1.5979942975172991E-2</v>
      </c>
      <c r="H38" s="432">
        <v>6.1240933194136392E-2</v>
      </c>
      <c r="I38" s="585">
        <v>2.1564395446338844E-2</v>
      </c>
      <c r="J38" s="351"/>
    </row>
    <row r="39" spans="1:10" x14ac:dyDescent="0.2">
      <c r="A39" s="46"/>
      <c r="B39" s="352" t="s">
        <v>264</v>
      </c>
      <c r="C39" s="737">
        <v>1.2680744944289558E-3</v>
      </c>
      <c r="D39" s="736">
        <v>1.7905381524987328E-3</v>
      </c>
      <c r="E39" s="737">
        <v>5.6006641423262315E-4</v>
      </c>
      <c r="F39" s="736">
        <v>9.5406820914925444E-3</v>
      </c>
      <c r="G39" s="585">
        <v>0</v>
      </c>
      <c r="H39" s="432">
        <v>0</v>
      </c>
      <c r="I39" s="737">
        <v>3.4348376970364941E-3</v>
      </c>
      <c r="J39" s="351"/>
    </row>
    <row r="40" spans="1:10" x14ac:dyDescent="0.2">
      <c r="A40" s="45" t="s">
        <v>226</v>
      </c>
      <c r="B40" s="352"/>
      <c r="C40" s="741"/>
      <c r="D40" s="739"/>
      <c r="E40" s="741"/>
      <c r="F40" s="739"/>
      <c r="G40" s="741"/>
      <c r="H40" s="739"/>
      <c r="I40" s="741"/>
      <c r="J40" s="351"/>
    </row>
    <row r="41" spans="1:10" x14ac:dyDescent="0.2">
      <c r="A41" s="48"/>
      <c r="B41" s="352" t="s">
        <v>261</v>
      </c>
      <c r="C41" s="585">
        <v>0.7203620974838989</v>
      </c>
      <c r="D41" s="432">
        <v>0.69136415557092179</v>
      </c>
      <c r="E41" s="585">
        <v>0.7666367024508004</v>
      </c>
      <c r="F41" s="432">
        <v>0.47639199166194346</v>
      </c>
      <c r="G41" s="585">
        <v>0.62078742888129945</v>
      </c>
      <c r="H41" s="432">
        <v>0.79711956605960377</v>
      </c>
      <c r="I41" s="585">
        <v>0.57989820942871895</v>
      </c>
      <c r="J41" s="351"/>
    </row>
    <row r="42" spans="1:10" x14ac:dyDescent="0.2">
      <c r="A42" s="46"/>
      <c r="B42" s="352" t="s">
        <v>21</v>
      </c>
      <c r="C42" s="585">
        <v>0.26105334437981764</v>
      </c>
      <c r="D42" s="432">
        <v>0.2886711364638066</v>
      </c>
      <c r="E42" s="585">
        <v>0.21698116772052173</v>
      </c>
      <c r="F42" s="432">
        <v>0.4532226439866256</v>
      </c>
      <c r="G42" s="585">
        <v>0.34316894579837998</v>
      </c>
      <c r="H42" s="432">
        <v>0.18530123683434976</v>
      </c>
      <c r="I42" s="585">
        <v>0.38667445730168221</v>
      </c>
    </row>
    <row r="43" spans="1:10" x14ac:dyDescent="0.2">
      <c r="A43" s="46"/>
      <c r="B43" s="352" t="s">
        <v>22</v>
      </c>
      <c r="C43" s="585">
        <v>1.6784270461280271E-2</v>
      </c>
      <c r="D43" s="432">
        <v>1.7036271547262706E-2</v>
      </c>
      <c r="E43" s="585">
        <v>1.638212982867723E-2</v>
      </c>
      <c r="F43" s="432">
        <v>7.0385364351430363E-2</v>
      </c>
      <c r="G43" s="585">
        <v>3.3817577157967807E-2</v>
      </c>
      <c r="H43" s="432">
        <v>1.7579197106045653E-2</v>
      </c>
      <c r="I43" s="585">
        <v>2.3877113235214197E-2</v>
      </c>
    </row>
    <row r="44" spans="1:10" x14ac:dyDescent="0.2">
      <c r="A44" s="49"/>
      <c r="B44" s="353" t="s">
        <v>264</v>
      </c>
      <c r="C44" s="742">
        <v>1.8002876750053607E-3</v>
      </c>
      <c r="D44" s="743">
        <v>2.9284364180101195E-3</v>
      </c>
      <c r="E44" s="589">
        <v>0</v>
      </c>
      <c r="F44" s="436">
        <v>0</v>
      </c>
      <c r="G44" s="742">
        <v>2.2260481623546254E-3</v>
      </c>
      <c r="H44" s="436">
        <v>0</v>
      </c>
      <c r="I44" s="742">
        <v>9.5502200343850398E-3</v>
      </c>
    </row>
    <row r="45" spans="1:10" x14ac:dyDescent="0.2">
      <c r="A45" s="50"/>
      <c r="B45" s="50"/>
      <c r="C45" s="50"/>
      <c r="D45" s="50"/>
      <c r="E45" s="50"/>
      <c r="F45" s="50"/>
      <c r="G45" s="50"/>
      <c r="H45" s="50"/>
      <c r="I45" s="47"/>
    </row>
    <row r="46" spans="1:10" x14ac:dyDescent="0.2">
      <c r="B46" s="635" t="s">
        <v>853</v>
      </c>
    </row>
  </sheetData>
  <mergeCells count="1">
    <mergeCell ref="A2:I2"/>
  </mergeCells>
  <phoneticPr fontId="21" type="noConversion"/>
  <printOptions horizontalCentered="1"/>
  <pageMargins left="0.25" right="0.25" top="0.25" bottom="0.5" header="0.5" footer="0.5"/>
  <pageSetup scale="8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P47" sqref="P47"/>
    </sheetView>
  </sheetViews>
  <sheetFormatPr defaultRowHeight="12.75" x14ac:dyDescent="0.2"/>
  <cols>
    <col min="1" max="1" width="2.28515625" style="8" customWidth="1"/>
    <col min="2" max="2" width="33.85546875" style="8" customWidth="1"/>
    <col min="3" max="9" width="10.7109375" style="10" customWidth="1"/>
    <col min="10" max="16384" width="9.140625" style="10"/>
  </cols>
  <sheetData>
    <row r="1" spans="1:14" s="8" customFormat="1" x14ac:dyDescent="0.2"/>
    <row r="2" spans="1:14" s="168" customFormat="1" ht="30" customHeight="1" x14ac:dyDescent="0.2">
      <c r="A2" s="859" t="s">
        <v>401</v>
      </c>
      <c r="B2" s="859"/>
      <c r="C2" s="859"/>
      <c r="D2" s="859"/>
      <c r="E2" s="859"/>
      <c r="F2" s="859"/>
      <c r="G2" s="859"/>
      <c r="H2" s="859"/>
      <c r="I2" s="859"/>
    </row>
    <row r="3" spans="1:14" x14ac:dyDescent="0.2">
      <c r="B3" s="861"/>
      <c r="C3" s="861"/>
      <c r="D3" s="861"/>
      <c r="E3" s="861"/>
      <c r="F3" s="861"/>
      <c r="G3" s="861"/>
      <c r="H3" s="861"/>
      <c r="I3" s="861"/>
    </row>
    <row r="4" spans="1:14" ht="12.75" customHeight="1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8"/>
    </row>
    <row r="5" spans="1:14" ht="38.25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14" x14ac:dyDescent="0.2">
      <c r="A6" s="155" t="s">
        <v>127</v>
      </c>
      <c r="B6" s="172"/>
      <c r="C6" s="760">
        <v>0.9710058653478213</v>
      </c>
      <c r="D6" s="760">
        <v>0.95210593838021529</v>
      </c>
      <c r="E6" s="760">
        <v>0.9755430237489161</v>
      </c>
      <c r="F6" s="760">
        <v>0.88917578446195544</v>
      </c>
      <c r="G6" s="760">
        <v>0.92125006315843416</v>
      </c>
      <c r="H6" s="760">
        <v>0.97087264296834275</v>
      </c>
      <c r="I6" s="773">
        <v>0.9152125994114374</v>
      </c>
      <c r="J6" s="283"/>
      <c r="K6" s="283"/>
      <c r="L6" s="283"/>
      <c r="M6" s="283"/>
      <c r="N6" s="283"/>
    </row>
    <row r="7" spans="1:14" x14ac:dyDescent="0.2">
      <c r="A7" s="173"/>
      <c r="B7" s="172" t="s">
        <v>331</v>
      </c>
      <c r="C7" s="760">
        <v>0.86368730077370581</v>
      </c>
      <c r="D7" s="760">
        <v>0.87693565927658734</v>
      </c>
      <c r="E7" s="760">
        <v>0.92859372692220399</v>
      </c>
      <c r="F7" s="760">
        <v>0.81708996798179423</v>
      </c>
      <c r="G7" s="760">
        <v>0.83568857458892087</v>
      </c>
      <c r="H7" s="760">
        <v>0.88976677353211753</v>
      </c>
      <c r="I7" s="773">
        <v>0.8370406800785859</v>
      </c>
      <c r="J7" s="283"/>
      <c r="K7" s="283"/>
      <c r="L7" s="283"/>
      <c r="M7" s="283"/>
    </row>
    <row r="8" spans="1:14" x14ac:dyDescent="0.2">
      <c r="A8" s="173"/>
      <c r="B8" s="172" t="s">
        <v>332</v>
      </c>
      <c r="C8" s="760">
        <v>0.13270666699263994</v>
      </c>
      <c r="D8" s="760">
        <v>4.9679141700258292E-2</v>
      </c>
      <c r="E8" s="760">
        <v>6.47028585814758E-2</v>
      </c>
      <c r="F8" s="760">
        <v>6.3804249300057958E-2</v>
      </c>
      <c r="G8" s="760">
        <v>5.2111312812984305E-2</v>
      </c>
      <c r="H8" s="760">
        <v>8.6233274229926854E-2</v>
      </c>
      <c r="I8" s="773">
        <v>5.5149055993666846E-2</v>
      </c>
      <c r="J8" s="283"/>
      <c r="K8" s="283"/>
      <c r="L8" s="283"/>
      <c r="M8" s="283"/>
    </row>
    <row r="9" spans="1:14" x14ac:dyDescent="0.2">
      <c r="A9" s="173"/>
      <c r="B9" s="172" t="s">
        <v>333</v>
      </c>
      <c r="C9" s="760">
        <v>0.35767149281154964</v>
      </c>
      <c r="D9" s="760">
        <v>0.27435303611097978</v>
      </c>
      <c r="E9" s="760">
        <v>0.22896253959681839</v>
      </c>
      <c r="F9" s="760">
        <v>0.24129411994511571</v>
      </c>
      <c r="G9" s="760">
        <v>0.20136226778545777</v>
      </c>
      <c r="H9" s="760">
        <v>0.30926314892075851</v>
      </c>
      <c r="I9" s="773">
        <v>0.22122904072802987</v>
      </c>
      <c r="J9" s="283"/>
      <c r="K9" s="283"/>
      <c r="L9" s="283"/>
      <c r="M9" s="283"/>
    </row>
    <row r="10" spans="1:14" x14ac:dyDescent="0.2">
      <c r="A10" s="173"/>
      <c r="B10" s="172" t="s">
        <v>334</v>
      </c>
      <c r="C10" s="760">
        <v>0.36736798297854084</v>
      </c>
      <c r="D10" s="760">
        <v>0.31746139389190453</v>
      </c>
      <c r="E10" s="760">
        <v>0.4007310275963647</v>
      </c>
      <c r="F10" s="760">
        <v>0.30374443301435466</v>
      </c>
      <c r="G10" s="760">
        <v>0.22575424730590524</v>
      </c>
      <c r="H10" s="760">
        <v>0.33586884782769583</v>
      </c>
      <c r="I10" s="773">
        <v>0.27229379569439649</v>
      </c>
      <c r="J10" s="283"/>
      <c r="K10" s="283"/>
      <c r="L10" s="283"/>
      <c r="M10" s="283"/>
    </row>
    <row r="11" spans="1:14" x14ac:dyDescent="0.2">
      <c r="A11" s="173"/>
      <c r="B11" s="172" t="s">
        <v>335</v>
      </c>
      <c r="C11" s="760">
        <v>9.7262711117686876E-2</v>
      </c>
      <c r="D11" s="760">
        <v>7.5135537388318629E-2</v>
      </c>
      <c r="E11" s="760">
        <v>4.2064362173138005E-2</v>
      </c>
      <c r="F11" s="760">
        <v>8.951796339952274E-2</v>
      </c>
      <c r="G11" s="760">
        <v>9.4930612387065738E-2</v>
      </c>
      <c r="H11" s="760">
        <v>0.14029053938819361</v>
      </c>
      <c r="I11" s="773">
        <v>6.9841047394962524E-2</v>
      </c>
      <c r="J11" s="283"/>
      <c r="K11" s="283"/>
      <c r="L11" s="283"/>
      <c r="M11" s="283"/>
    </row>
    <row r="12" spans="1:14" x14ac:dyDescent="0.2">
      <c r="A12" s="173"/>
      <c r="B12" s="172" t="s">
        <v>336</v>
      </c>
      <c r="C12" s="760">
        <v>0.7082465148908651</v>
      </c>
      <c r="D12" s="760">
        <v>0.63720020245525411</v>
      </c>
      <c r="E12" s="760">
        <v>0.74740239465725655</v>
      </c>
      <c r="F12" s="760">
        <v>0.58901673405662036</v>
      </c>
      <c r="G12" s="760">
        <v>0.54197934350249322</v>
      </c>
      <c r="H12" s="760">
        <v>0.68924509455404115</v>
      </c>
      <c r="I12" s="773">
        <v>0.57508224441139122</v>
      </c>
      <c r="J12" s="283"/>
      <c r="K12" s="283"/>
      <c r="L12" s="283"/>
      <c r="M12" s="283"/>
    </row>
    <row r="13" spans="1:14" x14ac:dyDescent="0.2">
      <c r="A13" s="173"/>
      <c r="B13" s="172" t="s">
        <v>337</v>
      </c>
      <c r="C13" s="760">
        <v>7.5602619166700344E-2</v>
      </c>
      <c r="D13" s="760">
        <v>4.3904253726981951E-2</v>
      </c>
      <c r="E13" s="760">
        <v>6.1458660688435592E-2</v>
      </c>
      <c r="F13" s="760">
        <v>4.9078581950876013E-2</v>
      </c>
      <c r="G13" s="760">
        <v>1.3116342760724849E-2</v>
      </c>
      <c r="H13" s="760">
        <v>6.1703908225643887E-2</v>
      </c>
      <c r="I13" s="773">
        <v>2.8846971760143482E-2</v>
      </c>
      <c r="J13" s="283"/>
      <c r="K13" s="283"/>
      <c r="L13" s="283"/>
      <c r="M13" s="283"/>
    </row>
    <row r="14" spans="1:14" x14ac:dyDescent="0.2">
      <c r="A14" s="155" t="s">
        <v>128</v>
      </c>
      <c r="B14" s="172"/>
      <c r="C14" s="760">
        <v>1</v>
      </c>
      <c r="D14" s="760">
        <v>0.99133151568489164</v>
      </c>
      <c r="E14" s="760">
        <v>0.96281524709817756</v>
      </c>
      <c r="F14" s="760">
        <v>0.9295842054687371</v>
      </c>
      <c r="G14" s="760">
        <v>0.91031880522584341</v>
      </c>
      <c r="H14" s="760">
        <v>0.96944588318779024</v>
      </c>
      <c r="I14" s="773">
        <v>0.93559750369164318</v>
      </c>
      <c r="J14" s="283"/>
      <c r="K14" s="283"/>
      <c r="L14" s="283"/>
      <c r="M14" s="283"/>
    </row>
    <row r="15" spans="1:14" x14ac:dyDescent="0.2">
      <c r="A15" s="173"/>
      <c r="B15" s="172" t="s">
        <v>338</v>
      </c>
      <c r="C15" s="760">
        <v>0.98822252346264383</v>
      </c>
      <c r="D15" s="760">
        <v>0.972761445623195</v>
      </c>
      <c r="E15" s="760">
        <v>0.91275119288869933</v>
      </c>
      <c r="F15" s="760">
        <v>0.87995954716736724</v>
      </c>
      <c r="G15" s="760">
        <v>0.75721689026189165</v>
      </c>
      <c r="H15" s="760">
        <v>0.89686439373336246</v>
      </c>
      <c r="I15" s="773">
        <v>0.8542218684987064</v>
      </c>
      <c r="J15" s="283"/>
      <c r="K15" s="283"/>
      <c r="L15" s="283"/>
      <c r="M15" s="283"/>
    </row>
    <row r="16" spans="1:14" x14ac:dyDescent="0.2">
      <c r="A16" s="173"/>
      <c r="B16" s="172" t="s">
        <v>339</v>
      </c>
      <c r="C16" s="760">
        <v>0.29209333352515454</v>
      </c>
      <c r="D16" s="760">
        <v>0.48925124277640675</v>
      </c>
      <c r="E16" s="760">
        <v>0.35364556111090961</v>
      </c>
      <c r="F16" s="760">
        <v>0.22873710762219562</v>
      </c>
      <c r="G16" s="760">
        <v>0.1221736865286632</v>
      </c>
      <c r="H16" s="760">
        <v>0.3021477313876153</v>
      </c>
      <c r="I16" s="773">
        <v>0.25707142688690215</v>
      </c>
      <c r="J16" s="283"/>
      <c r="K16" s="283"/>
      <c r="L16" s="283"/>
      <c r="M16" s="283"/>
    </row>
    <row r="17" spans="1:13" x14ac:dyDescent="0.2">
      <c r="A17" s="173"/>
      <c r="B17" s="172" t="s">
        <v>340</v>
      </c>
      <c r="C17" s="760">
        <v>0.19790240390896927</v>
      </c>
      <c r="D17" s="760">
        <v>0.13607976656855647</v>
      </c>
      <c r="E17" s="760">
        <v>0.14983192737743986</v>
      </c>
      <c r="F17" s="760">
        <v>8.7071199344249173E-2</v>
      </c>
      <c r="G17" s="760">
        <v>6.4148649842935515E-2</v>
      </c>
      <c r="H17" s="760">
        <v>0.1065119228054992</v>
      </c>
      <c r="I17" s="773">
        <v>9.9364748752608825E-2</v>
      </c>
      <c r="J17" s="283"/>
      <c r="K17" s="283"/>
      <c r="L17" s="283"/>
      <c r="M17" s="283"/>
    </row>
    <row r="18" spans="1:13" x14ac:dyDescent="0.2">
      <c r="A18" s="173"/>
      <c r="B18" s="172" t="s">
        <v>149</v>
      </c>
      <c r="C18" s="760">
        <v>0.56986554462809724</v>
      </c>
      <c r="D18" s="760">
        <v>0.64521455244073844</v>
      </c>
      <c r="E18" s="760">
        <v>0.59108888657413172</v>
      </c>
      <c r="F18" s="760">
        <v>0.43959818607323797</v>
      </c>
      <c r="G18" s="760">
        <v>0.33758803644956081</v>
      </c>
      <c r="H18" s="760">
        <v>0.54245433577417379</v>
      </c>
      <c r="I18" s="773">
        <v>0.45575850306831556</v>
      </c>
      <c r="J18" s="283"/>
      <c r="K18" s="283"/>
      <c r="L18" s="283"/>
      <c r="M18" s="283"/>
    </row>
    <row r="19" spans="1:13" x14ac:dyDescent="0.2">
      <c r="A19" s="173"/>
      <c r="B19" s="172" t="s">
        <v>150</v>
      </c>
      <c r="C19" s="760">
        <v>4.5954438577291999E-2</v>
      </c>
      <c r="D19" s="760">
        <v>4.007301798306355E-2</v>
      </c>
      <c r="E19" s="760">
        <v>5.8048404463489287E-2</v>
      </c>
      <c r="F19" s="760">
        <v>2.1538806227800345E-2</v>
      </c>
      <c r="G19" s="760">
        <v>1.9981470788643037E-2</v>
      </c>
      <c r="H19" s="760">
        <v>3.8073074768054001E-2</v>
      </c>
      <c r="I19" s="773">
        <v>3.0440823120722039E-2</v>
      </c>
      <c r="J19" s="283"/>
      <c r="K19" s="283"/>
      <c r="L19" s="283"/>
      <c r="M19" s="283"/>
    </row>
    <row r="20" spans="1:13" x14ac:dyDescent="0.2">
      <c r="A20" s="173"/>
      <c r="B20" s="172" t="s">
        <v>129</v>
      </c>
      <c r="C20" s="760">
        <v>6.7132333722032048E-2</v>
      </c>
      <c r="D20" s="760">
        <v>9.2400402309306268E-2</v>
      </c>
      <c r="E20" s="760">
        <v>3.5401953004077662E-2</v>
      </c>
      <c r="F20" s="760">
        <v>7.6235610087615507E-2</v>
      </c>
      <c r="G20" s="760">
        <v>0.1151954841923452</v>
      </c>
      <c r="H20" s="760">
        <v>6.2796380598618251E-2</v>
      </c>
      <c r="I20" s="773">
        <v>9.9210113267596226E-2</v>
      </c>
      <c r="J20" s="283"/>
      <c r="K20" s="283"/>
      <c r="L20" s="283"/>
      <c r="M20" s="283"/>
    </row>
    <row r="21" spans="1:13" x14ac:dyDescent="0.2">
      <c r="A21" s="173"/>
      <c r="B21" s="172" t="s">
        <v>151</v>
      </c>
      <c r="C21" s="760">
        <v>0.32128687337254613</v>
      </c>
      <c r="D21" s="760">
        <v>0.42016205710219895</v>
      </c>
      <c r="E21" s="760">
        <v>0.37047381284625042</v>
      </c>
      <c r="F21" s="760">
        <v>0.36178707719974296</v>
      </c>
      <c r="G21" s="760">
        <v>0.36663265795392996</v>
      </c>
      <c r="H21" s="760">
        <v>0.26853503090141467</v>
      </c>
      <c r="I21" s="773">
        <v>0.40198729801048649</v>
      </c>
      <c r="J21" s="283"/>
      <c r="K21" s="283"/>
      <c r="L21" s="283"/>
      <c r="M21" s="283"/>
    </row>
    <row r="22" spans="1:13" x14ac:dyDescent="0.2">
      <c r="A22" s="173"/>
      <c r="B22" s="172" t="s">
        <v>46</v>
      </c>
      <c r="C22" s="760">
        <v>0.18293620697453547</v>
      </c>
      <c r="D22" s="760">
        <v>0.11488574329007932</v>
      </c>
      <c r="E22" s="760">
        <v>9.7791063244733203E-2</v>
      </c>
      <c r="F22" s="760">
        <v>0.13966905881163441</v>
      </c>
      <c r="G22" s="760">
        <v>6.2167669868787412E-2</v>
      </c>
      <c r="H22" s="760">
        <v>7.9769207557816912E-2</v>
      </c>
      <c r="I22" s="773">
        <v>0.10989396563085231</v>
      </c>
      <c r="J22" s="283"/>
      <c r="K22" s="283"/>
      <c r="L22" s="283"/>
      <c r="M22" s="283"/>
    </row>
    <row r="23" spans="1:13" x14ac:dyDescent="0.2">
      <c r="A23" s="173"/>
      <c r="B23" s="172" t="s">
        <v>152</v>
      </c>
      <c r="C23" s="760">
        <v>0.3750787650583508</v>
      </c>
      <c r="D23" s="760">
        <v>0.24193490817155042</v>
      </c>
      <c r="E23" s="760">
        <v>0.45208861893051105</v>
      </c>
      <c r="F23" s="760">
        <v>0.20620892043513453</v>
      </c>
      <c r="G23" s="760">
        <v>0.12978492871118313</v>
      </c>
      <c r="H23" s="760">
        <v>0.34250416024509228</v>
      </c>
      <c r="I23" s="773">
        <v>0.18657826746472189</v>
      </c>
      <c r="J23" s="283"/>
      <c r="K23" s="283"/>
      <c r="L23" s="283"/>
      <c r="M23" s="283"/>
    </row>
    <row r="24" spans="1:13" x14ac:dyDescent="0.2">
      <c r="A24" s="173"/>
      <c r="B24" s="172" t="s">
        <v>341</v>
      </c>
      <c r="C24" s="760">
        <v>0.14604812688227994</v>
      </c>
      <c r="D24" s="760">
        <v>9.7113965974844424E-2</v>
      </c>
      <c r="E24" s="760">
        <v>0.15095248850605636</v>
      </c>
      <c r="F24" s="760">
        <v>9.9698413498010049E-2</v>
      </c>
      <c r="G24" s="760">
        <v>5.4603470166917072E-2</v>
      </c>
      <c r="H24" s="760">
        <v>0.13582080254698531</v>
      </c>
      <c r="I24" s="773">
        <v>7.7367714891460174E-2</v>
      </c>
      <c r="J24" s="283"/>
      <c r="K24" s="283"/>
      <c r="L24" s="283"/>
      <c r="M24" s="283"/>
    </row>
    <row r="25" spans="1:13" x14ac:dyDescent="0.2">
      <c r="A25" s="173"/>
      <c r="B25" s="172" t="s">
        <v>51</v>
      </c>
      <c r="C25" s="760">
        <v>2.3406893848639098E-2</v>
      </c>
      <c r="D25" s="760">
        <v>4.1675566405091014E-2</v>
      </c>
      <c r="E25" s="760">
        <v>3.3168030260671361E-2</v>
      </c>
      <c r="F25" s="760">
        <v>4.8316070140256864E-2</v>
      </c>
      <c r="G25" s="760">
        <v>2.6472304580790921E-2</v>
      </c>
      <c r="H25" s="760">
        <v>3.8132449483406744E-2</v>
      </c>
      <c r="I25" s="773">
        <v>3.5146775126585129E-2</v>
      </c>
      <c r="J25" s="283"/>
      <c r="K25" s="283"/>
      <c r="L25" s="283"/>
      <c r="M25" s="283"/>
    </row>
    <row r="26" spans="1:13" x14ac:dyDescent="0.2">
      <c r="A26" s="173"/>
      <c r="B26" s="172" t="s">
        <v>342</v>
      </c>
      <c r="C26" s="760">
        <v>0.38930807766347686</v>
      </c>
      <c r="D26" s="760">
        <v>0.41637703807135829</v>
      </c>
      <c r="E26" s="760">
        <v>0.44651434407120638</v>
      </c>
      <c r="F26" s="760">
        <v>0.41633276106760209</v>
      </c>
      <c r="G26" s="760">
        <v>0.41152291112942474</v>
      </c>
      <c r="H26" s="760">
        <v>0.49339007083628011</v>
      </c>
      <c r="I26" s="773">
        <v>0.38742571427414818</v>
      </c>
      <c r="J26" s="283"/>
      <c r="K26" s="283"/>
      <c r="L26" s="283"/>
      <c r="M26" s="283"/>
    </row>
    <row r="27" spans="1:13" x14ac:dyDescent="0.2">
      <c r="A27" s="155" t="s">
        <v>130</v>
      </c>
      <c r="B27" s="172"/>
      <c r="C27" s="760">
        <v>0.99685950535566181</v>
      </c>
      <c r="D27" s="760">
        <v>0.99686121049631893</v>
      </c>
      <c r="E27" s="760">
        <v>0.97936577994103358</v>
      </c>
      <c r="F27" s="760">
        <v>0.97636211162874476</v>
      </c>
      <c r="G27" s="760">
        <v>0.98238484731538511</v>
      </c>
      <c r="H27" s="760">
        <v>0.98540924013685105</v>
      </c>
      <c r="I27" s="773">
        <v>0.98429122114997758</v>
      </c>
      <c r="J27" s="283"/>
      <c r="K27" s="283"/>
      <c r="L27" s="283"/>
      <c r="M27" s="283"/>
    </row>
    <row r="28" spans="1:13" x14ac:dyDescent="0.2">
      <c r="A28" s="173"/>
      <c r="B28" s="172" t="s">
        <v>153</v>
      </c>
      <c r="C28" s="760">
        <v>0.29232831027092271</v>
      </c>
      <c r="D28" s="760">
        <v>0.23399797859379853</v>
      </c>
      <c r="E28" s="760">
        <v>0.25176851346916701</v>
      </c>
      <c r="F28" s="760">
        <v>0.21224245538364472</v>
      </c>
      <c r="G28" s="760">
        <v>0.23748340454966102</v>
      </c>
      <c r="H28" s="760">
        <v>0.32045801929441819</v>
      </c>
      <c r="I28" s="773">
        <v>0.21205018392328054</v>
      </c>
      <c r="J28" s="283"/>
      <c r="K28" s="283"/>
      <c r="L28" s="283"/>
      <c r="M28" s="283"/>
    </row>
    <row r="29" spans="1:13" x14ac:dyDescent="0.2">
      <c r="A29" s="173"/>
      <c r="B29" s="172" t="s">
        <v>343</v>
      </c>
      <c r="C29" s="760">
        <v>0.29938027536105544</v>
      </c>
      <c r="D29" s="760">
        <v>0.34477243833825261</v>
      </c>
      <c r="E29" s="760">
        <v>0.28925282166581728</v>
      </c>
      <c r="F29" s="760">
        <v>0.24492125297821754</v>
      </c>
      <c r="G29" s="760">
        <v>0.2527653662064191</v>
      </c>
      <c r="H29" s="760">
        <v>0.38582891498481153</v>
      </c>
      <c r="I29" s="773">
        <v>0.25532941756239047</v>
      </c>
      <c r="J29" s="283"/>
      <c r="K29" s="283"/>
      <c r="L29" s="283"/>
      <c r="M29" s="283"/>
    </row>
    <row r="30" spans="1:13" x14ac:dyDescent="0.2">
      <c r="A30" s="173"/>
      <c r="B30" s="172" t="s">
        <v>154</v>
      </c>
      <c r="C30" s="760">
        <v>0.1691666565006483</v>
      </c>
      <c r="D30" s="760">
        <v>7.9226946059197487E-2</v>
      </c>
      <c r="E30" s="760">
        <v>0.22679597248296349</v>
      </c>
      <c r="F30" s="760">
        <v>0.15911434729074972</v>
      </c>
      <c r="G30" s="760">
        <v>7.1726752261891111E-2</v>
      </c>
      <c r="H30" s="760">
        <v>0.16499612301455321</v>
      </c>
      <c r="I30" s="773">
        <v>0.10085189762741026</v>
      </c>
      <c r="J30" s="283"/>
      <c r="K30" s="283"/>
      <c r="L30" s="283"/>
      <c r="M30" s="283"/>
    </row>
    <row r="31" spans="1:13" x14ac:dyDescent="0.2">
      <c r="A31" s="173"/>
      <c r="B31" s="172" t="s">
        <v>131</v>
      </c>
      <c r="C31" s="760">
        <v>0.77349947716245282</v>
      </c>
      <c r="D31" s="760">
        <v>0.5086040101160888</v>
      </c>
      <c r="E31" s="760">
        <v>0.55769192929304046</v>
      </c>
      <c r="F31" s="760">
        <v>0.60238468264826561</v>
      </c>
      <c r="G31" s="760">
        <v>0.60550253988261837</v>
      </c>
      <c r="H31" s="760">
        <v>0.53030557360857888</v>
      </c>
      <c r="I31" s="773">
        <v>0.5923222450664698</v>
      </c>
      <c r="J31" s="283"/>
      <c r="K31" s="283"/>
      <c r="L31" s="283"/>
      <c r="M31" s="283"/>
    </row>
    <row r="32" spans="1:13" x14ac:dyDescent="0.2">
      <c r="A32" s="173"/>
      <c r="B32" s="172" t="s">
        <v>47</v>
      </c>
      <c r="C32" s="760">
        <v>0.772729284283034</v>
      </c>
      <c r="D32" s="760">
        <v>0.85547882614493886</v>
      </c>
      <c r="E32" s="760">
        <v>0.76786388855210741</v>
      </c>
      <c r="F32" s="760">
        <v>0.69977462858340511</v>
      </c>
      <c r="G32" s="760">
        <v>0.68282125871617028</v>
      </c>
      <c r="H32" s="760">
        <v>0.76865866447362374</v>
      </c>
      <c r="I32" s="773">
        <v>0.73383191466160147</v>
      </c>
      <c r="J32" s="283"/>
      <c r="K32" s="283"/>
      <c r="L32" s="283"/>
      <c r="M32" s="283"/>
    </row>
    <row r="33" spans="1:13" x14ac:dyDescent="0.2">
      <c r="A33" s="173"/>
      <c r="B33" s="172" t="s">
        <v>344</v>
      </c>
      <c r="C33" s="760">
        <v>0.3600214837653441</v>
      </c>
      <c r="D33" s="760">
        <v>0.49350933598199398</v>
      </c>
      <c r="E33" s="760">
        <v>0.49622615852400676</v>
      </c>
      <c r="F33" s="760">
        <v>0.35537298108608373</v>
      </c>
      <c r="G33" s="760">
        <v>0.29738578074351724</v>
      </c>
      <c r="H33" s="760">
        <v>0.44302843405985926</v>
      </c>
      <c r="I33" s="773">
        <v>0.36934153052595953</v>
      </c>
      <c r="J33" s="283"/>
      <c r="K33" s="283"/>
      <c r="L33" s="283"/>
      <c r="M33" s="283"/>
    </row>
    <row r="34" spans="1:13" x14ac:dyDescent="0.2">
      <c r="A34" s="173"/>
      <c r="B34" s="172" t="s">
        <v>345</v>
      </c>
      <c r="C34" s="760">
        <v>0.52778244139134789</v>
      </c>
      <c r="D34" s="760">
        <v>0.45971527394280104</v>
      </c>
      <c r="E34" s="760">
        <v>0.48196314270833374</v>
      </c>
      <c r="F34" s="760">
        <v>0.49122386377520799</v>
      </c>
      <c r="G34" s="760">
        <v>0.417693044344838</v>
      </c>
      <c r="H34" s="760">
        <v>0.46353785980029882</v>
      </c>
      <c r="I34" s="773">
        <v>0.45030559220867056</v>
      </c>
      <c r="J34" s="283"/>
      <c r="K34" s="283"/>
      <c r="L34" s="283"/>
      <c r="M34" s="283"/>
    </row>
    <row r="35" spans="1:13" x14ac:dyDescent="0.2">
      <c r="A35" s="173"/>
      <c r="B35" s="172" t="s">
        <v>48</v>
      </c>
      <c r="C35" s="760">
        <v>0.31443774461764906</v>
      </c>
      <c r="D35" s="760">
        <v>0.30102643505008841</v>
      </c>
      <c r="E35" s="760">
        <v>0.3743076618566834</v>
      </c>
      <c r="F35" s="760">
        <v>0.3504628482353539</v>
      </c>
      <c r="G35" s="760">
        <v>0.28655639330810245</v>
      </c>
      <c r="H35" s="760">
        <v>0.334183938438878</v>
      </c>
      <c r="I35" s="773">
        <v>0.30399477746411668</v>
      </c>
      <c r="J35" s="283"/>
      <c r="K35" s="283"/>
      <c r="L35" s="283"/>
      <c r="M35" s="283"/>
    </row>
    <row r="36" spans="1:13" x14ac:dyDescent="0.2">
      <c r="A36" s="173"/>
      <c r="B36" s="172" t="s">
        <v>49</v>
      </c>
      <c r="C36" s="760">
        <v>0.43908625797440215</v>
      </c>
      <c r="D36" s="760">
        <v>0.70613218806591871</v>
      </c>
      <c r="E36" s="760">
        <v>0.56858325868034187</v>
      </c>
      <c r="F36" s="760">
        <v>0.51949322909188045</v>
      </c>
      <c r="G36" s="760">
        <v>0.56032747237793379</v>
      </c>
      <c r="H36" s="760">
        <v>0.5297909745932684</v>
      </c>
      <c r="I36" s="773">
        <v>0.59816926730912934</v>
      </c>
      <c r="J36" s="283"/>
      <c r="K36" s="283"/>
      <c r="L36" s="283"/>
      <c r="M36" s="283"/>
    </row>
    <row r="37" spans="1:13" x14ac:dyDescent="0.2">
      <c r="A37" s="155" t="s">
        <v>132</v>
      </c>
      <c r="B37" s="172"/>
      <c r="C37" s="760">
        <v>0.98345154807516</v>
      </c>
      <c r="D37" s="760">
        <v>0.98641205691320666</v>
      </c>
      <c r="E37" s="760">
        <v>0.9787499859980926</v>
      </c>
      <c r="F37" s="760">
        <v>0.93742485815964893</v>
      </c>
      <c r="G37" s="760">
        <v>0.94689298246576259</v>
      </c>
      <c r="H37" s="760">
        <v>0.97101584986890654</v>
      </c>
      <c r="I37" s="773">
        <v>0.9570045933896526</v>
      </c>
      <c r="J37" s="283"/>
      <c r="K37" s="283"/>
      <c r="L37" s="283"/>
      <c r="M37" s="283"/>
    </row>
    <row r="38" spans="1:13" x14ac:dyDescent="0.2">
      <c r="A38" s="173"/>
      <c r="B38" s="172" t="s">
        <v>346</v>
      </c>
      <c r="C38" s="760">
        <v>0.5381551161031114</v>
      </c>
      <c r="D38" s="760">
        <v>0.5052239479963202</v>
      </c>
      <c r="E38" s="760">
        <v>0.5087750117233919</v>
      </c>
      <c r="F38" s="760">
        <v>0.45272575724381126</v>
      </c>
      <c r="G38" s="760">
        <v>0.48287423265036145</v>
      </c>
      <c r="H38" s="760">
        <v>0.49822150170293644</v>
      </c>
      <c r="I38" s="773">
        <v>0.48604303090169887</v>
      </c>
      <c r="J38" s="283"/>
      <c r="K38" s="283"/>
      <c r="L38" s="283"/>
      <c r="M38" s="283"/>
    </row>
    <row r="39" spans="1:13" x14ac:dyDescent="0.2">
      <c r="A39" s="173"/>
      <c r="B39" s="172" t="s">
        <v>133</v>
      </c>
      <c r="C39" s="760">
        <v>0.32030452526351078</v>
      </c>
      <c r="D39" s="760">
        <v>0.26759059125584395</v>
      </c>
      <c r="E39" s="760">
        <v>0.23233668366158666</v>
      </c>
      <c r="F39" s="760">
        <v>0.2621724745643339</v>
      </c>
      <c r="G39" s="760">
        <v>0.22715474560142945</v>
      </c>
      <c r="H39" s="760">
        <v>0.24710650902656017</v>
      </c>
      <c r="I39" s="773">
        <v>0.24623895372963309</v>
      </c>
      <c r="J39" s="283"/>
      <c r="K39" s="283"/>
      <c r="L39" s="283"/>
      <c r="M39" s="283"/>
    </row>
    <row r="40" spans="1:13" x14ac:dyDescent="0.2">
      <c r="A40" s="173"/>
      <c r="B40" s="172" t="s">
        <v>134</v>
      </c>
      <c r="C40" s="760">
        <v>0.47291855014206391</v>
      </c>
      <c r="D40" s="760">
        <v>0.4011522669755706</v>
      </c>
      <c r="E40" s="760">
        <v>0.34047064351208034</v>
      </c>
      <c r="F40" s="760">
        <v>0.32131052499998392</v>
      </c>
      <c r="G40" s="760">
        <v>0.31580953755928498</v>
      </c>
      <c r="H40" s="760">
        <v>0.35461340072721437</v>
      </c>
      <c r="I40" s="773">
        <v>0.34191470069516278</v>
      </c>
      <c r="J40" s="283"/>
      <c r="K40" s="283"/>
      <c r="L40" s="283"/>
      <c r="M40" s="283"/>
    </row>
    <row r="41" spans="1:13" x14ac:dyDescent="0.2">
      <c r="A41" s="173"/>
      <c r="B41" s="172" t="s">
        <v>347</v>
      </c>
      <c r="C41" s="760">
        <v>0.23039725189275129</v>
      </c>
      <c r="D41" s="760">
        <v>0.21137859085341076</v>
      </c>
      <c r="E41" s="760">
        <v>0.20016252755690878</v>
      </c>
      <c r="F41" s="760">
        <v>0.22791334809800481</v>
      </c>
      <c r="G41" s="760">
        <v>0.19760225428617967</v>
      </c>
      <c r="H41" s="760">
        <v>0.25014474092139316</v>
      </c>
      <c r="I41" s="773">
        <v>0.20102641484691999</v>
      </c>
      <c r="J41" s="283"/>
      <c r="K41" s="283"/>
      <c r="L41" s="283"/>
      <c r="M41" s="283"/>
    </row>
    <row r="42" spans="1:13" x14ac:dyDescent="0.2">
      <c r="A42" s="173"/>
      <c r="B42" s="172" t="s">
        <v>135</v>
      </c>
      <c r="C42" s="760">
        <v>0.15191078921311846</v>
      </c>
      <c r="D42" s="760">
        <v>0.19921179423707741</v>
      </c>
      <c r="E42" s="760">
        <v>0.137671342940372</v>
      </c>
      <c r="F42" s="760">
        <v>0.17830262515162476</v>
      </c>
      <c r="G42" s="760">
        <v>0.24512739633671987</v>
      </c>
      <c r="H42" s="760">
        <v>0.24661602452874612</v>
      </c>
      <c r="I42" s="773">
        <v>0.19900045720328063</v>
      </c>
      <c r="J42" s="283"/>
      <c r="K42" s="283"/>
      <c r="L42" s="283"/>
      <c r="M42" s="283"/>
    </row>
    <row r="43" spans="1:13" x14ac:dyDescent="0.2">
      <c r="A43" s="173"/>
      <c r="B43" s="172" t="s">
        <v>136</v>
      </c>
      <c r="C43" s="760">
        <v>0.59077676934514545</v>
      </c>
      <c r="D43" s="760">
        <v>0.71443248354518307</v>
      </c>
      <c r="E43" s="760">
        <v>0.66962054682506322</v>
      </c>
      <c r="F43" s="760">
        <v>0.63164364184751665</v>
      </c>
      <c r="G43" s="760">
        <v>0.64267203447235655</v>
      </c>
      <c r="H43" s="760">
        <v>0.62708261099532459</v>
      </c>
      <c r="I43" s="773">
        <v>0.66256428802502265</v>
      </c>
      <c r="J43" s="283"/>
      <c r="K43" s="283"/>
      <c r="L43" s="283"/>
      <c r="M43" s="283"/>
    </row>
    <row r="44" spans="1:13" x14ac:dyDescent="0.2">
      <c r="A44" s="173"/>
      <c r="B44" s="172" t="s">
        <v>348</v>
      </c>
      <c r="C44" s="760">
        <v>0.33576775447814244</v>
      </c>
      <c r="D44" s="760">
        <v>0.30879736605379715</v>
      </c>
      <c r="E44" s="760">
        <v>0.30667710126575076</v>
      </c>
      <c r="F44" s="760">
        <v>0.29310179563621852</v>
      </c>
      <c r="G44" s="760">
        <v>0.33531082119719996</v>
      </c>
      <c r="H44" s="760">
        <v>0.27006189003212733</v>
      </c>
      <c r="I44" s="773">
        <v>0.32274706717086266</v>
      </c>
      <c r="J44" s="283"/>
      <c r="K44" s="283"/>
      <c r="L44" s="283"/>
      <c r="M44" s="283"/>
    </row>
    <row r="45" spans="1:13" x14ac:dyDescent="0.2">
      <c r="A45" s="173"/>
      <c r="B45" s="172" t="s">
        <v>349</v>
      </c>
      <c r="C45" s="760">
        <v>0.58601059078762785</v>
      </c>
      <c r="D45" s="760">
        <v>0.4802825603261936</v>
      </c>
      <c r="E45" s="760">
        <v>0.57199137036972258</v>
      </c>
      <c r="F45" s="760">
        <v>0.47638378212406496</v>
      </c>
      <c r="G45" s="760">
        <v>0.38996818379402709</v>
      </c>
      <c r="H45" s="760">
        <v>0.52355410691904103</v>
      </c>
      <c r="I45" s="773">
        <v>0.44602900085215813</v>
      </c>
      <c r="J45" s="283"/>
      <c r="K45" s="283"/>
      <c r="L45" s="283"/>
      <c r="M45" s="283"/>
    </row>
    <row r="46" spans="1:13" x14ac:dyDescent="0.2">
      <c r="A46" s="173"/>
      <c r="B46" s="172" t="s">
        <v>350</v>
      </c>
      <c r="C46" s="760">
        <v>6.1568023507344381E-2</v>
      </c>
      <c r="D46" s="760">
        <v>3.0075622346350132E-2</v>
      </c>
      <c r="E46" s="760">
        <v>3.471948317039103E-2</v>
      </c>
      <c r="F46" s="760">
        <v>3.5908944094891239E-2</v>
      </c>
      <c r="G46" s="760">
        <v>2.0387299093236163E-2</v>
      </c>
      <c r="H46" s="760">
        <v>4.0384096033429469E-2</v>
      </c>
      <c r="I46" s="773">
        <v>2.6829341409576709E-2</v>
      </c>
      <c r="J46" s="283"/>
      <c r="K46" s="283"/>
      <c r="L46" s="283"/>
      <c r="M46" s="283"/>
    </row>
    <row r="47" spans="1:13" x14ac:dyDescent="0.2">
      <c r="A47" s="173"/>
      <c r="B47" s="172" t="s">
        <v>50</v>
      </c>
      <c r="C47" s="760">
        <v>0.63509127731017678</v>
      </c>
      <c r="D47" s="760">
        <v>0.67512771021344198</v>
      </c>
      <c r="E47" s="760">
        <v>0.58887470648781959</v>
      </c>
      <c r="F47" s="760">
        <v>0.65732239162722872</v>
      </c>
      <c r="G47" s="760">
        <v>0.64549622837047882</v>
      </c>
      <c r="H47" s="760">
        <v>0.67937362406489943</v>
      </c>
      <c r="I47" s="773">
        <v>0.6397144940350894</v>
      </c>
      <c r="J47" s="283"/>
      <c r="K47" s="283"/>
      <c r="L47" s="283"/>
      <c r="M47" s="283"/>
    </row>
    <row r="48" spans="1:13" x14ac:dyDescent="0.2">
      <c r="A48" s="155" t="s">
        <v>137</v>
      </c>
      <c r="B48" s="172"/>
      <c r="C48" s="760">
        <v>0.71154349203957779</v>
      </c>
      <c r="D48" s="760">
        <v>0.69320881648914179</v>
      </c>
      <c r="E48" s="760">
        <v>0.60402137761173524</v>
      </c>
      <c r="F48" s="760">
        <v>0.61138793970182936</v>
      </c>
      <c r="G48" s="760">
        <v>0.65263775551353986</v>
      </c>
      <c r="H48" s="760">
        <v>0.82880342811612362</v>
      </c>
      <c r="I48" s="773">
        <v>0.59943156188829738</v>
      </c>
      <c r="J48" s="283"/>
      <c r="K48" s="283"/>
      <c r="L48" s="283"/>
      <c r="M48" s="283"/>
    </row>
    <row r="49" spans="1:13" x14ac:dyDescent="0.2">
      <c r="A49" s="173"/>
      <c r="B49" s="172" t="s">
        <v>351</v>
      </c>
      <c r="C49" s="760">
        <v>0.27655129798393591</v>
      </c>
      <c r="D49" s="760">
        <v>0.22158229551656003</v>
      </c>
      <c r="E49" s="760">
        <v>0.21295858893410791</v>
      </c>
      <c r="F49" s="760">
        <v>0.24235813333489614</v>
      </c>
      <c r="G49" s="760">
        <v>0.19920558402522454</v>
      </c>
      <c r="H49" s="760">
        <v>0.37039676207581607</v>
      </c>
      <c r="I49" s="773">
        <v>0.17958568228703908</v>
      </c>
      <c r="J49" s="283"/>
      <c r="K49" s="283"/>
      <c r="L49" s="283"/>
      <c r="M49" s="283"/>
    </row>
    <row r="50" spans="1:13" x14ac:dyDescent="0.2">
      <c r="A50" s="173"/>
      <c r="B50" s="172" t="s">
        <v>352</v>
      </c>
      <c r="C50" s="760">
        <v>0.33279293314515834</v>
      </c>
      <c r="D50" s="760">
        <v>0.24175615410745718</v>
      </c>
      <c r="E50" s="760">
        <v>0.24895873311878461</v>
      </c>
      <c r="F50" s="760">
        <v>0.26710456142267908</v>
      </c>
      <c r="G50" s="760">
        <v>0.29599893236841573</v>
      </c>
      <c r="H50" s="760">
        <v>0.34492649767342748</v>
      </c>
      <c r="I50" s="773">
        <v>0.24451421264652518</v>
      </c>
      <c r="J50" s="283"/>
      <c r="K50" s="283"/>
      <c r="L50" s="283"/>
      <c r="M50" s="283"/>
    </row>
    <row r="51" spans="1:13" x14ac:dyDescent="0.2">
      <c r="A51" s="173"/>
      <c r="B51" s="172" t="s">
        <v>155</v>
      </c>
      <c r="C51" s="760">
        <v>0.17250755718198235</v>
      </c>
      <c r="D51" s="760">
        <v>0.16683578841855906</v>
      </c>
      <c r="E51" s="760">
        <v>0.1774647258410274</v>
      </c>
      <c r="F51" s="760">
        <v>0.1968923667072556</v>
      </c>
      <c r="G51" s="760">
        <v>0.23828605407504466</v>
      </c>
      <c r="H51" s="760">
        <v>0.19482032659283557</v>
      </c>
      <c r="I51" s="773">
        <v>0.20450636007335418</v>
      </c>
      <c r="J51" s="283"/>
      <c r="K51" s="283"/>
      <c r="L51" s="283"/>
      <c r="M51" s="283"/>
    </row>
    <row r="52" spans="1:13" x14ac:dyDescent="0.2">
      <c r="A52" s="173"/>
      <c r="B52" s="172" t="s">
        <v>353</v>
      </c>
      <c r="C52" s="760">
        <v>0.35841557520610801</v>
      </c>
      <c r="D52" s="760">
        <v>0.3119953117760389</v>
      </c>
      <c r="E52" s="760">
        <v>0.24467167944766344</v>
      </c>
      <c r="F52" s="760">
        <v>0.20969981515942235</v>
      </c>
      <c r="G52" s="760">
        <v>0.20598029253772313</v>
      </c>
      <c r="H52" s="760">
        <v>0.46220992282191536</v>
      </c>
      <c r="I52" s="773">
        <v>0.18830300219074395</v>
      </c>
      <c r="J52" s="283"/>
      <c r="K52" s="283"/>
      <c r="L52" s="283"/>
      <c r="M52" s="283"/>
    </row>
    <row r="53" spans="1:13" x14ac:dyDescent="0.2">
      <c r="A53" s="173"/>
      <c r="B53" s="172" t="s">
        <v>354</v>
      </c>
      <c r="C53" s="760">
        <v>0.16425261574662162</v>
      </c>
      <c r="D53" s="760">
        <v>0.25815444297614992</v>
      </c>
      <c r="E53" s="760">
        <v>0.17883217249622688</v>
      </c>
      <c r="F53" s="760">
        <v>0.16512508919263943</v>
      </c>
      <c r="G53" s="760">
        <v>0.15908650582812933</v>
      </c>
      <c r="H53" s="760">
        <v>0.34215435081018586</v>
      </c>
      <c r="I53" s="773">
        <v>0.14552608504895226</v>
      </c>
      <c r="J53" s="283"/>
      <c r="K53" s="283"/>
      <c r="L53" s="283"/>
      <c r="M53" s="283"/>
    </row>
    <row r="54" spans="1:13" x14ac:dyDescent="0.2">
      <c r="A54" s="173"/>
      <c r="B54" s="172" t="s">
        <v>355</v>
      </c>
      <c r="C54" s="760">
        <v>3.0812995234602056E-2</v>
      </c>
      <c r="D54" s="760">
        <v>5.4382260449406104E-2</v>
      </c>
      <c r="E54" s="760">
        <v>2.9889947447890357E-2</v>
      </c>
      <c r="F54" s="760">
        <v>2.1636150546933144E-2</v>
      </c>
      <c r="G54" s="760">
        <v>1.8362196023543928E-2</v>
      </c>
      <c r="H54" s="760">
        <v>4.1995681633448315E-2</v>
      </c>
      <c r="I54" s="773">
        <v>2.670846844399152E-2</v>
      </c>
      <c r="J54" s="283"/>
      <c r="K54" s="283"/>
      <c r="L54" s="283"/>
      <c r="M54" s="283"/>
    </row>
    <row r="55" spans="1:13" x14ac:dyDescent="0.2">
      <c r="A55" s="173"/>
      <c r="B55" s="172" t="s">
        <v>356</v>
      </c>
      <c r="C55" s="760">
        <v>1.3112634109991795E-2</v>
      </c>
      <c r="D55" s="760">
        <v>1.3286096668183766E-2</v>
      </c>
      <c r="E55" s="760">
        <v>2.2866409157643691E-2</v>
      </c>
      <c r="F55" s="760">
        <v>1.4951476852895827E-2</v>
      </c>
      <c r="G55" s="760">
        <v>2.0315608077834744E-2</v>
      </c>
      <c r="H55" s="760">
        <v>2.3263206197345433E-2</v>
      </c>
      <c r="I55" s="773">
        <v>1.5211737065849117E-2</v>
      </c>
      <c r="J55" s="283"/>
      <c r="K55" s="283"/>
      <c r="L55" s="283"/>
      <c r="M55" s="283"/>
    </row>
    <row r="56" spans="1:13" x14ac:dyDescent="0.2">
      <c r="A56" s="173"/>
      <c r="B56" s="172" t="s">
        <v>357</v>
      </c>
      <c r="C56" s="760">
        <v>7.0175311558157677E-2</v>
      </c>
      <c r="D56" s="760">
        <v>2.2764269102571576E-2</v>
      </c>
      <c r="E56" s="760">
        <v>3.1593309890768417E-2</v>
      </c>
      <c r="F56" s="760">
        <v>3.4484095204891325E-2</v>
      </c>
      <c r="G56" s="760">
        <v>4.7045608485036319E-2</v>
      </c>
      <c r="H56" s="760">
        <v>2.5287517596553465E-2</v>
      </c>
      <c r="I56" s="773">
        <v>4.0419786566925311E-2</v>
      </c>
      <c r="J56" s="283"/>
      <c r="K56" s="283"/>
      <c r="L56" s="283"/>
      <c r="M56" s="283"/>
    </row>
    <row r="57" spans="1:13" x14ac:dyDescent="0.2">
      <c r="A57" s="173"/>
      <c r="B57" s="172" t="s">
        <v>156</v>
      </c>
      <c r="C57" s="760">
        <v>7.6969038923613217E-2</v>
      </c>
      <c r="D57" s="760">
        <v>0.10962483509846897</v>
      </c>
      <c r="E57" s="760">
        <v>5.2475440785418319E-2</v>
      </c>
      <c r="F57" s="760">
        <v>0.12235935300440559</v>
      </c>
      <c r="G57" s="760">
        <v>0.14332350054589554</v>
      </c>
      <c r="H57" s="760">
        <v>7.3140010252686335E-2</v>
      </c>
      <c r="I57" s="773">
        <v>0.12959944556104347</v>
      </c>
      <c r="J57" s="283"/>
      <c r="K57" s="283"/>
      <c r="L57" s="283"/>
      <c r="M57" s="283"/>
    </row>
    <row r="58" spans="1:13" x14ac:dyDescent="0.2">
      <c r="A58" s="173"/>
      <c r="B58" s="172" t="s">
        <v>358</v>
      </c>
      <c r="C58" s="760">
        <v>2.0821883853069115E-2</v>
      </c>
      <c r="D58" s="760">
        <v>2.9393200027527502E-2</v>
      </c>
      <c r="E58" s="760">
        <v>3.6137957671318756E-2</v>
      </c>
      <c r="F58" s="760">
        <v>2.5561423394810389E-2</v>
      </c>
      <c r="G58" s="760">
        <v>2.2551099130221866E-2</v>
      </c>
      <c r="H58" s="760">
        <v>3.4067645492588519E-2</v>
      </c>
      <c r="I58" s="773">
        <v>2.5585680915919628E-2</v>
      </c>
      <c r="J58" s="283"/>
      <c r="K58" s="283"/>
      <c r="L58" s="283"/>
      <c r="M58" s="283"/>
    </row>
    <row r="59" spans="1:13" x14ac:dyDescent="0.2">
      <c r="A59" s="155" t="s">
        <v>138</v>
      </c>
      <c r="B59" s="172"/>
      <c r="C59" s="760">
        <v>0.94139235609325089</v>
      </c>
      <c r="D59" s="760">
        <v>0.96035027430110143</v>
      </c>
      <c r="E59" s="760">
        <v>0.86449211774748125</v>
      </c>
      <c r="F59" s="760">
        <v>0.91291730555866513</v>
      </c>
      <c r="G59" s="760">
        <v>0.90198246323633957</v>
      </c>
      <c r="H59" s="760">
        <v>0.94893428203361907</v>
      </c>
      <c r="I59" s="773">
        <v>0.90946363576121214</v>
      </c>
      <c r="J59" s="283"/>
      <c r="K59" s="283"/>
      <c r="L59" s="283"/>
      <c r="M59" s="283"/>
    </row>
    <row r="60" spans="1:13" x14ac:dyDescent="0.2">
      <c r="A60" s="173"/>
      <c r="B60" s="172" t="s">
        <v>359</v>
      </c>
      <c r="C60" s="760">
        <v>0.5027417458014688</v>
      </c>
      <c r="D60" s="760">
        <v>0.29829392619778689</v>
      </c>
      <c r="E60" s="760">
        <v>0.35651636277562671</v>
      </c>
      <c r="F60" s="760">
        <v>0.32537154774331289</v>
      </c>
      <c r="G60" s="760">
        <v>0.24854826173347211</v>
      </c>
      <c r="H60" s="760">
        <v>0.4562265176640462</v>
      </c>
      <c r="I60" s="773">
        <v>0.26917816894728031</v>
      </c>
      <c r="J60" s="283"/>
      <c r="K60" s="283"/>
      <c r="L60" s="283"/>
      <c r="M60" s="283"/>
    </row>
    <row r="61" spans="1:13" x14ac:dyDescent="0.2">
      <c r="A61" s="173"/>
      <c r="B61" s="172" t="s">
        <v>139</v>
      </c>
      <c r="C61" s="760">
        <v>1.8561511905413563E-2</v>
      </c>
      <c r="D61" s="760">
        <v>2.8723667602414536E-2</v>
      </c>
      <c r="E61" s="760">
        <v>3.4923590924642346E-2</v>
      </c>
      <c r="F61" s="760">
        <v>4.8435742902086874E-2</v>
      </c>
      <c r="G61" s="760">
        <v>4.3569782237925098E-2</v>
      </c>
      <c r="H61" s="760">
        <v>4.5269230341976469E-2</v>
      </c>
      <c r="I61" s="773">
        <v>3.6769486592175715E-2</v>
      </c>
      <c r="J61" s="283"/>
      <c r="K61" s="283"/>
      <c r="L61" s="283"/>
      <c r="M61" s="283"/>
    </row>
    <row r="62" spans="1:13" x14ac:dyDescent="0.2">
      <c r="A62" s="173"/>
      <c r="B62" s="172" t="s">
        <v>140</v>
      </c>
      <c r="C62" s="760">
        <v>0.1292275029816515</v>
      </c>
      <c r="D62" s="760">
        <v>5.4780669903530435E-2</v>
      </c>
      <c r="E62" s="760">
        <v>0.11739707010475436</v>
      </c>
      <c r="F62" s="760">
        <v>8.80302192404636E-2</v>
      </c>
      <c r="G62" s="760">
        <v>8.7142894791282649E-2</v>
      </c>
      <c r="H62" s="760">
        <v>0.14426076782944222</v>
      </c>
      <c r="I62" s="773">
        <v>6.9787872952008084E-2</v>
      </c>
      <c r="J62" s="283"/>
      <c r="K62" s="283"/>
      <c r="L62" s="283"/>
      <c r="M62" s="283"/>
    </row>
    <row r="63" spans="1:13" x14ac:dyDescent="0.2">
      <c r="A63" s="173"/>
      <c r="B63" s="172" t="s">
        <v>360</v>
      </c>
      <c r="C63" s="760">
        <v>0.10877406596885919</v>
      </c>
      <c r="D63" s="760">
        <v>0.10194412323434757</v>
      </c>
      <c r="E63" s="760">
        <v>7.7468540545712949E-2</v>
      </c>
      <c r="F63" s="760">
        <v>0.1291891892952424</v>
      </c>
      <c r="G63" s="760">
        <v>0.10008892166471151</v>
      </c>
      <c r="H63" s="760">
        <v>0.19057001667193291</v>
      </c>
      <c r="I63" s="773">
        <v>8.7557103929785912E-2</v>
      </c>
      <c r="J63" s="283"/>
      <c r="K63" s="283"/>
      <c r="L63" s="283"/>
      <c r="M63" s="283"/>
    </row>
    <row r="64" spans="1:13" x14ac:dyDescent="0.2">
      <c r="A64" s="157" t="s">
        <v>141</v>
      </c>
      <c r="B64" s="172"/>
      <c r="C64" s="760">
        <v>4.6116611614873772E-2</v>
      </c>
      <c r="D64" s="760">
        <v>2.8948058643060808E-2</v>
      </c>
      <c r="E64" s="760">
        <v>3.2851738221757819E-2</v>
      </c>
      <c r="F64" s="760">
        <v>0.12365912444411635</v>
      </c>
      <c r="G64" s="760">
        <v>8.5354715565745087E-2</v>
      </c>
      <c r="H64" s="760">
        <v>3.817836385145882E-2</v>
      </c>
      <c r="I64" s="773">
        <v>8.4965788774597081E-2</v>
      </c>
      <c r="J64" s="283"/>
      <c r="K64" s="283"/>
      <c r="L64" s="283"/>
      <c r="M64" s="283"/>
    </row>
    <row r="65" spans="1:13" x14ac:dyDescent="0.2">
      <c r="A65" s="269" t="s">
        <v>142</v>
      </c>
      <c r="B65" s="231"/>
      <c r="C65" s="761">
        <v>2.7652288110967978E-2</v>
      </c>
      <c r="D65" s="761">
        <v>2.1644006653544191E-2</v>
      </c>
      <c r="E65" s="761">
        <v>5.6655477749654438E-2</v>
      </c>
      <c r="F65" s="761">
        <v>4.988728715388166E-2</v>
      </c>
      <c r="G65" s="761">
        <v>2.5456499966575431E-2</v>
      </c>
      <c r="H65" s="761">
        <v>3.7588231701971994E-2</v>
      </c>
      <c r="I65" s="775">
        <v>3.3379797768627525E-2</v>
      </c>
      <c r="J65" s="283"/>
      <c r="K65" s="283"/>
      <c r="L65" s="283"/>
      <c r="M65" s="283"/>
    </row>
    <row r="67" spans="1:13" x14ac:dyDescent="0.2">
      <c r="A67" s="635" t="s">
        <v>853</v>
      </c>
      <c r="B67" s="565"/>
    </row>
  </sheetData>
  <mergeCells count="4">
    <mergeCell ref="C4:G4"/>
    <mergeCell ref="H4:I4"/>
    <mergeCell ref="A2:I2"/>
    <mergeCell ref="B3:I3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7"/>
  <sheetViews>
    <sheetView zoomScaleNormal="100" workbookViewId="0">
      <selection activeCell="P45" sqref="P45"/>
    </sheetView>
  </sheetViews>
  <sheetFormatPr defaultRowHeight="12.75" x14ac:dyDescent="0.2"/>
  <cols>
    <col min="1" max="1" width="2.28515625" customWidth="1"/>
    <col min="2" max="2" width="34.42578125" customWidth="1"/>
    <col min="3" max="9" width="10.7109375" customWidth="1"/>
  </cols>
  <sheetData>
    <row r="2" spans="1:22" s="167" customFormat="1" ht="30" customHeight="1" x14ac:dyDescent="0.2">
      <c r="A2" s="859" t="s">
        <v>402</v>
      </c>
      <c r="B2" s="860"/>
      <c r="C2" s="860"/>
      <c r="D2" s="860"/>
      <c r="E2" s="860"/>
      <c r="F2" s="860"/>
      <c r="G2" s="860"/>
      <c r="H2" s="860"/>
      <c r="I2" s="860"/>
    </row>
    <row r="3" spans="1:22" x14ac:dyDescent="0.2">
      <c r="B3" s="854"/>
      <c r="C3" s="854"/>
      <c r="D3" s="854"/>
      <c r="E3" s="854"/>
      <c r="F3" s="854"/>
      <c r="G3" s="854"/>
      <c r="H3" s="854"/>
      <c r="I3" s="854"/>
    </row>
    <row r="4" spans="1:22" ht="12.75" customHeight="1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8"/>
    </row>
    <row r="5" spans="1:22" ht="38.25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22" x14ac:dyDescent="0.2">
      <c r="A6" s="155" t="s">
        <v>127</v>
      </c>
      <c r="B6" s="172"/>
      <c r="C6" s="760">
        <v>0.99057169089873043</v>
      </c>
      <c r="D6" s="760">
        <v>0.98982433282151727</v>
      </c>
      <c r="E6" s="760">
        <v>0.95365378466228568</v>
      </c>
      <c r="F6" s="760">
        <v>0.96288291165470175</v>
      </c>
      <c r="G6" s="760">
        <v>0.97448955900615086</v>
      </c>
      <c r="H6" s="760">
        <v>0.98915907965720962</v>
      </c>
      <c r="I6" s="773">
        <v>0.9620813227433167</v>
      </c>
      <c r="P6" s="282"/>
      <c r="Q6" s="282"/>
      <c r="R6" s="282"/>
      <c r="S6" s="282"/>
      <c r="T6" s="282"/>
      <c r="U6" s="282"/>
      <c r="V6" s="282"/>
    </row>
    <row r="7" spans="1:22" x14ac:dyDescent="0.2">
      <c r="A7" s="173"/>
      <c r="B7" s="172" t="s">
        <v>331</v>
      </c>
      <c r="C7" s="760">
        <v>0.82709180265258342</v>
      </c>
      <c r="D7" s="760">
        <v>0.92995560481846662</v>
      </c>
      <c r="E7" s="760">
        <v>0.88518090650415004</v>
      </c>
      <c r="F7" s="760">
        <v>0.86772979884633872</v>
      </c>
      <c r="G7" s="760">
        <v>0.83242134610210139</v>
      </c>
      <c r="H7" s="760">
        <v>0.82356659917477193</v>
      </c>
      <c r="I7" s="773">
        <v>0.89358311171619542</v>
      </c>
      <c r="O7" s="282"/>
      <c r="P7" s="282"/>
      <c r="Q7" s="282"/>
      <c r="R7" s="282"/>
      <c r="S7" s="282"/>
      <c r="T7" s="282"/>
      <c r="U7" s="282"/>
    </row>
    <row r="8" spans="1:22" x14ac:dyDescent="0.2">
      <c r="A8" s="173"/>
      <c r="B8" s="172" t="s">
        <v>332</v>
      </c>
      <c r="C8" s="760">
        <v>0.22268091170067586</v>
      </c>
      <c r="D8" s="760">
        <v>0.16268331630950597</v>
      </c>
      <c r="E8" s="760">
        <v>0.11124658334691025</v>
      </c>
      <c r="F8" s="760">
        <v>0.16016805121641078</v>
      </c>
      <c r="G8" s="760">
        <v>0.13925753778271774</v>
      </c>
      <c r="H8" s="760">
        <v>0.18324288813920436</v>
      </c>
      <c r="I8" s="773">
        <v>0.11508148242131465</v>
      </c>
      <c r="O8" s="282"/>
      <c r="P8" s="282"/>
      <c r="Q8" s="282"/>
      <c r="R8" s="282"/>
      <c r="S8" s="282"/>
      <c r="T8" s="282"/>
      <c r="U8" s="282"/>
    </row>
    <row r="9" spans="1:22" x14ac:dyDescent="0.2">
      <c r="A9" s="173"/>
      <c r="B9" s="172" t="s">
        <v>333</v>
      </c>
      <c r="C9" s="760">
        <v>0.46582139835667841</v>
      </c>
      <c r="D9" s="760">
        <v>0.36783928233177643</v>
      </c>
      <c r="E9" s="760">
        <v>0.20216370884441168</v>
      </c>
      <c r="F9" s="760">
        <v>0.29595339674895471</v>
      </c>
      <c r="G9" s="760">
        <v>0.30170944237246683</v>
      </c>
      <c r="H9" s="760">
        <v>0.33747858550813786</v>
      </c>
      <c r="I9" s="773">
        <v>0.29407128371341312</v>
      </c>
      <c r="O9" s="282"/>
      <c r="P9" s="282"/>
      <c r="Q9" s="282"/>
      <c r="R9" s="282"/>
      <c r="S9" s="282"/>
      <c r="T9" s="282"/>
      <c r="U9" s="282"/>
    </row>
    <row r="10" spans="1:22" x14ac:dyDescent="0.2">
      <c r="A10" s="173"/>
      <c r="B10" s="172" t="s">
        <v>334</v>
      </c>
      <c r="C10" s="760">
        <v>0.34314025467043552</v>
      </c>
      <c r="D10" s="760">
        <v>0.3962741361371534</v>
      </c>
      <c r="E10" s="760">
        <v>0.32449577961965731</v>
      </c>
      <c r="F10" s="760">
        <v>0.30807217780683949</v>
      </c>
      <c r="G10" s="760">
        <v>0.28085601143908062</v>
      </c>
      <c r="H10" s="760">
        <v>0.31677876097977581</v>
      </c>
      <c r="I10" s="773">
        <v>0.33202371566879785</v>
      </c>
      <c r="O10" s="282"/>
      <c r="P10" s="282"/>
      <c r="Q10" s="282"/>
      <c r="R10" s="282"/>
      <c r="S10" s="282"/>
      <c r="T10" s="282"/>
      <c r="U10" s="282"/>
    </row>
    <row r="11" spans="1:22" x14ac:dyDescent="0.2">
      <c r="A11" s="173"/>
      <c r="B11" s="172" t="s">
        <v>335</v>
      </c>
      <c r="C11" s="760">
        <v>0.21962343189157779</v>
      </c>
      <c r="D11" s="760">
        <v>0.18650445798659521</v>
      </c>
      <c r="E11" s="760">
        <v>0.1023896189943779</v>
      </c>
      <c r="F11" s="760">
        <v>0.18061595433257943</v>
      </c>
      <c r="G11" s="760">
        <v>0.2441243757528668</v>
      </c>
      <c r="H11" s="760">
        <v>0.29276412749075215</v>
      </c>
      <c r="I11" s="773">
        <v>0.12293125702088839</v>
      </c>
      <c r="O11" s="282"/>
      <c r="P11" s="282"/>
      <c r="Q11" s="282"/>
      <c r="R11" s="282"/>
      <c r="S11" s="282"/>
      <c r="T11" s="282"/>
      <c r="U11" s="282"/>
    </row>
    <row r="12" spans="1:22" x14ac:dyDescent="0.2">
      <c r="A12" s="173"/>
      <c r="B12" s="172" t="s">
        <v>336</v>
      </c>
      <c r="C12" s="760">
        <v>0.78272245106173766</v>
      </c>
      <c r="D12" s="760">
        <v>0.77695304517396968</v>
      </c>
      <c r="E12" s="760">
        <v>0.76243664036724879</v>
      </c>
      <c r="F12" s="760">
        <v>0.67724824468371181</v>
      </c>
      <c r="G12" s="760">
        <v>0.67218455176344649</v>
      </c>
      <c r="H12" s="760">
        <v>0.76507435263895407</v>
      </c>
      <c r="I12" s="773">
        <v>0.66893186292612061</v>
      </c>
      <c r="O12" s="282"/>
      <c r="P12" s="282"/>
      <c r="Q12" s="282"/>
      <c r="R12" s="282"/>
      <c r="S12" s="282"/>
      <c r="T12" s="282"/>
      <c r="U12" s="282"/>
    </row>
    <row r="13" spans="1:22" x14ac:dyDescent="0.2">
      <c r="A13" s="173"/>
      <c r="B13" s="172" t="s">
        <v>337</v>
      </c>
      <c r="C13" s="760">
        <v>0.14388126051811184</v>
      </c>
      <c r="D13" s="760">
        <v>6.3907431798214717E-2</v>
      </c>
      <c r="E13" s="760">
        <v>7.4201467450850489E-2</v>
      </c>
      <c r="F13" s="760">
        <v>7.6456391071969748E-2</v>
      </c>
      <c r="G13" s="760">
        <v>5.3375469852001943E-2</v>
      </c>
      <c r="H13" s="760">
        <v>9.4686730201725244E-2</v>
      </c>
      <c r="I13" s="773">
        <v>4.4180615890566231E-2</v>
      </c>
      <c r="O13" s="282"/>
      <c r="P13" s="282"/>
      <c r="Q13" s="282"/>
      <c r="R13" s="282"/>
      <c r="S13" s="282"/>
      <c r="T13" s="282"/>
      <c r="U13" s="282"/>
    </row>
    <row r="14" spans="1:22" x14ac:dyDescent="0.2">
      <c r="A14" s="155" t="s">
        <v>128</v>
      </c>
      <c r="B14" s="172"/>
      <c r="C14" s="760">
        <v>0.94956393268804273</v>
      </c>
      <c r="D14" s="760">
        <v>0.99365927782302021</v>
      </c>
      <c r="E14" s="760">
        <v>0.96756297262600621</v>
      </c>
      <c r="F14" s="760">
        <v>0.95031480625639508</v>
      </c>
      <c r="G14" s="760">
        <v>0.92156573902716543</v>
      </c>
      <c r="H14" s="760">
        <v>0.95238330411855221</v>
      </c>
      <c r="I14" s="773">
        <v>0.94130299148795304</v>
      </c>
      <c r="O14" s="282"/>
      <c r="P14" s="282"/>
      <c r="Q14" s="282"/>
      <c r="R14" s="282"/>
      <c r="S14" s="282"/>
      <c r="T14" s="282"/>
      <c r="U14" s="282"/>
    </row>
    <row r="15" spans="1:22" x14ac:dyDescent="0.2">
      <c r="A15" s="173"/>
      <c r="B15" s="172" t="s">
        <v>338</v>
      </c>
      <c r="C15" s="760">
        <v>0.92799183208851854</v>
      </c>
      <c r="D15" s="760">
        <v>0.96701837909454813</v>
      </c>
      <c r="E15" s="760">
        <v>0.93827235639399165</v>
      </c>
      <c r="F15" s="760">
        <v>0.85023867126123154</v>
      </c>
      <c r="G15" s="760">
        <v>0.78827243602806907</v>
      </c>
      <c r="H15" s="760">
        <v>0.87691267387147809</v>
      </c>
      <c r="I15" s="773">
        <v>0.84611742811168666</v>
      </c>
      <c r="O15" s="282"/>
      <c r="P15" s="282"/>
      <c r="Q15" s="282"/>
      <c r="R15" s="282"/>
      <c r="S15" s="282"/>
      <c r="T15" s="282"/>
      <c r="U15" s="282"/>
    </row>
    <row r="16" spans="1:22" x14ac:dyDescent="0.2">
      <c r="A16" s="173"/>
      <c r="B16" s="172" t="s">
        <v>339</v>
      </c>
      <c r="C16" s="760">
        <v>0.17960281755294819</v>
      </c>
      <c r="D16" s="760">
        <v>0.39103805438989769</v>
      </c>
      <c r="E16" s="760">
        <v>0.35351192751882121</v>
      </c>
      <c r="F16" s="760">
        <v>0.16546950959603063</v>
      </c>
      <c r="G16" s="760">
        <v>0.10009619167880082</v>
      </c>
      <c r="H16" s="760">
        <v>0.21053019203900264</v>
      </c>
      <c r="I16" s="773">
        <v>0.19830452276329158</v>
      </c>
      <c r="O16" s="282"/>
      <c r="P16" s="282"/>
      <c r="Q16" s="282"/>
      <c r="R16" s="282"/>
      <c r="S16" s="282"/>
      <c r="T16" s="282"/>
      <c r="U16" s="282"/>
    </row>
    <row r="17" spans="1:21" x14ac:dyDescent="0.2">
      <c r="A17" s="173"/>
      <c r="B17" s="172" t="s">
        <v>340</v>
      </c>
      <c r="C17" s="760">
        <v>0.16861209899837629</v>
      </c>
      <c r="D17" s="760">
        <v>0.13784542816781642</v>
      </c>
      <c r="E17" s="760">
        <v>0.11649447753117212</v>
      </c>
      <c r="F17" s="760">
        <v>0.10064268677714723</v>
      </c>
      <c r="G17" s="760">
        <v>6.9938161064137735E-2</v>
      </c>
      <c r="H17" s="760">
        <v>0.10311186084777335</v>
      </c>
      <c r="I17" s="773">
        <v>9.8612473897504105E-2</v>
      </c>
      <c r="O17" s="282"/>
      <c r="P17" s="282"/>
      <c r="Q17" s="282"/>
      <c r="R17" s="282"/>
      <c r="S17" s="282"/>
      <c r="T17" s="282"/>
      <c r="U17" s="282"/>
    </row>
    <row r="18" spans="1:21" x14ac:dyDescent="0.2">
      <c r="A18" s="173"/>
      <c r="B18" s="172" t="s">
        <v>149</v>
      </c>
      <c r="C18" s="760">
        <v>0.61609721639199966</v>
      </c>
      <c r="D18" s="760">
        <v>0.58328118249678651</v>
      </c>
      <c r="E18" s="760">
        <v>0.48668954217928795</v>
      </c>
      <c r="F18" s="760">
        <v>0.40513418831877301</v>
      </c>
      <c r="G18" s="760">
        <v>0.28626479835932733</v>
      </c>
      <c r="H18" s="760">
        <v>0.45900609988562857</v>
      </c>
      <c r="I18" s="773">
        <v>0.37143940375587881</v>
      </c>
      <c r="O18" s="282"/>
      <c r="P18" s="282"/>
      <c r="Q18" s="282"/>
      <c r="R18" s="282"/>
      <c r="S18" s="282"/>
      <c r="T18" s="282"/>
      <c r="U18" s="282"/>
    </row>
    <row r="19" spans="1:21" x14ac:dyDescent="0.2">
      <c r="A19" s="173"/>
      <c r="B19" s="172" t="s">
        <v>150</v>
      </c>
      <c r="C19" s="760">
        <v>8.6725178075800269E-2</v>
      </c>
      <c r="D19" s="760">
        <v>4.376485431492317E-2</v>
      </c>
      <c r="E19" s="760">
        <v>5.0692001120292304E-2</v>
      </c>
      <c r="F19" s="760">
        <v>2.1513626862439947E-2</v>
      </c>
      <c r="G19" s="760">
        <v>1.3030258874324591E-2</v>
      </c>
      <c r="H19" s="760">
        <v>3.6572019419918264E-2</v>
      </c>
      <c r="I19" s="773">
        <v>2.1744860691668075E-2</v>
      </c>
      <c r="O19" s="282"/>
      <c r="P19" s="282"/>
      <c r="Q19" s="282"/>
      <c r="R19" s="282"/>
      <c r="S19" s="282"/>
      <c r="T19" s="282"/>
      <c r="U19" s="282"/>
    </row>
    <row r="20" spans="1:21" x14ac:dyDescent="0.2">
      <c r="A20" s="173"/>
      <c r="B20" s="172" t="s">
        <v>129</v>
      </c>
      <c r="C20" s="760">
        <v>0.10969581624754442</v>
      </c>
      <c r="D20" s="760">
        <v>0.11208338275652656</v>
      </c>
      <c r="E20" s="760">
        <v>5.729456916451639E-2</v>
      </c>
      <c r="F20" s="760">
        <v>8.5364964695263432E-2</v>
      </c>
      <c r="G20" s="760">
        <v>8.7779343145199779E-2</v>
      </c>
      <c r="H20" s="760">
        <v>5.8025176415697356E-2</v>
      </c>
      <c r="I20" s="773">
        <v>0.11460510995272913</v>
      </c>
      <c r="O20" s="282"/>
      <c r="P20" s="282"/>
      <c r="Q20" s="282"/>
      <c r="R20" s="282"/>
      <c r="S20" s="282"/>
      <c r="T20" s="282"/>
      <c r="U20" s="282"/>
    </row>
    <row r="21" spans="1:21" x14ac:dyDescent="0.2">
      <c r="A21" s="173"/>
      <c r="B21" s="172" t="s">
        <v>151</v>
      </c>
      <c r="C21" s="760">
        <v>0.3276722906226186</v>
      </c>
      <c r="D21" s="760">
        <v>0.41555140953918518</v>
      </c>
      <c r="E21" s="760">
        <v>0.33526282374751432</v>
      </c>
      <c r="F21" s="760">
        <v>0.3989668312844073</v>
      </c>
      <c r="G21" s="760">
        <v>0.35714305555915976</v>
      </c>
      <c r="H21" s="760">
        <v>0.32466323490076354</v>
      </c>
      <c r="I21" s="773">
        <v>0.40952216751385762</v>
      </c>
      <c r="O21" s="282"/>
      <c r="P21" s="282"/>
      <c r="Q21" s="282"/>
      <c r="R21" s="282"/>
      <c r="S21" s="282"/>
      <c r="T21" s="282"/>
      <c r="U21" s="282"/>
    </row>
    <row r="22" spans="1:21" x14ac:dyDescent="0.2">
      <c r="A22" s="173"/>
      <c r="B22" s="172" t="s">
        <v>46</v>
      </c>
      <c r="C22" s="760">
        <v>0.25206465650339421</v>
      </c>
      <c r="D22" s="760">
        <v>0.11978828593263124</v>
      </c>
      <c r="E22" s="760">
        <v>0.1143583263591185</v>
      </c>
      <c r="F22" s="760">
        <v>0.14949318466455483</v>
      </c>
      <c r="G22" s="760">
        <v>8.8345113000781919E-2</v>
      </c>
      <c r="H22" s="760">
        <v>0.11614656919286688</v>
      </c>
      <c r="I22" s="773">
        <v>0.12421730517525513</v>
      </c>
      <c r="O22" s="282"/>
      <c r="P22" s="282"/>
      <c r="Q22" s="282"/>
      <c r="R22" s="282"/>
      <c r="S22" s="282"/>
      <c r="T22" s="282"/>
      <c r="U22" s="282"/>
    </row>
    <row r="23" spans="1:21" x14ac:dyDescent="0.2">
      <c r="A23" s="173"/>
      <c r="B23" s="172" t="s">
        <v>152</v>
      </c>
      <c r="C23" s="760">
        <v>0.37813247044059234</v>
      </c>
      <c r="D23" s="760">
        <v>0.32305838311689117</v>
      </c>
      <c r="E23" s="760">
        <v>0.45409931207716814</v>
      </c>
      <c r="F23" s="760">
        <v>0.30125332958564222</v>
      </c>
      <c r="G23" s="760">
        <v>0.14309530446870611</v>
      </c>
      <c r="H23" s="760">
        <v>0.31155326578963499</v>
      </c>
      <c r="I23" s="773">
        <v>0.22618043819140377</v>
      </c>
      <c r="O23" s="282"/>
      <c r="P23" s="282"/>
      <c r="Q23" s="282"/>
      <c r="R23" s="282"/>
      <c r="S23" s="282"/>
      <c r="T23" s="282"/>
      <c r="U23" s="282"/>
    </row>
    <row r="24" spans="1:21" x14ac:dyDescent="0.2">
      <c r="A24" s="173"/>
      <c r="B24" s="172" t="s">
        <v>341</v>
      </c>
      <c r="C24" s="760">
        <v>0.12644088558107991</v>
      </c>
      <c r="D24" s="760">
        <v>0.18504622547811639</v>
      </c>
      <c r="E24" s="760">
        <v>0.11951840057471337</v>
      </c>
      <c r="F24" s="760">
        <v>0.10252399814680867</v>
      </c>
      <c r="G24" s="760">
        <v>0.12388830263660638</v>
      </c>
      <c r="H24" s="760">
        <v>0.1718876476533483</v>
      </c>
      <c r="I24" s="773">
        <v>9.7749885627221506E-2</v>
      </c>
      <c r="O24" s="282"/>
      <c r="P24" s="282"/>
      <c r="Q24" s="282"/>
      <c r="R24" s="282"/>
      <c r="S24" s="282"/>
      <c r="T24" s="282"/>
      <c r="U24" s="282"/>
    </row>
    <row r="25" spans="1:21" x14ac:dyDescent="0.2">
      <c r="A25" s="173"/>
      <c r="B25" s="172" t="s">
        <v>51</v>
      </c>
      <c r="C25" s="760">
        <v>1.7720775286477461E-2</v>
      </c>
      <c r="D25" s="760">
        <v>3.9140862131617063E-2</v>
      </c>
      <c r="E25" s="760">
        <v>4.7308501187999411E-2</v>
      </c>
      <c r="F25" s="760">
        <v>1.3443007724187201E-2</v>
      </c>
      <c r="G25" s="760">
        <v>2.3358788417586498E-2</v>
      </c>
      <c r="H25" s="760">
        <v>2.0871977893486424E-2</v>
      </c>
      <c r="I25" s="773">
        <v>2.8406390799779992E-2</v>
      </c>
      <c r="O25" s="282"/>
      <c r="P25" s="282"/>
      <c r="Q25" s="282"/>
      <c r="R25" s="282"/>
      <c r="S25" s="282"/>
      <c r="T25" s="282"/>
      <c r="U25" s="282"/>
    </row>
    <row r="26" spans="1:21" x14ac:dyDescent="0.2">
      <c r="A26" s="173"/>
      <c r="B26" s="172" t="s">
        <v>342</v>
      </c>
      <c r="C26" s="760">
        <v>0.54075119176542286</v>
      </c>
      <c r="D26" s="760">
        <v>0.57559803291633227</v>
      </c>
      <c r="E26" s="760">
        <v>0.48849437156800035</v>
      </c>
      <c r="F26" s="760">
        <v>0.51909816505548867</v>
      </c>
      <c r="G26" s="760">
        <v>0.52927000915677413</v>
      </c>
      <c r="H26" s="760">
        <v>0.58038289064951387</v>
      </c>
      <c r="I26" s="773">
        <v>0.49920760960416855</v>
      </c>
      <c r="O26" s="282"/>
      <c r="P26" s="282"/>
      <c r="Q26" s="282"/>
      <c r="R26" s="282"/>
      <c r="S26" s="282"/>
      <c r="T26" s="282"/>
      <c r="U26" s="282"/>
    </row>
    <row r="27" spans="1:21" x14ac:dyDescent="0.2">
      <c r="A27" s="155" t="s">
        <v>130</v>
      </c>
      <c r="B27" s="172"/>
      <c r="C27" s="760">
        <v>0.98541609116624362</v>
      </c>
      <c r="D27" s="760">
        <v>0.9878077436871997</v>
      </c>
      <c r="E27" s="760">
        <v>0.97603081355943067</v>
      </c>
      <c r="F27" s="760">
        <v>0.97715774838563485</v>
      </c>
      <c r="G27" s="760">
        <v>0.97631548948442448</v>
      </c>
      <c r="H27" s="760">
        <v>0.97295395422945707</v>
      </c>
      <c r="I27" s="773">
        <v>0.98322074087062039</v>
      </c>
      <c r="O27" s="282"/>
      <c r="P27" s="282"/>
      <c r="Q27" s="282"/>
      <c r="R27" s="282"/>
      <c r="S27" s="282"/>
      <c r="T27" s="282"/>
      <c r="U27" s="282"/>
    </row>
    <row r="28" spans="1:21" x14ac:dyDescent="0.2">
      <c r="A28" s="173"/>
      <c r="B28" s="172" t="s">
        <v>153</v>
      </c>
      <c r="C28" s="760">
        <v>0.4579537834347453</v>
      </c>
      <c r="D28" s="760">
        <v>0.24503910287578243</v>
      </c>
      <c r="E28" s="760">
        <v>0.31538285509568825</v>
      </c>
      <c r="F28" s="760">
        <v>0.25882327835758234</v>
      </c>
      <c r="G28" s="760">
        <v>0.32374266350622721</v>
      </c>
      <c r="H28" s="760">
        <v>0.34066758246832568</v>
      </c>
      <c r="I28" s="773">
        <v>0.25897837358938136</v>
      </c>
      <c r="O28" s="282"/>
      <c r="P28" s="282"/>
      <c r="Q28" s="282"/>
      <c r="R28" s="282"/>
      <c r="S28" s="282"/>
      <c r="T28" s="282"/>
      <c r="U28" s="282"/>
    </row>
    <row r="29" spans="1:21" x14ac:dyDescent="0.2">
      <c r="A29" s="173"/>
      <c r="B29" s="172" t="s">
        <v>343</v>
      </c>
      <c r="C29" s="760">
        <v>0.60792306327722612</v>
      </c>
      <c r="D29" s="760">
        <v>0.46878081180384401</v>
      </c>
      <c r="E29" s="760">
        <v>0.4013972118607384</v>
      </c>
      <c r="F29" s="760">
        <v>0.35650695311203956</v>
      </c>
      <c r="G29" s="760">
        <v>0.3997228701558132</v>
      </c>
      <c r="H29" s="760">
        <v>0.49228397521202988</v>
      </c>
      <c r="I29" s="773">
        <v>0.3419897937880918</v>
      </c>
      <c r="O29" s="282"/>
      <c r="P29" s="282"/>
      <c r="Q29" s="282"/>
      <c r="R29" s="282"/>
      <c r="S29" s="282"/>
      <c r="T29" s="282"/>
      <c r="U29" s="282"/>
    </row>
    <row r="30" spans="1:21" x14ac:dyDescent="0.2">
      <c r="A30" s="173"/>
      <c r="B30" s="172" t="s">
        <v>154</v>
      </c>
      <c r="C30" s="760">
        <v>0.1554061190825867</v>
      </c>
      <c r="D30" s="760">
        <v>7.2670823401376858E-2</v>
      </c>
      <c r="E30" s="760">
        <v>0.18196081883602755</v>
      </c>
      <c r="F30" s="760">
        <v>0.1430790851145104</v>
      </c>
      <c r="G30" s="760">
        <v>0.1123157039059634</v>
      </c>
      <c r="H30" s="760">
        <v>0.14021867083335685</v>
      </c>
      <c r="I30" s="773">
        <v>0.1077062530437783</v>
      </c>
      <c r="O30" s="282"/>
      <c r="P30" s="282"/>
      <c r="Q30" s="282"/>
      <c r="R30" s="282"/>
      <c r="S30" s="282"/>
      <c r="T30" s="282"/>
      <c r="U30" s="282"/>
    </row>
    <row r="31" spans="1:21" x14ac:dyDescent="0.2">
      <c r="A31" s="173"/>
      <c r="B31" s="172" t="s">
        <v>131</v>
      </c>
      <c r="C31" s="760">
        <v>0.76762119597393452</v>
      </c>
      <c r="D31" s="760">
        <v>0.64686073847327474</v>
      </c>
      <c r="E31" s="760">
        <v>0.64122086650451993</v>
      </c>
      <c r="F31" s="760">
        <v>0.61457386347230336</v>
      </c>
      <c r="G31" s="760">
        <v>0.63948711910539602</v>
      </c>
      <c r="H31" s="760">
        <v>0.64567559865068092</v>
      </c>
      <c r="I31" s="773">
        <v>0.63798278917638807</v>
      </c>
      <c r="O31" s="282"/>
      <c r="P31" s="282"/>
      <c r="Q31" s="282"/>
      <c r="R31" s="282"/>
      <c r="S31" s="282"/>
      <c r="T31" s="282"/>
      <c r="U31" s="282"/>
    </row>
    <row r="32" spans="1:21" x14ac:dyDescent="0.2">
      <c r="A32" s="173"/>
      <c r="B32" s="172" t="s">
        <v>47</v>
      </c>
      <c r="C32" s="760">
        <v>0.62477444033094476</v>
      </c>
      <c r="D32" s="760">
        <v>0.87481788791506687</v>
      </c>
      <c r="E32" s="760">
        <v>0.69067599839334537</v>
      </c>
      <c r="F32" s="760">
        <v>0.6770689039093285</v>
      </c>
      <c r="G32" s="760">
        <v>0.68053110180162046</v>
      </c>
      <c r="H32" s="760">
        <v>0.68154126750959487</v>
      </c>
      <c r="I32" s="773">
        <v>0.7277079583781042</v>
      </c>
      <c r="O32" s="282"/>
      <c r="P32" s="282"/>
      <c r="Q32" s="282"/>
      <c r="R32" s="282"/>
      <c r="S32" s="282"/>
      <c r="T32" s="282"/>
      <c r="U32" s="282"/>
    </row>
    <row r="33" spans="1:21" x14ac:dyDescent="0.2">
      <c r="A33" s="173"/>
      <c r="B33" s="172" t="s">
        <v>344</v>
      </c>
      <c r="C33" s="760">
        <v>0.45594110344803218</v>
      </c>
      <c r="D33" s="760">
        <v>0.48397834554986263</v>
      </c>
      <c r="E33" s="760">
        <v>0.49463149539214568</v>
      </c>
      <c r="F33" s="760">
        <v>0.3903098515050259</v>
      </c>
      <c r="G33" s="760">
        <v>0.35878567480312173</v>
      </c>
      <c r="H33" s="760">
        <v>0.44686376378586506</v>
      </c>
      <c r="I33" s="773">
        <v>0.38708858428638671</v>
      </c>
      <c r="O33" s="282"/>
      <c r="P33" s="282"/>
      <c r="Q33" s="282"/>
      <c r="R33" s="282"/>
      <c r="S33" s="282"/>
      <c r="T33" s="282"/>
      <c r="U33" s="282"/>
    </row>
    <row r="34" spans="1:21" x14ac:dyDescent="0.2">
      <c r="A34" s="173"/>
      <c r="B34" s="172" t="s">
        <v>345</v>
      </c>
      <c r="C34" s="760">
        <v>0.47629944249377815</v>
      </c>
      <c r="D34" s="760">
        <v>0.4142298824468918</v>
      </c>
      <c r="E34" s="760">
        <v>0.52861959177171014</v>
      </c>
      <c r="F34" s="760">
        <v>0.43663889195730299</v>
      </c>
      <c r="G34" s="760">
        <v>0.33399870217252131</v>
      </c>
      <c r="H34" s="760">
        <v>0.37440460888379562</v>
      </c>
      <c r="I34" s="773">
        <v>0.42617669264159252</v>
      </c>
      <c r="O34" s="282"/>
      <c r="P34" s="282"/>
      <c r="Q34" s="282"/>
      <c r="R34" s="282"/>
      <c r="S34" s="282"/>
      <c r="T34" s="282"/>
      <c r="U34" s="282"/>
    </row>
    <row r="35" spans="1:21" x14ac:dyDescent="0.2">
      <c r="A35" s="173"/>
      <c r="B35" s="172" t="s">
        <v>48</v>
      </c>
      <c r="C35" s="760">
        <v>0.29673611204555717</v>
      </c>
      <c r="D35" s="760">
        <v>0.35443086001012936</v>
      </c>
      <c r="E35" s="760">
        <v>0.34173275748919651</v>
      </c>
      <c r="F35" s="760">
        <v>0.32818055285694364</v>
      </c>
      <c r="G35" s="760">
        <v>0.28987437831434282</v>
      </c>
      <c r="H35" s="760">
        <v>0.32883717603390622</v>
      </c>
      <c r="I35" s="773">
        <v>0.31867024186607512</v>
      </c>
      <c r="O35" s="282"/>
      <c r="P35" s="282"/>
      <c r="Q35" s="282"/>
      <c r="R35" s="282"/>
      <c r="S35" s="282"/>
      <c r="T35" s="282"/>
      <c r="U35" s="282"/>
    </row>
    <row r="36" spans="1:21" x14ac:dyDescent="0.2">
      <c r="A36" s="173"/>
      <c r="B36" s="172" t="s">
        <v>49</v>
      </c>
      <c r="C36" s="760">
        <v>0.37741495836221778</v>
      </c>
      <c r="D36" s="760">
        <v>0.55177549724906239</v>
      </c>
      <c r="E36" s="760">
        <v>0.43912364687921496</v>
      </c>
      <c r="F36" s="760">
        <v>0.37353507037283712</v>
      </c>
      <c r="G36" s="760">
        <v>0.42758019378555245</v>
      </c>
      <c r="H36" s="760">
        <v>0.38187473081454715</v>
      </c>
      <c r="I36" s="773">
        <v>0.4904885697152564</v>
      </c>
      <c r="O36" s="282"/>
      <c r="P36" s="282"/>
      <c r="Q36" s="282"/>
      <c r="R36" s="282"/>
      <c r="S36" s="282"/>
      <c r="T36" s="282"/>
      <c r="U36" s="282"/>
    </row>
    <row r="37" spans="1:21" x14ac:dyDescent="0.2">
      <c r="A37" s="155" t="s">
        <v>132</v>
      </c>
      <c r="B37" s="172"/>
      <c r="C37" s="760">
        <v>0.97407479181361656</v>
      </c>
      <c r="D37" s="760">
        <v>0.97971997783833131</v>
      </c>
      <c r="E37" s="760">
        <v>0.94984243037176563</v>
      </c>
      <c r="F37" s="760">
        <v>0.97481566475742587</v>
      </c>
      <c r="G37" s="760">
        <v>0.96600976489636059</v>
      </c>
      <c r="H37" s="760">
        <v>0.97074301271362373</v>
      </c>
      <c r="I37" s="773">
        <v>0.96746604979937101</v>
      </c>
      <c r="O37" s="282"/>
      <c r="P37" s="282"/>
      <c r="Q37" s="282"/>
      <c r="R37" s="282"/>
      <c r="S37" s="282"/>
      <c r="T37" s="282"/>
      <c r="U37" s="282"/>
    </row>
    <row r="38" spans="1:21" x14ac:dyDescent="0.2">
      <c r="A38" s="173"/>
      <c r="B38" s="172" t="s">
        <v>346</v>
      </c>
      <c r="C38" s="760">
        <v>0.52517215770162151</v>
      </c>
      <c r="D38" s="760">
        <v>0.54142334250062618</v>
      </c>
      <c r="E38" s="760">
        <v>0.48830283139278252</v>
      </c>
      <c r="F38" s="760">
        <v>0.4999906351512739</v>
      </c>
      <c r="G38" s="760">
        <v>0.50152456714446503</v>
      </c>
      <c r="H38" s="760">
        <v>0.48845790402101419</v>
      </c>
      <c r="I38" s="773">
        <v>0.52312448474963746</v>
      </c>
      <c r="O38" s="282"/>
      <c r="P38" s="282"/>
      <c r="Q38" s="282"/>
      <c r="R38" s="282"/>
      <c r="S38" s="282"/>
      <c r="T38" s="282"/>
      <c r="U38" s="282"/>
    </row>
    <row r="39" spans="1:21" x14ac:dyDescent="0.2">
      <c r="A39" s="173"/>
      <c r="B39" s="172" t="s">
        <v>133</v>
      </c>
      <c r="C39" s="760">
        <v>0.30763701657138293</v>
      </c>
      <c r="D39" s="760">
        <v>0.32774609530877458</v>
      </c>
      <c r="E39" s="760">
        <v>0.26513681046023885</v>
      </c>
      <c r="F39" s="760">
        <v>0.28717164986707977</v>
      </c>
      <c r="G39" s="760">
        <v>0.24453376027516677</v>
      </c>
      <c r="H39" s="760">
        <v>0.28236687403596195</v>
      </c>
      <c r="I39" s="773">
        <v>0.27317728323555951</v>
      </c>
      <c r="O39" s="282"/>
      <c r="P39" s="282"/>
      <c r="Q39" s="282"/>
      <c r="R39" s="282"/>
      <c r="S39" s="282"/>
      <c r="T39" s="282"/>
      <c r="U39" s="282"/>
    </row>
    <row r="40" spans="1:21" x14ac:dyDescent="0.2">
      <c r="A40" s="173"/>
      <c r="B40" s="172" t="s">
        <v>134</v>
      </c>
      <c r="C40" s="760">
        <v>0.56928670269421999</v>
      </c>
      <c r="D40" s="760">
        <v>0.45145472004624004</v>
      </c>
      <c r="E40" s="760">
        <v>0.34676061705340866</v>
      </c>
      <c r="F40" s="760">
        <v>0.43539689634000056</v>
      </c>
      <c r="G40" s="760">
        <v>0.35662206595215662</v>
      </c>
      <c r="H40" s="760">
        <v>0.4384784650546189</v>
      </c>
      <c r="I40" s="773">
        <v>0.38719370040673112</v>
      </c>
      <c r="O40" s="282"/>
      <c r="P40" s="282"/>
      <c r="Q40" s="282"/>
      <c r="R40" s="282"/>
      <c r="S40" s="282"/>
      <c r="T40" s="282"/>
      <c r="U40" s="282"/>
    </row>
    <row r="41" spans="1:21" x14ac:dyDescent="0.2">
      <c r="A41" s="173"/>
      <c r="B41" s="172" t="s">
        <v>347</v>
      </c>
      <c r="C41" s="760">
        <v>0.19484703829136488</v>
      </c>
      <c r="D41" s="760">
        <v>0.25600917301524784</v>
      </c>
      <c r="E41" s="760">
        <v>0.26969259084198094</v>
      </c>
      <c r="F41" s="760">
        <v>0.26989281452972952</v>
      </c>
      <c r="G41" s="760">
        <v>0.2170333508040217</v>
      </c>
      <c r="H41" s="760">
        <v>0.25222737093145275</v>
      </c>
      <c r="I41" s="773">
        <v>0.2321510230759942</v>
      </c>
      <c r="O41" s="282"/>
      <c r="P41" s="282"/>
      <c r="Q41" s="282"/>
      <c r="R41" s="282"/>
      <c r="S41" s="282"/>
      <c r="T41" s="282"/>
      <c r="U41" s="282"/>
    </row>
    <row r="42" spans="1:21" x14ac:dyDescent="0.2">
      <c r="A42" s="173"/>
      <c r="B42" s="172" t="s">
        <v>135</v>
      </c>
      <c r="C42" s="760">
        <v>0.11754084659267099</v>
      </c>
      <c r="D42" s="760">
        <v>0.2186184920339112</v>
      </c>
      <c r="E42" s="760">
        <v>0.14539266762864178</v>
      </c>
      <c r="F42" s="760">
        <v>0.23219450896005556</v>
      </c>
      <c r="G42" s="760">
        <v>0.26728151644161824</v>
      </c>
      <c r="H42" s="760">
        <v>0.19080281830557022</v>
      </c>
      <c r="I42" s="773">
        <v>0.25097420670242493</v>
      </c>
      <c r="O42" s="282"/>
      <c r="P42" s="282"/>
      <c r="Q42" s="282"/>
      <c r="R42" s="282"/>
      <c r="S42" s="282"/>
      <c r="T42" s="282"/>
      <c r="U42" s="282"/>
    </row>
    <row r="43" spans="1:21" x14ac:dyDescent="0.2">
      <c r="A43" s="173"/>
      <c r="B43" s="172" t="s">
        <v>136</v>
      </c>
      <c r="C43" s="760">
        <v>0.44342028926867949</v>
      </c>
      <c r="D43" s="760">
        <v>0.64898910684566691</v>
      </c>
      <c r="E43" s="760">
        <v>0.48064999548396597</v>
      </c>
      <c r="F43" s="760">
        <v>0.52574544815950286</v>
      </c>
      <c r="G43" s="760">
        <v>0.57247935767200031</v>
      </c>
      <c r="H43" s="760">
        <v>0.48567699820521326</v>
      </c>
      <c r="I43" s="773">
        <v>0.61632264090136013</v>
      </c>
      <c r="O43" s="282"/>
      <c r="P43" s="282"/>
      <c r="Q43" s="282"/>
      <c r="R43" s="282"/>
      <c r="S43" s="282"/>
      <c r="T43" s="282"/>
      <c r="U43" s="282"/>
    </row>
    <row r="44" spans="1:21" x14ac:dyDescent="0.2">
      <c r="A44" s="173"/>
      <c r="B44" s="172" t="s">
        <v>348</v>
      </c>
      <c r="C44" s="760">
        <v>0.19343174298382262</v>
      </c>
      <c r="D44" s="760">
        <v>0.28423225545935288</v>
      </c>
      <c r="E44" s="760">
        <v>0.23398041745698614</v>
      </c>
      <c r="F44" s="760">
        <v>0.27199287583454301</v>
      </c>
      <c r="G44" s="760">
        <v>0.29288627170133308</v>
      </c>
      <c r="H44" s="760">
        <v>0.26001724262234738</v>
      </c>
      <c r="I44" s="773">
        <v>0.27744211513985623</v>
      </c>
      <c r="O44" s="282"/>
      <c r="P44" s="282"/>
      <c r="Q44" s="282"/>
      <c r="R44" s="282"/>
      <c r="S44" s="282"/>
      <c r="T44" s="282"/>
      <c r="U44" s="282"/>
    </row>
    <row r="45" spans="1:21" x14ac:dyDescent="0.2">
      <c r="A45" s="173"/>
      <c r="B45" s="172" t="s">
        <v>349</v>
      </c>
      <c r="C45" s="760">
        <v>0.54961311385415057</v>
      </c>
      <c r="D45" s="760">
        <v>0.51511481059264064</v>
      </c>
      <c r="E45" s="760">
        <v>0.58365729438788971</v>
      </c>
      <c r="F45" s="760">
        <v>0.47576067207698591</v>
      </c>
      <c r="G45" s="760">
        <v>0.42353003173836062</v>
      </c>
      <c r="H45" s="760">
        <v>0.47383474508956414</v>
      </c>
      <c r="I45" s="773">
        <v>0.48343661595871845</v>
      </c>
      <c r="O45" s="282"/>
      <c r="P45" s="282"/>
      <c r="Q45" s="282"/>
      <c r="R45" s="282"/>
      <c r="S45" s="282"/>
      <c r="T45" s="282"/>
      <c r="U45" s="282"/>
    </row>
    <row r="46" spans="1:21" x14ac:dyDescent="0.2">
      <c r="A46" s="173"/>
      <c r="B46" s="172" t="s">
        <v>350</v>
      </c>
      <c r="C46" s="760">
        <v>5.6413620110408645E-2</v>
      </c>
      <c r="D46" s="760">
        <v>5.2243156743533713E-2</v>
      </c>
      <c r="E46" s="760">
        <v>3.5820322068075318E-2</v>
      </c>
      <c r="F46" s="760">
        <v>3.7676022377133453E-2</v>
      </c>
      <c r="G46" s="760">
        <v>3.1200069218735117E-2</v>
      </c>
      <c r="H46" s="760">
        <v>4.7983899879657704E-2</v>
      </c>
      <c r="I46" s="773">
        <v>3.1867753412775111E-2</v>
      </c>
      <c r="O46" s="282"/>
      <c r="P46" s="282"/>
      <c r="Q46" s="282"/>
      <c r="R46" s="282"/>
      <c r="S46" s="282"/>
      <c r="T46" s="282"/>
      <c r="U46" s="282"/>
    </row>
    <row r="47" spans="1:21" x14ac:dyDescent="0.2">
      <c r="A47" s="173"/>
      <c r="B47" s="172" t="s">
        <v>50</v>
      </c>
      <c r="C47" s="760">
        <v>0.68973768228404597</v>
      </c>
      <c r="D47" s="760">
        <v>0.72433567412025868</v>
      </c>
      <c r="E47" s="760">
        <v>0.61343255133960028</v>
      </c>
      <c r="F47" s="760">
        <v>0.66020142723833852</v>
      </c>
      <c r="G47" s="760">
        <v>0.67892209685365468</v>
      </c>
      <c r="H47" s="760">
        <v>0.71808835773064117</v>
      </c>
      <c r="I47" s="773">
        <v>0.64752903614910051</v>
      </c>
      <c r="O47" s="282"/>
      <c r="P47" s="282"/>
      <c r="Q47" s="282"/>
      <c r="R47" s="282"/>
      <c r="S47" s="282"/>
      <c r="T47" s="282"/>
      <c r="U47" s="282"/>
    </row>
    <row r="48" spans="1:21" x14ac:dyDescent="0.2">
      <c r="A48" s="155" t="s">
        <v>137</v>
      </c>
      <c r="B48" s="172"/>
      <c r="C48" s="760">
        <v>0.89920933966228089</v>
      </c>
      <c r="D48" s="760">
        <v>0.84786310826758726</v>
      </c>
      <c r="E48" s="760">
        <v>0.72490959772835462</v>
      </c>
      <c r="F48" s="760">
        <v>0.75157304973882266</v>
      </c>
      <c r="G48" s="760">
        <v>0.81114157312575741</v>
      </c>
      <c r="H48" s="760">
        <v>0.88805185395384367</v>
      </c>
      <c r="I48" s="773">
        <v>0.73260271880639138</v>
      </c>
      <c r="O48" s="282"/>
      <c r="P48" s="282"/>
      <c r="Q48" s="282"/>
      <c r="R48" s="282"/>
      <c r="S48" s="282"/>
      <c r="T48" s="282"/>
      <c r="U48" s="282"/>
    </row>
    <row r="49" spans="1:21" x14ac:dyDescent="0.2">
      <c r="A49" s="173"/>
      <c r="B49" s="172" t="s">
        <v>351</v>
      </c>
      <c r="C49" s="760">
        <v>0.5034201165934119</v>
      </c>
      <c r="D49" s="760">
        <v>0.44603876880862148</v>
      </c>
      <c r="E49" s="760">
        <v>0.43585073954378378</v>
      </c>
      <c r="F49" s="760">
        <v>0.38101660322184372</v>
      </c>
      <c r="G49" s="760">
        <v>0.39598923521010687</v>
      </c>
      <c r="H49" s="760">
        <v>0.55499929645977741</v>
      </c>
      <c r="I49" s="773">
        <v>0.31290916589629308</v>
      </c>
      <c r="O49" s="282"/>
      <c r="P49" s="282"/>
      <c r="Q49" s="282"/>
      <c r="R49" s="282"/>
      <c r="S49" s="282"/>
      <c r="T49" s="282"/>
      <c r="U49" s="282"/>
    </row>
    <row r="50" spans="1:21" x14ac:dyDescent="0.2">
      <c r="A50" s="173"/>
      <c r="B50" s="172" t="s">
        <v>352</v>
      </c>
      <c r="C50" s="760">
        <v>0.29464420801717883</v>
      </c>
      <c r="D50" s="760">
        <v>0.33448931913981989</v>
      </c>
      <c r="E50" s="760">
        <v>0.22461106134581102</v>
      </c>
      <c r="F50" s="760">
        <v>0.30858580033635757</v>
      </c>
      <c r="G50" s="760">
        <v>0.37833744630394278</v>
      </c>
      <c r="H50" s="760">
        <v>0.37070616081841423</v>
      </c>
      <c r="I50" s="773">
        <v>0.29810866091527988</v>
      </c>
      <c r="O50" s="282"/>
      <c r="P50" s="282"/>
      <c r="Q50" s="282"/>
      <c r="R50" s="282"/>
      <c r="S50" s="282"/>
      <c r="T50" s="282"/>
      <c r="U50" s="282"/>
    </row>
    <row r="51" spans="1:21" x14ac:dyDescent="0.2">
      <c r="A51" s="173"/>
      <c r="B51" s="172" t="s">
        <v>155</v>
      </c>
      <c r="C51" s="760">
        <v>0.19027715988882649</v>
      </c>
      <c r="D51" s="760">
        <v>0.17930695499440549</v>
      </c>
      <c r="E51" s="760">
        <v>0.19804968222800226</v>
      </c>
      <c r="F51" s="760">
        <v>0.20232091134588737</v>
      </c>
      <c r="G51" s="760">
        <v>0.22780884187192196</v>
      </c>
      <c r="H51" s="760">
        <v>0.21756560839753383</v>
      </c>
      <c r="I51" s="773">
        <v>0.20142559231658763</v>
      </c>
      <c r="O51" s="282"/>
      <c r="P51" s="282"/>
      <c r="Q51" s="282"/>
      <c r="R51" s="282"/>
      <c r="S51" s="282"/>
      <c r="T51" s="282"/>
      <c r="U51" s="282"/>
    </row>
    <row r="52" spans="1:21" x14ac:dyDescent="0.2">
      <c r="A52" s="173"/>
      <c r="B52" s="172" t="s">
        <v>353</v>
      </c>
      <c r="C52" s="760">
        <v>0.69193816928790353</v>
      </c>
      <c r="D52" s="760">
        <v>0.49124673736784408</v>
      </c>
      <c r="E52" s="760">
        <v>0.3925086573903071</v>
      </c>
      <c r="F52" s="760">
        <v>0.3604027919447384</v>
      </c>
      <c r="G52" s="760">
        <v>0.4148181396808186</v>
      </c>
      <c r="H52" s="760">
        <v>0.60002015590535285</v>
      </c>
      <c r="I52" s="773">
        <v>0.29177135757518957</v>
      </c>
      <c r="O52" s="282"/>
      <c r="P52" s="282"/>
      <c r="Q52" s="282"/>
      <c r="R52" s="282"/>
      <c r="S52" s="282"/>
      <c r="T52" s="282"/>
      <c r="U52" s="282"/>
    </row>
    <row r="53" spans="1:21" x14ac:dyDescent="0.2">
      <c r="A53" s="173"/>
      <c r="B53" s="172" t="s">
        <v>354</v>
      </c>
      <c r="C53" s="760">
        <v>0.41639713180865934</v>
      </c>
      <c r="D53" s="760">
        <v>0.33915270073953779</v>
      </c>
      <c r="E53" s="760">
        <v>0.31537686861977809</v>
      </c>
      <c r="F53" s="760">
        <v>0.23415609500334789</v>
      </c>
      <c r="G53" s="760">
        <v>0.27786932007914045</v>
      </c>
      <c r="H53" s="760">
        <v>0.39891642655150905</v>
      </c>
      <c r="I53" s="773">
        <v>0.19860834207228806</v>
      </c>
      <c r="O53" s="282"/>
      <c r="P53" s="282"/>
      <c r="Q53" s="282"/>
      <c r="R53" s="282"/>
      <c r="S53" s="282"/>
      <c r="T53" s="282"/>
      <c r="U53" s="282"/>
    </row>
    <row r="54" spans="1:21" x14ac:dyDescent="0.2">
      <c r="A54" s="173"/>
      <c r="B54" s="172" t="s">
        <v>355</v>
      </c>
      <c r="C54" s="760">
        <v>5.4121348130833004E-2</v>
      </c>
      <c r="D54" s="760">
        <v>8.3968851297685887E-2</v>
      </c>
      <c r="E54" s="760">
        <v>7.6428574837427848E-2</v>
      </c>
      <c r="F54" s="760">
        <v>4.024952442317227E-2</v>
      </c>
      <c r="G54" s="760">
        <v>3.7751667034594004E-2</v>
      </c>
      <c r="H54" s="760">
        <v>6.8014901620904358E-2</v>
      </c>
      <c r="I54" s="773">
        <v>3.599362341431106E-2</v>
      </c>
      <c r="O54" s="282"/>
      <c r="P54" s="282"/>
      <c r="Q54" s="282"/>
      <c r="R54" s="282"/>
      <c r="S54" s="282"/>
      <c r="T54" s="282"/>
      <c r="U54" s="282"/>
    </row>
    <row r="55" spans="1:21" x14ac:dyDescent="0.2">
      <c r="A55" s="173"/>
      <c r="B55" s="172" t="s">
        <v>356</v>
      </c>
      <c r="C55" s="760">
        <v>0</v>
      </c>
      <c r="D55" s="760">
        <v>3.493400178840618E-2</v>
      </c>
      <c r="E55" s="760">
        <v>7.0308197751594408E-3</v>
      </c>
      <c r="F55" s="760">
        <v>1.6413635585745757E-2</v>
      </c>
      <c r="G55" s="760">
        <v>1.80936376689118E-2</v>
      </c>
      <c r="H55" s="760">
        <v>1.355815116327571E-2</v>
      </c>
      <c r="I55" s="773">
        <v>2.062856162828142E-2</v>
      </c>
      <c r="O55" s="282"/>
      <c r="P55" s="282"/>
      <c r="Q55" s="282"/>
      <c r="R55" s="282"/>
      <c r="S55" s="282"/>
      <c r="T55" s="282"/>
      <c r="U55" s="282"/>
    </row>
    <row r="56" spans="1:21" x14ac:dyDescent="0.2">
      <c r="A56" s="173"/>
      <c r="B56" s="172" t="s">
        <v>357</v>
      </c>
      <c r="C56" s="760">
        <v>6.9516915012295996E-2</v>
      </c>
      <c r="D56" s="760">
        <v>2.1990255378485927E-2</v>
      </c>
      <c r="E56" s="760">
        <v>2.9722211692073609E-2</v>
      </c>
      <c r="F56" s="760">
        <v>3.8560120982380174E-2</v>
      </c>
      <c r="G56" s="760">
        <v>7.3387967008653618E-2</v>
      </c>
      <c r="H56" s="760">
        <v>4.4068171873031768E-2</v>
      </c>
      <c r="I56" s="773">
        <v>5.3581029297817856E-2</v>
      </c>
      <c r="O56" s="282"/>
      <c r="P56" s="282"/>
      <c r="Q56" s="282"/>
      <c r="R56" s="282"/>
      <c r="S56" s="282"/>
      <c r="T56" s="282"/>
      <c r="U56" s="282"/>
    </row>
    <row r="57" spans="1:21" x14ac:dyDescent="0.2">
      <c r="A57" s="173"/>
      <c r="B57" s="172" t="s">
        <v>156</v>
      </c>
      <c r="C57" s="760">
        <v>7.7975752165873102E-2</v>
      </c>
      <c r="D57" s="760">
        <v>0.12573281887273555</v>
      </c>
      <c r="E57" s="760">
        <v>8.7507744391330633E-2</v>
      </c>
      <c r="F57" s="760">
        <v>0.10517122577488007</v>
      </c>
      <c r="G57" s="760">
        <v>0.1421965624026881</v>
      </c>
      <c r="H57" s="760">
        <v>0.11120560672946965</v>
      </c>
      <c r="I57" s="773">
        <v>0.11942194151111192</v>
      </c>
      <c r="O57" s="282"/>
      <c r="P57" s="282"/>
      <c r="Q57" s="282"/>
      <c r="R57" s="282"/>
      <c r="S57" s="282"/>
      <c r="T57" s="282"/>
      <c r="U57" s="282"/>
    </row>
    <row r="58" spans="1:21" x14ac:dyDescent="0.2">
      <c r="A58" s="173"/>
      <c r="B58" s="172" t="s">
        <v>358</v>
      </c>
      <c r="C58" s="760">
        <v>2.3823139755795673E-2</v>
      </c>
      <c r="D58" s="760">
        <v>1.9908949626279655E-2</v>
      </c>
      <c r="E58" s="760">
        <v>3.5974648530254762E-2</v>
      </c>
      <c r="F58" s="760">
        <v>4.2860984648972519E-2</v>
      </c>
      <c r="G58" s="760">
        <v>4.7734918073739904E-2</v>
      </c>
      <c r="H58" s="760">
        <v>2.7875130566117588E-2</v>
      </c>
      <c r="I58" s="773">
        <v>4.254037221277749E-2</v>
      </c>
      <c r="O58" s="282"/>
      <c r="P58" s="282"/>
      <c r="Q58" s="282"/>
      <c r="R58" s="282"/>
      <c r="S58" s="282"/>
      <c r="T58" s="282"/>
      <c r="U58" s="282"/>
    </row>
    <row r="59" spans="1:21" x14ac:dyDescent="0.2">
      <c r="A59" s="155" t="s">
        <v>138</v>
      </c>
      <c r="B59" s="172"/>
      <c r="C59" s="760">
        <v>0.98535032144176693</v>
      </c>
      <c r="D59" s="760">
        <v>0.95033175667509473</v>
      </c>
      <c r="E59" s="760">
        <v>0.86778668555974248</v>
      </c>
      <c r="F59" s="760">
        <v>0.95854445921808629</v>
      </c>
      <c r="G59" s="760">
        <v>0.93052378842211692</v>
      </c>
      <c r="H59" s="760">
        <v>0.93594192432235157</v>
      </c>
      <c r="I59" s="773">
        <v>0.9193449469929138</v>
      </c>
      <c r="O59" s="282"/>
      <c r="P59" s="282"/>
      <c r="Q59" s="282"/>
      <c r="R59" s="282"/>
      <c r="S59" s="282"/>
      <c r="T59" s="282"/>
      <c r="U59" s="282"/>
    </row>
    <row r="60" spans="1:21" x14ac:dyDescent="0.2">
      <c r="A60" s="173"/>
      <c r="B60" s="172" t="s">
        <v>359</v>
      </c>
      <c r="C60" s="760">
        <v>0.51815120243367441</v>
      </c>
      <c r="D60" s="760">
        <v>0.2860235939688075</v>
      </c>
      <c r="E60" s="760">
        <v>0.34246809549502916</v>
      </c>
      <c r="F60" s="760">
        <v>0.34035637141645375</v>
      </c>
      <c r="G60" s="760">
        <v>0.32828041112688811</v>
      </c>
      <c r="H60" s="760">
        <v>0.42142227948940586</v>
      </c>
      <c r="I60" s="773">
        <v>0.26742993074850369</v>
      </c>
      <c r="O60" s="282"/>
      <c r="P60" s="282"/>
      <c r="Q60" s="282"/>
      <c r="R60" s="282"/>
      <c r="S60" s="282"/>
      <c r="T60" s="282"/>
      <c r="U60" s="282"/>
    </row>
    <row r="61" spans="1:21" x14ac:dyDescent="0.2">
      <c r="A61" s="173"/>
      <c r="B61" s="172" t="s">
        <v>139</v>
      </c>
      <c r="C61" s="760">
        <v>0.10195723635923101</v>
      </c>
      <c r="D61" s="760">
        <v>4.735698296867126E-2</v>
      </c>
      <c r="E61" s="760">
        <v>4.4387235274726419E-2</v>
      </c>
      <c r="F61" s="760">
        <v>6.6174185912508066E-2</v>
      </c>
      <c r="G61" s="760">
        <v>6.3464119735703858E-2</v>
      </c>
      <c r="H61" s="760">
        <v>7.9007709612636062E-2</v>
      </c>
      <c r="I61" s="773">
        <v>4.4753049572059569E-2</v>
      </c>
      <c r="O61" s="282"/>
      <c r="P61" s="282"/>
      <c r="Q61" s="282"/>
      <c r="R61" s="282"/>
      <c r="S61" s="282"/>
      <c r="T61" s="282"/>
      <c r="U61" s="282"/>
    </row>
    <row r="62" spans="1:21" x14ac:dyDescent="0.2">
      <c r="A62" s="173"/>
      <c r="B62" s="172" t="s">
        <v>140</v>
      </c>
      <c r="C62" s="760">
        <v>0.10997674863429008</v>
      </c>
      <c r="D62" s="760">
        <v>6.2200538123711159E-2</v>
      </c>
      <c r="E62" s="760">
        <v>0.13285445116646727</v>
      </c>
      <c r="F62" s="760">
        <v>0.10882233885333199</v>
      </c>
      <c r="G62" s="760">
        <v>0.1341160060253416</v>
      </c>
      <c r="H62" s="760">
        <v>0.13598049551333061</v>
      </c>
      <c r="I62" s="773">
        <v>8.7865762536751366E-2</v>
      </c>
      <c r="O62" s="282"/>
      <c r="P62" s="282"/>
      <c r="Q62" s="282"/>
      <c r="R62" s="282"/>
      <c r="S62" s="282"/>
      <c r="T62" s="282"/>
      <c r="U62" s="282"/>
    </row>
    <row r="63" spans="1:21" x14ac:dyDescent="0.2">
      <c r="A63" s="173"/>
      <c r="B63" s="172" t="s">
        <v>360</v>
      </c>
      <c r="C63" s="760">
        <v>0.33230569151469935</v>
      </c>
      <c r="D63" s="760">
        <v>0.17256815948208382</v>
      </c>
      <c r="E63" s="760">
        <v>0.17953396109511716</v>
      </c>
      <c r="F63" s="760">
        <v>0.21696517709115618</v>
      </c>
      <c r="G63" s="760">
        <v>0.27315156971609522</v>
      </c>
      <c r="H63" s="760">
        <v>0.35594373871578705</v>
      </c>
      <c r="I63" s="773">
        <v>0.14013650384694049</v>
      </c>
      <c r="O63" s="282"/>
      <c r="P63" s="282"/>
      <c r="Q63" s="282"/>
      <c r="R63" s="282"/>
      <c r="S63" s="282"/>
      <c r="T63" s="282"/>
      <c r="U63" s="282"/>
    </row>
    <row r="64" spans="1:21" x14ac:dyDescent="0.2">
      <c r="A64" s="157" t="s">
        <v>141</v>
      </c>
      <c r="B64" s="172"/>
      <c r="C64" s="760">
        <v>1.212093193043463E-2</v>
      </c>
      <c r="D64" s="760">
        <v>4.030195656220991E-2</v>
      </c>
      <c r="E64" s="760">
        <v>0.11892945270058469</v>
      </c>
      <c r="F64" s="760">
        <v>0.14695182637624871</v>
      </c>
      <c r="G64" s="760">
        <v>7.2242459978710566E-2</v>
      </c>
      <c r="H64" s="760">
        <v>5.1236150737089217E-2</v>
      </c>
      <c r="I64" s="773">
        <v>0.10746400637723016</v>
      </c>
      <c r="O64" s="282"/>
      <c r="P64" s="282"/>
      <c r="Q64" s="282"/>
      <c r="R64" s="282"/>
      <c r="S64" s="282"/>
      <c r="T64" s="282"/>
      <c r="U64" s="282"/>
    </row>
    <row r="65" spans="1:21" x14ac:dyDescent="0.2">
      <c r="A65" s="269" t="s">
        <v>142</v>
      </c>
      <c r="B65" s="231"/>
      <c r="C65" s="761">
        <v>3.0016550426640379E-2</v>
      </c>
      <c r="D65" s="761">
        <v>2.5565085886526243E-2</v>
      </c>
      <c r="E65" s="761">
        <v>6.2351849543960912E-2</v>
      </c>
      <c r="F65" s="761">
        <v>0.10903519778796956</v>
      </c>
      <c r="G65" s="761">
        <v>4.7596390477098405E-2</v>
      </c>
      <c r="H65" s="761">
        <v>5.1667278343242119E-2</v>
      </c>
      <c r="I65" s="775">
        <v>6.4568784325715348E-2</v>
      </c>
      <c r="O65" s="282"/>
      <c r="P65" s="282"/>
      <c r="Q65" s="282"/>
      <c r="R65" s="282"/>
      <c r="S65" s="282"/>
      <c r="T65" s="282"/>
      <c r="U65" s="282"/>
    </row>
    <row r="67" spans="1:21" x14ac:dyDescent="0.2">
      <c r="A67" s="635" t="s">
        <v>853</v>
      </c>
      <c r="B67" s="565"/>
    </row>
  </sheetData>
  <mergeCells count="4">
    <mergeCell ref="B3:I3"/>
    <mergeCell ref="C4:G4"/>
    <mergeCell ref="H4:I4"/>
    <mergeCell ref="A2:I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zoomScaleNormal="100" workbookViewId="0">
      <selection activeCell="R76" sqref="R76"/>
    </sheetView>
  </sheetViews>
  <sheetFormatPr defaultRowHeight="12.75" x14ac:dyDescent="0.2"/>
  <cols>
    <col min="1" max="1" width="2.28515625" style="8" customWidth="1"/>
    <col min="2" max="2" width="33.7109375" style="8" customWidth="1"/>
    <col min="3" max="9" width="10.7109375" style="10" customWidth="1"/>
    <col min="10" max="16384" width="9.140625" style="10"/>
  </cols>
  <sheetData>
    <row r="1" spans="1:22" s="8" customFormat="1" x14ac:dyDescent="0.2"/>
    <row r="2" spans="1:22" s="166" customFormat="1" ht="30" customHeight="1" x14ac:dyDescent="0.2">
      <c r="A2" s="859" t="s">
        <v>403</v>
      </c>
      <c r="B2" s="860"/>
      <c r="C2" s="860"/>
      <c r="D2" s="860"/>
      <c r="E2" s="860"/>
      <c r="F2" s="860"/>
      <c r="G2" s="860"/>
      <c r="H2" s="860"/>
      <c r="I2" s="860"/>
    </row>
    <row r="3" spans="1:22" s="8" customFormat="1" x14ac:dyDescent="0.2">
      <c r="B3" s="862"/>
      <c r="C3" s="862"/>
      <c r="D3" s="862"/>
      <c r="E3" s="862"/>
      <c r="F3" s="862"/>
      <c r="G3" s="862"/>
      <c r="H3" s="862"/>
      <c r="I3" s="862"/>
    </row>
    <row r="4" spans="1:22" ht="12.75" customHeight="1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8"/>
    </row>
    <row r="5" spans="1:22" ht="38.25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22" x14ac:dyDescent="0.2">
      <c r="A6" s="155" t="s">
        <v>127</v>
      </c>
      <c r="B6" s="172"/>
      <c r="C6" s="760">
        <v>0.89580639183612765</v>
      </c>
      <c r="D6" s="760">
        <v>0.89228466490396474</v>
      </c>
      <c r="E6" s="760">
        <v>0.88158913689321172</v>
      </c>
      <c r="F6" s="760">
        <v>0.88337906726632587</v>
      </c>
      <c r="G6" s="760">
        <v>0.88686343979968507</v>
      </c>
      <c r="H6" s="760">
        <v>0.89678385291708507</v>
      </c>
      <c r="I6" s="773">
        <v>0.88078693733274915</v>
      </c>
      <c r="P6" s="283"/>
      <c r="Q6" s="283"/>
      <c r="R6" s="283"/>
      <c r="S6" s="283"/>
      <c r="T6" s="283"/>
      <c r="U6" s="283"/>
      <c r="V6" s="283"/>
    </row>
    <row r="7" spans="1:22" x14ac:dyDescent="0.2">
      <c r="A7" s="173"/>
      <c r="B7" s="172" t="s">
        <v>331</v>
      </c>
      <c r="C7" s="760">
        <v>0.5438208141110823</v>
      </c>
      <c r="D7" s="760">
        <v>0.62077452932538435</v>
      </c>
      <c r="E7" s="760">
        <v>0.63686261650917819</v>
      </c>
      <c r="F7" s="760">
        <v>0.6138954912938801</v>
      </c>
      <c r="G7" s="760">
        <v>0.55494050870154099</v>
      </c>
      <c r="H7" s="760">
        <v>0.51662789451404401</v>
      </c>
      <c r="I7" s="773">
        <v>0.63422297229777225</v>
      </c>
      <c r="O7" s="283"/>
      <c r="P7" s="283"/>
      <c r="Q7" s="283"/>
      <c r="R7" s="283"/>
      <c r="S7" s="283"/>
      <c r="T7" s="283"/>
      <c r="U7" s="283"/>
    </row>
    <row r="8" spans="1:22" x14ac:dyDescent="0.2">
      <c r="A8" s="173"/>
      <c r="B8" s="172" t="s">
        <v>332</v>
      </c>
      <c r="C8" s="760">
        <v>1.5402370478917481E-2</v>
      </c>
      <c r="D8" s="760">
        <v>1.5215424526373245E-2</v>
      </c>
      <c r="E8" s="760">
        <v>3.3714313802814852E-2</v>
      </c>
      <c r="F8" s="760">
        <v>2.2887650132489744E-2</v>
      </c>
      <c r="G8" s="760">
        <v>1.4895749690923152E-2</v>
      </c>
      <c r="H8" s="760">
        <v>2.3401347763677562E-2</v>
      </c>
      <c r="I8" s="773">
        <v>1.6008045953591003E-2</v>
      </c>
      <c r="O8" s="283"/>
      <c r="P8" s="283"/>
      <c r="Q8" s="283"/>
      <c r="R8" s="283"/>
      <c r="S8" s="283"/>
      <c r="T8" s="283"/>
      <c r="U8" s="283"/>
    </row>
    <row r="9" spans="1:22" x14ac:dyDescent="0.2">
      <c r="A9" s="173"/>
      <c r="B9" s="172" t="s">
        <v>333</v>
      </c>
      <c r="C9" s="760">
        <v>0.16128331166800611</v>
      </c>
      <c r="D9" s="760">
        <v>0.14360742320342135</v>
      </c>
      <c r="E9" s="760">
        <v>0.11763601491977024</v>
      </c>
      <c r="F9" s="760">
        <v>0.10460642676067947</v>
      </c>
      <c r="G9" s="760">
        <v>0.10085663435474253</v>
      </c>
      <c r="H9" s="760">
        <v>0.15987219147544784</v>
      </c>
      <c r="I9" s="773">
        <v>8.8944386966565397E-2</v>
      </c>
      <c r="O9" s="283"/>
      <c r="P9" s="283"/>
      <c r="Q9" s="283"/>
      <c r="R9" s="283"/>
      <c r="S9" s="283"/>
      <c r="T9" s="283"/>
      <c r="U9" s="283"/>
    </row>
    <row r="10" spans="1:22" x14ac:dyDescent="0.2">
      <c r="A10" s="173"/>
      <c r="B10" s="172" t="s">
        <v>334</v>
      </c>
      <c r="C10" s="760">
        <v>0.22244092257105946</v>
      </c>
      <c r="D10" s="760">
        <v>0.22974131346242554</v>
      </c>
      <c r="E10" s="760">
        <v>0.21248374534615269</v>
      </c>
      <c r="F10" s="760">
        <v>0.25934402429977177</v>
      </c>
      <c r="G10" s="760">
        <v>0.19791124481050457</v>
      </c>
      <c r="H10" s="760">
        <v>0.16382120179653215</v>
      </c>
      <c r="I10" s="773">
        <v>0.26112897710538546</v>
      </c>
      <c r="O10" s="283"/>
      <c r="P10" s="283"/>
      <c r="Q10" s="283"/>
      <c r="R10" s="283"/>
      <c r="S10" s="283"/>
      <c r="T10" s="283"/>
      <c r="U10" s="283"/>
    </row>
    <row r="11" spans="1:22" x14ac:dyDescent="0.2">
      <c r="A11" s="173"/>
      <c r="B11" s="172" t="s">
        <v>335</v>
      </c>
      <c r="C11" s="760">
        <v>0.43729973874293449</v>
      </c>
      <c r="D11" s="760">
        <v>0.32072322224494249</v>
      </c>
      <c r="E11" s="760">
        <v>0.28391403678077226</v>
      </c>
      <c r="F11" s="760">
        <v>0.30912832594093131</v>
      </c>
      <c r="G11" s="760">
        <v>0.40038886393104034</v>
      </c>
      <c r="H11" s="760">
        <v>0.44854311106082567</v>
      </c>
      <c r="I11" s="773">
        <v>0.29584749148316647</v>
      </c>
      <c r="O11" s="283"/>
      <c r="P11" s="283"/>
      <c r="Q11" s="283"/>
      <c r="R11" s="283"/>
      <c r="S11" s="283"/>
      <c r="T11" s="283"/>
      <c r="U11" s="283"/>
    </row>
    <row r="12" spans="1:22" x14ac:dyDescent="0.2">
      <c r="A12" s="173"/>
      <c r="B12" s="172" t="s">
        <v>336</v>
      </c>
      <c r="C12" s="760">
        <v>0.292528120368587</v>
      </c>
      <c r="D12" s="760">
        <v>0.24876763678150049</v>
      </c>
      <c r="E12" s="760">
        <v>0.29669227669395842</v>
      </c>
      <c r="F12" s="760">
        <v>0.27897700289812866</v>
      </c>
      <c r="G12" s="760">
        <v>0.26381231972783881</v>
      </c>
      <c r="H12" s="760">
        <v>0.34030948343711942</v>
      </c>
      <c r="I12" s="773">
        <v>0.22558044043533951</v>
      </c>
      <c r="O12" s="283"/>
      <c r="P12" s="283"/>
      <c r="Q12" s="283"/>
      <c r="R12" s="283"/>
      <c r="S12" s="283"/>
      <c r="T12" s="283"/>
      <c r="U12" s="283"/>
    </row>
    <row r="13" spans="1:22" x14ac:dyDescent="0.2">
      <c r="A13" s="173"/>
      <c r="B13" s="172" t="s">
        <v>337</v>
      </c>
      <c r="C13" s="760">
        <v>6.6321087528152106E-2</v>
      </c>
      <c r="D13" s="760">
        <v>3.460913262363853E-2</v>
      </c>
      <c r="E13" s="760">
        <v>5.5572950588798069E-2</v>
      </c>
      <c r="F13" s="760">
        <v>5.3680283835313543E-2</v>
      </c>
      <c r="G13" s="760">
        <v>3.2681092455700514E-2</v>
      </c>
      <c r="H13" s="760">
        <v>6.6903571359570008E-2</v>
      </c>
      <c r="I13" s="773">
        <v>2.9578982202443795E-2</v>
      </c>
      <c r="O13" s="283"/>
      <c r="P13" s="283"/>
      <c r="Q13" s="283"/>
      <c r="R13" s="283"/>
      <c r="S13" s="283"/>
      <c r="T13" s="283"/>
      <c r="U13" s="283"/>
    </row>
    <row r="14" spans="1:22" x14ac:dyDescent="0.2">
      <c r="A14" s="155" t="s">
        <v>128</v>
      </c>
      <c r="B14" s="172"/>
      <c r="C14" s="760">
        <v>0.95171662933006573</v>
      </c>
      <c r="D14" s="760">
        <v>0.92621252062379422</v>
      </c>
      <c r="E14" s="760">
        <v>0.89688270892938404</v>
      </c>
      <c r="F14" s="760">
        <v>0.82219594942640617</v>
      </c>
      <c r="G14" s="760">
        <v>0.73787946217236766</v>
      </c>
      <c r="H14" s="760">
        <v>0.8187554233266231</v>
      </c>
      <c r="I14" s="773">
        <v>0.84157362080294529</v>
      </c>
      <c r="O14" s="283"/>
      <c r="P14" s="283"/>
      <c r="Q14" s="283"/>
      <c r="R14" s="283"/>
      <c r="S14" s="283"/>
      <c r="T14" s="283"/>
      <c r="U14" s="283"/>
    </row>
    <row r="15" spans="1:22" x14ac:dyDescent="0.2">
      <c r="A15" s="173"/>
      <c r="B15" s="172" t="s">
        <v>338</v>
      </c>
      <c r="C15" s="760">
        <v>0.85905586816158253</v>
      </c>
      <c r="D15" s="760">
        <v>0.86328707549352868</v>
      </c>
      <c r="E15" s="760">
        <v>0.77929502177591825</v>
      </c>
      <c r="F15" s="760">
        <v>0.63274244596739515</v>
      </c>
      <c r="G15" s="760">
        <v>0.49490808211115012</v>
      </c>
      <c r="H15" s="760">
        <v>0.67871500098678506</v>
      </c>
      <c r="I15" s="773">
        <v>0.65419955176393718</v>
      </c>
      <c r="O15" s="283"/>
      <c r="P15" s="283"/>
      <c r="Q15" s="283"/>
      <c r="R15" s="283"/>
      <c r="S15" s="283"/>
      <c r="T15" s="283"/>
      <c r="U15" s="283"/>
    </row>
    <row r="16" spans="1:22" x14ac:dyDescent="0.2">
      <c r="A16" s="173"/>
      <c r="B16" s="172" t="s">
        <v>339</v>
      </c>
      <c r="C16" s="760">
        <v>0.11658725683605406</v>
      </c>
      <c r="D16" s="760">
        <v>0.11757634309386393</v>
      </c>
      <c r="E16" s="760">
        <v>0.10561475316524108</v>
      </c>
      <c r="F16" s="760">
        <v>8.5487059242956451E-2</v>
      </c>
      <c r="G16" s="760">
        <v>3.1004128169755157E-2</v>
      </c>
      <c r="H16" s="760">
        <v>7.0664818963025247E-2</v>
      </c>
      <c r="I16" s="773">
        <v>8.0264425501191325E-2</v>
      </c>
      <c r="O16" s="283"/>
      <c r="P16" s="283"/>
      <c r="Q16" s="283"/>
      <c r="R16" s="283"/>
      <c r="S16" s="283"/>
      <c r="T16" s="283"/>
      <c r="U16" s="283"/>
    </row>
    <row r="17" spans="1:21" x14ac:dyDescent="0.2">
      <c r="A17" s="173"/>
      <c r="B17" s="172" t="s">
        <v>340</v>
      </c>
      <c r="C17" s="760">
        <v>6.391233968876163E-2</v>
      </c>
      <c r="D17" s="760">
        <v>5.9568627550163192E-2</v>
      </c>
      <c r="E17" s="760">
        <v>2.6428169517028123E-2</v>
      </c>
      <c r="F17" s="760">
        <v>2.061437160987805E-2</v>
      </c>
      <c r="G17" s="760">
        <v>9.1813884872976263E-3</v>
      </c>
      <c r="H17" s="760">
        <v>3.7521602473203408E-2</v>
      </c>
      <c r="I17" s="773">
        <v>2.3160884489766085E-2</v>
      </c>
      <c r="O17" s="283"/>
      <c r="P17" s="283"/>
      <c r="Q17" s="283"/>
      <c r="R17" s="283"/>
      <c r="S17" s="283"/>
      <c r="T17" s="283"/>
      <c r="U17" s="283"/>
    </row>
    <row r="18" spans="1:21" x14ac:dyDescent="0.2">
      <c r="A18" s="173"/>
      <c r="B18" s="172" t="s">
        <v>149</v>
      </c>
      <c r="C18" s="760">
        <v>0.39188474726517053</v>
      </c>
      <c r="D18" s="760">
        <v>0.21852619596347228</v>
      </c>
      <c r="E18" s="760">
        <v>0.2639387072982099</v>
      </c>
      <c r="F18" s="760">
        <v>0.16076297433871056</v>
      </c>
      <c r="G18" s="760">
        <v>8.8232565837717075E-2</v>
      </c>
      <c r="H18" s="760">
        <v>0.22273126976029231</v>
      </c>
      <c r="I18" s="773">
        <v>0.15793455802975445</v>
      </c>
      <c r="O18" s="283"/>
      <c r="P18" s="283"/>
      <c r="Q18" s="283"/>
      <c r="R18" s="283"/>
      <c r="S18" s="283"/>
      <c r="T18" s="283"/>
      <c r="U18" s="283"/>
    </row>
    <row r="19" spans="1:21" x14ac:dyDescent="0.2">
      <c r="A19" s="173"/>
      <c r="B19" s="172" t="s">
        <v>150</v>
      </c>
      <c r="C19" s="760">
        <v>0.11604891410736075</v>
      </c>
      <c r="D19" s="760">
        <v>5.1281507437261988E-2</v>
      </c>
      <c r="E19" s="760">
        <v>4.9387747620066633E-2</v>
      </c>
      <c r="F19" s="760">
        <v>2.6758009712119401E-2</v>
      </c>
      <c r="G19" s="760">
        <v>9.9822754748314126E-3</v>
      </c>
      <c r="H19" s="760">
        <v>5.6583448074767867E-2</v>
      </c>
      <c r="I19" s="773">
        <v>2.6078124038557738E-2</v>
      </c>
      <c r="O19" s="283"/>
      <c r="P19" s="283"/>
      <c r="Q19" s="283"/>
      <c r="R19" s="283"/>
      <c r="S19" s="283"/>
      <c r="T19" s="283"/>
      <c r="U19" s="283"/>
    </row>
    <row r="20" spans="1:21" x14ac:dyDescent="0.2">
      <c r="A20" s="173"/>
      <c r="B20" s="172" t="s">
        <v>129</v>
      </c>
      <c r="C20" s="760">
        <v>2.8339891800370644E-2</v>
      </c>
      <c r="D20" s="760">
        <v>5.8945882450434271E-2</v>
      </c>
      <c r="E20" s="760">
        <v>2.7711760547209613E-2</v>
      </c>
      <c r="F20" s="760">
        <v>8.0433027288744227E-2</v>
      </c>
      <c r="G20" s="760">
        <v>0.12004826561357369</v>
      </c>
      <c r="H20" s="760">
        <v>2.9347304974985798E-2</v>
      </c>
      <c r="I20" s="773">
        <v>0.11180456355999127</v>
      </c>
      <c r="O20" s="283"/>
      <c r="P20" s="283"/>
      <c r="Q20" s="283"/>
      <c r="R20" s="283"/>
      <c r="S20" s="283"/>
      <c r="T20" s="283"/>
      <c r="U20" s="283"/>
    </row>
    <row r="21" spans="1:21" x14ac:dyDescent="0.2">
      <c r="A21" s="173"/>
      <c r="B21" s="172" t="s">
        <v>151</v>
      </c>
      <c r="C21" s="760">
        <v>0.13997869720512027</v>
      </c>
      <c r="D21" s="760">
        <v>0.17788258404780791</v>
      </c>
      <c r="E21" s="760">
        <v>0.2066514673443611</v>
      </c>
      <c r="F21" s="760">
        <v>0.21954122329382655</v>
      </c>
      <c r="G21" s="760">
        <v>0.21444274662846596</v>
      </c>
      <c r="H21" s="760">
        <v>0.15143302525388677</v>
      </c>
      <c r="I21" s="773">
        <v>0.2301061767681408</v>
      </c>
      <c r="O21" s="283"/>
      <c r="P21" s="283"/>
      <c r="Q21" s="283"/>
      <c r="R21" s="283"/>
      <c r="S21" s="283"/>
      <c r="T21" s="283"/>
      <c r="U21" s="283"/>
    </row>
    <row r="22" spans="1:21" x14ac:dyDescent="0.2">
      <c r="A22" s="173"/>
      <c r="B22" s="172" t="s">
        <v>46</v>
      </c>
      <c r="C22" s="760">
        <v>0.11538896832411688</v>
      </c>
      <c r="D22" s="760">
        <v>3.5559365811338867E-2</v>
      </c>
      <c r="E22" s="760">
        <v>9.1048159828174061E-2</v>
      </c>
      <c r="F22" s="760">
        <v>8.2405118218947832E-2</v>
      </c>
      <c r="G22" s="760">
        <v>4.0749235611139419E-2</v>
      </c>
      <c r="H22" s="760">
        <v>6.6726981196312055E-2</v>
      </c>
      <c r="I22" s="773">
        <v>6.4867562487783872E-2</v>
      </c>
      <c r="O22" s="283"/>
      <c r="P22" s="283"/>
      <c r="Q22" s="283"/>
      <c r="R22" s="283"/>
      <c r="S22" s="283"/>
      <c r="T22" s="283"/>
      <c r="U22" s="283"/>
    </row>
    <row r="23" spans="1:21" x14ac:dyDescent="0.2">
      <c r="A23" s="173"/>
      <c r="B23" s="172" t="s">
        <v>152</v>
      </c>
      <c r="C23" s="760">
        <v>7.7359209252086086E-2</v>
      </c>
      <c r="D23" s="760">
        <v>6.7068717517081392E-2</v>
      </c>
      <c r="E23" s="760">
        <v>7.1188335808129014E-2</v>
      </c>
      <c r="F23" s="760">
        <v>8.4168166078438328E-2</v>
      </c>
      <c r="G23" s="760">
        <v>5.4466125539043488E-2</v>
      </c>
      <c r="H23" s="760">
        <v>6.9954005040085185E-2</v>
      </c>
      <c r="I23" s="773">
        <v>6.7400369569697874E-2</v>
      </c>
      <c r="O23" s="283"/>
      <c r="P23" s="283"/>
      <c r="Q23" s="283"/>
      <c r="R23" s="283"/>
      <c r="S23" s="283"/>
      <c r="T23" s="283"/>
      <c r="U23" s="283"/>
    </row>
    <row r="24" spans="1:21" x14ac:dyDescent="0.2">
      <c r="A24" s="173"/>
      <c r="B24" s="172" t="s">
        <v>341</v>
      </c>
      <c r="C24" s="760">
        <v>4.5322643121542674E-2</v>
      </c>
      <c r="D24" s="760">
        <v>3.1184140621753634E-2</v>
      </c>
      <c r="E24" s="760">
        <v>4.7188392283487757E-2</v>
      </c>
      <c r="F24" s="760">
        <v>4.1926107781238203E-2</v>
      </c>
      <c r="G24" s="760">
        <v>3.9355311511578339E-2</v>
      </c>
      <c r="H24" s="760">
        <v>4.0960327954229298E-2</v>
      </c>
      <c r="I24" s="773">
        <v>3.9948618704370067E-2</v>
      </c>
      <c r="O24" s="283"/>
      <c r="P24" s="283"/>
      <c r="Q24" s="283"/>
      <c r="R24" s="283"/>
      <c r="S24" s="283"/>
      <c r="T24" s="283"/>
      <c r="U24" s="283"/>
    </row>
    <row r="25" spans="1:21" x14ac:dyDescent="0.2">
      <c r="A25" s="173"/>
      <c r="B25" s="172" t="s">
        <v>51</v>
      </c>
      <c r="C25" s="760">
        <v>2.8026364768741372E-3</v>
      </c>
      <c r="D25" s="760">
        <v>1.9285204684712395E-2</v>
      </c>
      <c r="E25" s="760">
        <v>2.2559584174904161E-2</v>
      </c>
      <c r="F25" s="760">
        <v>2.8048186614953684E-2</v>
      </c>
      <c r="G25" s="760">
        <v>2.8246247426898869E-2</v>
      </c>
      <c r="H25" s="760">
        <v>1.7730072514997832E-2</v>
      </c>
      <c r="I25" s="773">
        <v>2.6965466342549441E-2</v>
      </c>
      <c r="O25" s="283"/>
      <c r="P25" s="283"/>
      <c r="Q25" s="283"/>
      <c r="R25" s="283"/>
      <c r="S25" s="283"/>
      <c r="T25" s="283"/>
      <c r="U25" s="283"/>
    </row>
    <row r="26" spans="1:21" x14ac:dyDescent="0.2">
      <c r="A26" s="173"/>
      <c r="B26" s="172" t="s">
        <v>342</v>
      </c>
      <c r="C26" s="760">
        <v>9.9985590165167976E-2</v>
      </c>
      <c r="D26" s="760">
        <v>0.12173324722573732</v>
      </c>
      <c r="E26" s="760">
        <v>0.10454504199319734</v>
      </c>
      <c r="F26" s="760">
        <v>0.13339177029238755</v>
      </c>
      <c r="G26" s="760">
        <v>0.13741114820198319</v>
      </c>
      <c r="H26" s="760">
        <v>0.12707962895680458</v>
      </c>
      <c r="I26" s="773">
        <v>0.12315970835791923</v>
      </c>
      <c r="O26" s="283"/>
      <c r="P26" s="283"/>
      <c r="Q26" s="283"/>
      <c r="R26" s="283"/>
      <c r="S26" s="283"/>
      <c r="T26" s="283"/>
      <c r="U26" s="283"/>
    </row>
    <row r="27" spans="1:21" x14ac:dyDescent="0.2">
      <c r="A27" s="155" t="s">
        <v>130</v>
      </c>
      <c r="B27" s="172"/>
      <c r="C27" s="760">
        <v>0.98109299826059315</v>
      </c>
      <c r="D27" s="760">
        <v>0.97332955939896548</v>
      </c>
      <c r="E27" s="760">
        <v>0.97254167606716857</v>
      </c>
      <c r="F27" s="760">
        <v>0.96015069907826689</v>
      </c>
      <c r="G27" s="760">
        <v>0.90726729784915872</v>
      </c>
      <c r="H27" s="760">
        <v>0.9425192524848941</v>
      </c>
      <c r="I27" s="773">
        <v>0.95048728683032668</v>
      </c>
      <c r="O27" s="283"/>
      <c r="P27" s="283"/>
      <c r="Q27" s="283"/>
      <c r="R27" s="283"/>
      <c r="S27" s="283"/>
      <c r="T27" s="283"/>
      <c r="U27" s="283"/>
    </row>
    <row r="28" spans="1:21" x14ac:dyDescent="0.2">
      <c r="A28" s="173"/>
      <c r="B28" s="172" t="s">
        <v>153</v>
      </c>
      <c r="C28" s="760">
        <v>0.8217760361717853</v>
      </c>
      <c r="D28" s="760">
        <v>0.53250238941973993</v>
      </c>
      <c r="E28" s="760">
        <v>0.69388742596971043</v>
      </c>
      <c r="F28" s="760">
        <v>0.54908679606408139</v>
      </c>
      <c r="G28" s="760">
        <v>0.50914896789059472</v>
      </c>
      <c r="H28" s="760">
        <v>0.69179220482383241</v>
      </c>
      <c r="I28" s="773">
        <v>0.51059410488769963</v>
      </c>
      <c r="O28" s="283"/>
      <c r="P28" s="283"/>
      <c r="Q28" s="283"/>
      <c r="R28" s="283"/>
      <c r="S28" s="283"/>
      <c r="T28" s="283"/>
      <c r="U28" s="283"/>
    </row>
    <row r="29" spans="1:21" x14ac:dyDescent="0.2">
      <c r="A29" s="173"/>
      <c r="B29" s="172" t="s">
        <v>343</v>
      </c>
      <c r="C29" s="760">
        <v>0.27870309380606539</v>
      </c>
      <c r="D29" s="760">
        <v>0.19816666008511827</v>
      </c>
      <c r="E29" s="760">
        <v>0.16371732344281972</v>
      </c>
      <c r="F29" s="760">
        <v>0.21736049237492971</v>
      </c>
      <c r="G29" s="760">
        <v>0.21418456100115338</v>
      </c>
      <c r="H29" s="760">
        <v>0.25763298947639157</v>
      </c>
      <c r="I29" s="773">
        <v>0.1848734576503</v>
      </c>
      <c r="O29" s="283"/>
      <c r="P29" s="283"/>
      <c r="Q29" s="283"/>
      <c r="R29" s="283"/>
      <c r="S29" s="283"/>
      <c r="T29" s="283"/>
      <c r="U29" s="283"/>
    </row>
    <row r="30" spans="1:21" x14ac:dyDescent="0.2">
      <c r="A30" s="173"/>
      <c r="B30" s="172" t="s">
        <v>154</v>
      </c>
      <c r="C30" s="760">
        <v>7.5308995303602203E-2</v>
      </c>
      <c r="D30" s="760">
        <v>2.509910863587762E-2</v>
      </c>
      <c r="E30" s="760">
        <v>7.6569962337232761E-2</v>
      </c>
      <c r="F30" s="760">
        <v>5.5055393681240246E-2</v>
      </c>
      <c r="G30" s="760">
        <v>2.193968344440007E-2</v>
      </c>
      <c r="H30" s="760">
        <v>4.9371374662422446E-2</v>
      </c>
      <c r="I30" s="773">
        <v>3.909809717283802E-2</v>
      </c>
      <c r="O30" s="283"/>
      <c r="P30" s="283"/>
      <c r="Q30" s="283"/>
      <c r="R30" s="283"/>
      <c r="S30" s="283"/>
      <c r="T30" s="283"/>
      <c r="U30" s="283"/>
    </row>
    <row r="31" spans="1:21" x14ac:dyDescent="0.2">
      <c r="A31" s="173"/>
      <c r="B31" s="172" t="s">
        <v>131</v>
      </c>
      <c r="C31" s="760">
        <v>0.39911872274481508</v>
      </c>
      <c r="D31" s="760">
        <v>0.3621885162350591</v>
      </c>
      <c r="E31" s="760">
        <v>0.27841184773191258</v>
      </c>
      <c r="F31" s="760">
        <v>0.39408232914347591</v>
      </c>
      <c r="G31" s="760">
        <v>0.38053249778927589</v>
      </c>
      <c r="H31" s="760">
        <v>0.32661527416100833</v>
      </c>
      <c r="I31" s="773">
        <v>0.40217488781181371</v>
      </c>
      <c r="O31" s="283"/>
      <c r="P31" s="283"/>
      <c r="Q31" s="283"/>
      <c r="R31" s="283"/>
      <c r="S31" s="283"/>
      <c r="T31" s="283"/>
      <c r="U31" s="283"/>
    </row>
    <row r="32" spans="1:21" x14ac:dyDescent="0.2">
      <c r="A32" s="173"/>
      <c r="B32" s="172" t="s">
        <v>47</v>
      </c>
      <c r="C32" s="760">
        <v>0.30673762446657904</v>
      </c>
      <c r="D32" s="760">
        <v>0.48656360450438513</v>
      </c>
      <c r="E32" s="760">
        <v>0.29540556055006073</v>
      </c>
      <c r="F32" s="760">
        <v>0.33211305434213889</v>
      </c>
      <c r="G32" s="760">
        <v>0.28956133581634846</v>
      </c>
      <c r="H32" s="760">
        <v>0.30552669479005701</v>
      </c>
      <c r="I32" s="773">
        <v>0.35136980207634361</v>
      </c>
      <c r="O32" s="283"/>
      <c r="P32" s="283"/>
      <c r="Q32" s="283"/>
      <c r="R32" s="283"/>
      <c r="S32" s="283"/>
      <c r="T32" s="283"/>
      <c r="U32" s="283"/>
    </row>
    <row r="33" spans="1:21" x14ac:dyDescent="0.2">
      <c r="A33" s="173"/>
      <c r="B33" s="172" t="s">
        <v>344</v>
      </c>
      <c r="C33" s="760">
        <v>0.68786026742998663</v>
      </c>
      <c r="D33" s="760">
        <v>0.62624647661845001</v>
      </c>
      <c r="E33" s="760">
        <v>0.5232012380589357</v>
      </c>
      <c r="F33" s="760">
        <v>0.49787336811622479</v>
      </c>
      <c r="G33" s="760">
        <v>0.41093404818088886</v>
      </c>
      <c r="H33" s="760">
        <v>0.54202232174583564</v>
      </c>
      <c r="I33" s="773">
        <v>0.49380410158294408</v>
      </c>
      <c r="O33" s="283"/>
      <c r="P33" s="283"/>
      <c r="Q33" s="283"/>
      <c r="R33" s="283"/>
      <c r="S33" s="283"/>
      <c r="T33" s="283"/>
      <c r="U33" s="283"/>
    </row>
    <row r="34" spans="1:21" x14ac:dyDescent="0.2">
      <c r="A34" s="173"/>
      <c r="B34" s="172" t="s">
        <v>345</v>
      </c>
      <c r="C34" s="760">
        <v>0.56703978898822471</v>
      </c>
      <c r="D34" s="760">
        <v>0.54405906587288666</v>
      </c>
      <c r="E34" s="760">
        <v>0.62451172154122203</v>
      </c>
      <c r="F34" s="760">
        <v>0.55802264415928216</v>
      </c>
      <c r="G34" s="760">
        <v>0.38613221145506588</v>
      </c>
      <c r="H34" s="760">
        <v>0.4766311912647796</v>
      </c>
      <c r="I34" s="773">
        <v>0.51804623859368948</v>
      </c>
      <c r="O34" s="283"/>
      <c r="P34" s="283"/>
      <c r="Q34" s="283"/>
      <c r="R34" s="283"/>
      <c r="S34" s="283"/>
      <c r="T34" s="283"/>
      <c r="U34" s="283"/>
    </row>
    <row r="35" spans="1:21" x14ac:dyDescent="0.2">
      <c r="A35" s="173"/>
      <c r="B35" s="172" t="s">
        <v>48</v>
      </c>
      <c r="C35" s="760">
        <v>7.375665204417392E-2</v>
      </c>
      <c r="D35" s="760">
        <v>8.3625418555752395E-2</v>
      </c>
      <c r="E35" s="760">
        <v>8.1102037169357336E-2</v>
      </c>
      <c r="F35" s="760">
        <v>0.11906379557111527</v>
      </c>
      <c r="G35" s="760">
        <v>9.6105728068480556E-2</v>
      </c>
      <c r="H35" s="760">
        <v>6.6917414109277443E-2</v>
      </c>
      <c r="I35" s="773">
        <v>0.11325148549587999</v>
      </c>
      <c r="O35" s="283"/>
      <c r="P35" s="283"/>
      <c r="Q35" s="283"/>
      <c r="R35" s="283"/>
      <c r="S35" s="283"/>
      <c r="T35" s="283"/>
      <c r="U35" s="283"/>
    </row>
    <row r="36" spans="1:21" x14ac:dyDescent="0.2">
      <c r="A36" s="173"/>
      <c r="B36" s="172" t="s">
        <v>49</v>
      </c>
      <c r="C36" s="760">
        <v>1.7175151441483662E-2</v>
      </c>
      <c r="D36" s="760">
        <v>0.24419243525146672</v>
      </c>
      <c r="E36" s="760">
        <v>0.1110602070810852</v>
      </c>
      <c r="F36" s="760">
        <v>0.15710183944657871</v>
      </c>
      <c r="G36" s="760">
        <v>0.16972082339103761</v>
      </c>
      <c r="H36" s="760">
        <v>5.0709020354448062E-2</v>
      </c>
      <c r="I36" s="773">
        <v>0.21967194753706909</v>
      </c>
      <c r="O36" s="283"/>
      <c r="P36" s="283"/>
      <c r="Q36" s="283"/>
      <c r="R36" s="283"/>
      <c r="S36" s="283"/>
      <c r="T36" s="283"/>
      <c r="U36" s="283"/>
    </row>
    <row r="37" spans="1:21" x14ac:dyDescent="0.2">
      <c r="A37" s="155" t="s">
        <v>132</v>
      </c>
      <c r="B37" s="172"/>
      <c r="C37" s="760">
        <v>0.99719680183942283</v>
      </c>
      <c r="D37" s="760">
        <v>0.98545833823436946</v>
      </c>
      <c r="E37" s="760">
        <v>0.99046432337047563</v>
      </c>
      <c r="F37" s="760">
        <v>0.98801843515026377</v>
      </c>
      <c r="G37" s="760">
        <v>0.96795648435500181</v>
      </c>
      <c r="H37" s="760">
        <v>0.97895549905642354</v>
      </c>
      <c r="I37" s="773">
        <v>0.98361795282191233</v>
      </c>
      <c r="O37" s="283"/>
      <c r="P37" s="283"/>
      <c r="Q37" s="283"/>
      <c r="R37" s="283"/>
      <c r="S37" s="283"/>
      <c r="T37" s="283"/>
      <c r="U37" s="283"/>
    </row>
    <row r="38" spans="1:21" x14ac:dyDescent="0.2">
      <c r="A38" s="173"/>
      <c r="B38" s="172" t="s">
        <v>346</v>
      </c>
      <c r="C38" s="760">
        <v>0.94908968220883816</v>
      </c>
      <c r="D38" s="760">
        <v>0.91369250492642184</v>
      </c>
      <c r="E38" s="760">
        <v>0.91565903421232486</v>
      </c>
      <c r="F38" s="760">
        <v>0.88107964451040088</v>
      </c>
      <c r="G38" s="760">
        <v>0.76533250977041911</v>
      </c>
      <c r="H38" s="760">
        <v>0.86051334655803491</v>
      </c>
      <c r="I38" s="773">
        <v>0.85282020012961535</v>
      </c>
      <c r="O38" s="283"/>
      <c r="P38" s="283"/>
      <c r="Q38" s="283"/>
      <c r="R38" s="283"/>
      <c r="S38" s="283"/>
      <c r="T38" s="283"/>
      <c r="U38" s="283"/>
    </row>
    <row r="39" spans="1:21" x14ac:dyDescent="0.2">
      <c r="A39" s="173"/>
      <c r="B39" s="172" t="s">
        <v>133</v>
      </c>
      <c r="C39" s="760">
        <v>0.51897130166870908</v>
      </c>
      <c r="D39" s="760">
        <v>0.37900747057896722</v>
      </c>
      <c r="E39" s="760">
        <v>0.45192041431203295</v>
      </c>
      <c r="F39" s="760">
        <v>0.42411785576387845</v>
      </c>
      <c r="G39" s="760">
        <v>0.30299249992433608</v>
      </c>
      <c r="H39" s="760">
        <v>0.37583905548340529</v>
      </c>
      <c r="I39" s="773">
        <v>0.39839098045219762</v>
      </c>
      <c r="O39" s="283"/>
      <c r="P39" s="283"/>
      <c r="Q39" s="283"/>
      <c r="R39" s="283"/>
      <c r="S39" s="283"/>
      <c r="T39" s="283"/>
      <c r="U39" s="283"/>
    </row>
    <row r="40" spans="1:21" x14ac:dyDescent="0.2">
      <c r="A40" s="173"/>
      <c r="B40" s="172" t="s">
        <v>134</v>
      </c>
      <c r="C40" s="760">
        <v>0.62963761653630801</v>
      </c>
      <c r="D40" s="760">
        <v>0.4670725496086372</v>
      </c>
      <c r="E40" s="760">
        <v>0.41549354031377567</v>
      </c>
      <c r="F40" s="760">
        <v>0.41281395684844829</v>
      </c>
      <c r="G40" s="760">
        <v>0.4060118605767844</v>
      </c>
      <c r="H40" s="760">
        <v>0.4898769243359466</v>
      </c>
      <c r="I40" s="773">
        <v>0.41716609433497209</v>
      </c>
      <c r="O40" s="283"/>
      <c r="P40" s="283"/>
      <c r="Q40" s="283"/>
      <c r="R40" s="283"/>
      <c r="S40" s="283"/>
      <c r="T40" s="283"/>
      <c r="U40" s="283"/>
    </row>
    <row r="41" spans="1:21" x14ac:dyDescent="0.2">
      <c r="A41" s="173"/>
      <c r="B41" s="172" t="s">
        <v>347</v>
      </c>
      <c r="C41" s="760">
        <v>8.6648678268270635E-2</v>
      </c>
      <c r="D41" s="760">
        <v>0.12798242704341592</v>
      </c>
      <c r="E41" s="760">
        <v>0.12567877613942519</v>
      </c>
      <c r="F41" s="760">
        <v>0.15612147094403364</v>
      </c>
      <c r="G41" s="760">
        <v>0.12761076315725342</v>
      </c>
      <c r="H41" s="760">
        <v>9.8615268927328512E-2</v>
      </c>
      <c r="I41" s="773">
        <v>0.15000954543257181</v>
      </c>
      <c r="O41" s="283"/>
      <c r="P41" s="283"/>
      <c r="Q41" s="283"/>
      <c r="R41" s="283"/>
      <c r="S41" s="283"/>
      <c r="T41" s="283"/>
      <c r="U41" s="283"/>
    </row>
    <row r="42" spans="1:21" x14ac:dyDescent="0.2">
      <c r="A42" s="173"/>
      <c r="B42" s="172" t="s">
        <v>135</v>
      </c>
      <c r="C42" s="760">
        <v>0.33282655287222668</v>
      </c>
      <c r="D42" s="760">
        <v>0.34351534052230226</v>
      </c>
      <c r="E42" s="760">
        <v>0.35601516338003142</v>
      </c>
      <c r="F42" s="760">
        <v>0.35291563333035397</v>
      </c>
      <c r="G42" s="760">
        <v>0.28433592384506423</v>
      </c>
      <c r="H42" s="760">
        <v>0.25923757862670116</v>
      </c>
      <c r="I42" s="773">
        <v>0.37126217678521378</v>
      </c>
      <c r="O42" s="283"/>
      <c r="P42" s="283"/>
      <c r="Q42" s="283"/>
      <c r="R42" s="283"/>
      <c r="S42" s="283"/>
      <c r="T42" s="283"/>
      <c r="U42" s="283"/>
    </row>
    <row r="43" spans="1:21" x14ac:dyDescent="0.2">
      <c r="A43" s="173"/>
      <c r="B43" s="172" t="s">
        <v>136</v>
      </c>
      <c r="C43" s="760">
        <v>0.63074940522941247</v>
      </c>
      <c r="D43" s="760">
        <v>0.65517828662875044</v>
      </c>
      <c r="E43" s="760">
        <v>0.68689310157484118</v>
      </c>
      <c r="F43" s="760">
        <v>0.65330493253510979</v>
      </c>
      <c r="G43" s="760">
        <v>0.54132269885806616</v>
      </c>
      <c r="H43" s="760">
        <v>0.55493957233527647</v>
      </c>
      <c r="I43" s="773">
        <v>0.65208833930136945</v>
      </c>
      <c r="O43" s="283"/>
      <c r="P43" s="283"/>
      <c r="Q43" s="283"/>
      <c r="R43" s="283"/>
      <c r="S43" s="283"/>
      <c r="T43" s="283"/>
      <c r="U43" s="283"/>
    </row>
    <row r="44" spans="1:21" x14ac:dyDescent="0.2">
      <c r="A44" s="173"/>
      <c r="B44" s="172" t="s">
        <v>348</v>
      </c>
      <c r="C44" s="760">
        <v>9.0245192770405075E-2</v>
      </c>
      <c r="D44" s="760">
        <v>0.18793898274790061</v>
      </c>
      <c r="E44" s="760">
        <v>0.20823919193797644</v>
      </c>
      <c r="F44" s="760">
        <v>0.24257090221898472</v>
      </c>
      <c r="G44" s="760">
        <v>0.2077190614034567</v>
      </c>
      <c r="H44" s="760">
        <v>0.11587673910751665</v>
      </c>
      <c r="I44" s="773">
        <v>0.25261551602413468</v>
      </c>
      <c r="O44" s="283"/>
      <c r="P44" s="283"/>
      <c r="Q44" s="283"/>
      <c r="R44" s="283"/>
      <c r="S44" s="283"/>
      <c r="T44" s="283"/>
      <c r="U44" s="283"/>
    </row>
    <row r="45" spans="1:21" x14ac:dyDescent="0.2">
      <c r="A45" s="173"/>
      <c r="B45" s="172" t="s">
        <v>349</v>
      </c>
      <c r="C45" s="760">
        <v>0.75683555051084672</v>
      </c>
      <c r="D45" s="760">
        <v>0.7293954057404719</v>
      </c>
      <c r="E45" s="760">
        <v>0.68642978186966819</v>
      </c>
      <c r="F45" s="760">
        <v>0.69034780760575776</v>
      </c>
      <c r="G45" s="760">
        <v>0.59723815410575598</v>
      </c>
      <c r="H45" s="760">
        <v>0.66607136802603639</v>
      </c>
      <c r="I45" s="773">
        <v>0.67321198801102244</v>
      </c>
      <c r="O45" s="283"/>
      <c r="P45" s="283"/>
      <c r="Q45" s="283"/>
      <c r="R45" s="283"/>
      <c r="S45" s="283"/>
      <c r="T45" s="283"/>
      <c r="U45" s="283"/>
    </row>
    <row r="46" spans="1:21" x14ac:dyDescent="0.2">
      <c r="A46" s="173"/>
      <c r="B46" s="172" t="s">
        <v>350</v>
      </c>
      <c r="C46" s="760">
        <v>0.65095066293305492</v>
      </c>
      <c r="D46" s="760">
        <v>0.51921290943371323</v>
      </c>
      <c r="E46" s="760">
        <v>0.60446240771236315</v>
      </c>
      <c r="F46" s="760">
        <v>0.59306495822780614</v>
      </c>
      <c r="G46" s="760">
        <v>0.47214459842981621</v>
      </c>
      <c r="H46" s="760">
        <v>0.54804897270847452</v>
      </c>
      <c r="I46" s="773">
        <v>0.54506975068731633</v>
      </c>
      <c r="O46" s="283"/>
      <c r="P46" s="283"/>
      <c r="Q46" s="283"/>
      <c r="R46" s="283"/>
      <c r="S46" s="283"/>
      <c r="T46" s="283"/>
      <c r="U46" s="283"/>
    </row>
    <row r="47" spans="1:21" x14ac:dyDescent="0.2">
      <c r="A47" s="173"/>
      <c r="B47" s="172" t="s">
        <v>50</v>
      </c>
      <c r="C47" s="760">
        <v>0.20786204783738804</v>
      </c>
      <c r="D47" s="760">
        <v>0.18961816785209262</v>
      </c>
      <c r="E47" s="760">
        <v>0.21593782183669183</v>
      </c>
      <c r="F47" s="760">
        <v>0.24680290692390613</v>
      </c>
      <c r="G47" s="760">
        <v>0.18190700635665244</v>
      </c>
      <c r="H47" s="760">
        <v>0.16191553192349731</v>
      </c>
      <c r="I47" s="773">
        <v>0.23405306325151934</v>
      </c>
      <c r="O47" s="283"/>
      <c r="P47" s="283"/>
      <c r="Q47" s="283"/>
      <c r="R47" s="283"/>
      <c r="S47" s="283"/>
      <c r="T47" s="283"/>
      <c r="U47" s="283"/>
    </row>
    <row r="48" spans="1:21" x14ac:dyDescent="0.2">
      <c r="A48" s="155" t="s">
        <v>137</v>
      </c>
      <c r="B48" s="172"/>
      <c r="C48" s="760">
        <v>0.45690889001956481</v>
      </c>
      <c r="D48" s="760">
        <v>0.3609332185659116</v>
      </c>
      <c r="E48" s="760">
        <v>0.33438482419807075</v>
      </c>
      <c r="F48" s="760">
        <v>0.42007858489239358</v>
      </c>
      <c r="G48" s="760">
        <v>0.52194260579536012</v>
      </c>
      <c r="H48" s="760">
        <v>0.48985412161175318</v>
      </c>
      <c r="I48" s="773">
        <v>0.41210810627695077</v>
      </c>
      <c r="O48" s="283"/>
      <c r="P48" s="283"/>
      <c r="Q48" s="283"/>
      <c r="R48" s="283"/>
      <c r="S48" s="283"/>
      <c r="T48" s="283"/>
      <c r="U48" s="283"/>
    </row>
    <row r="49" spans="1:21" x14ac:dyDescent="0.2">
      <c r="A49" s="173"/>
      <c r="B49" s="172" t="s">
        <v>351</v>
      </c>
      <c r="C49" s="760">
        <v>7.4233936225553548E-2</v>
      </c>
      <c r="D49" s="760">
        <v>8.5819439731017702E-2</v>
      </c>
      <c r="E49" s="760">
        <v>0.10250314448238756</v>
      </c>
      <c r="F49" s="760">
        <v>0.10402363706656442</v>
      </c>
      <c r="G49" s="760">
        <v>0.15080055837770259</v>
      </c>
      <c r="H49" s="760">
        <v>0.15849410328446664</v>
      </c>
      <c r="I49" s="773">
        <v>8.4019519101746598E-2</v>
      </c>
      <c r="O49" s="283"/>
      <c r="P49" s="283"/>
      <c r="Q49" s="283"/>
      <c r="R49" s="283"/>
      <c r="S49" s="283"/>
      <c r="T49" s="283"/>
      <c r="U49" s="283"/>
    </row>
    <row r="50" spans="1:21" x14ac:dyDescent="0.2">
      <c r="A50" s="173"/>
      <c r="B50" s="172" t="s">
        <v>352</v>
      </c>
      <c r="C50" s="760">
        <v>8.7271638799332654E-2</v>
      </c>
      <c r="D50" s="760">
        <v>5.8112834452749083E-2</v>
      </c>
      <c r="E50" s="760">
        <v>7.4013762435733613E-2</v>
      </c>
      <c r="F50" s="760">
        <v>0.10243727510035118</v>
      </c>
      <c r="G50" s="760">
        <v>0.16502492973621938</v>
      </c>
      <c r="H50" s="760">
        <v>0.12868499605525752</v>
      </c>
      <c r="I50" s="773">
        <v>0.10275992918671151</v>
      </c>
      <c r="O50" s="283"/>
      <c r="P50" s="283"/>
      <c r="Q50" s="283"/>
      <c r="R50" s="283"/>
      <c r="S50" s="283"/>
      <c r="T50" s="283"/>
      <c r="U50" s="283"/>
    </row>
    <row r="51" spans="1:21" x14ac:dyDescent="0.2">
      <c r="A51" s="173"/>
      <c r="B51" s="172" t="s">
        <v>155</v>
      </c>
      <c r="C51" s="760">
        <v>3.7022355946032537E-2</v>
      </c>
      <c r="D51" s="760">
        <v>4.7090983352035008E-2</v>
      </c>
      <c r="E51" s="760">
        <v>5.1976062829234976E-2</v>
      </c>
      <c r="F51" s="760">
        <v>7.3991624249325275E-2</v>
      </c>
      <c r="G51" s="760">
        <v>8.4270769231665987E-2</v>
      </c>
      <c r="H51" s="760">
        <v>4.7632745927730744E-2</v>
      </c>
      <c r="I51" s="773">
        <v>7.8337696187647313E-2</v>
      </c>
      <c r="O51" s="283"/>
      <c r="P51" s="283"/>
      <c r="Q51" s="283"/>
      <c r="R51" s="283"/>
      <c r="S51" s="283"/>
      <c r="T51" s="283"/>
      <c r="U51" s="283"/>
    </row>
    <row r="52" spans="1:21" x14ac:dyDescent="0.2">
      <c r="A52" s="173"/>
      <c r="B52" s="172" t="s">
        <v>353</v>
      </c>
      <c r="C52" s="760">
        <v>4.9679449658184209E-2</v>
      </c>
      <c r="D52" s="760">
        <v>3.9511767416892808E-2</v>
      </c>
      <c r="E52" s="760">
        <v>9.7057951885142213E-3</v>
      </c>
      <c r="F52" s="760">
        <v>1.9073542104909729E-2</v>
      </c>
      <c r="G52" s="760">
        <v>3.2858087680900934E-2</v>
      </c>
      <c r="H52" s="760">
        <v>3.31708369668543E-2</v>
      </c>
      <c r="I52" s="773">
        <v>2.7615464379877479E-2</v>
      </c>
      <c r="O52" s="283"/>
      <c r="P52" s="283"/>
      <c r="Q52" s="283"/>
      <c r="R52" s="283"/>
      <c r="S52" s="283"/>
      <c r="T52" s="283"/>
      <c r="U52" s="283"/>
    </row>
    <row r="53" spans="1:21" x14ac:dyDescent="0.2">
      <c r="A53" s="173"/>
      <c r="B53" s="172" t="s">
        <v>354</v>
      </c>
      <c r="C53" s="760">
        <v>0.27958008346922153</v>
      </c>
      <c r="D53" s="760">
        <v>0.19449317848874806</v>
      </c>
      <c r="E53" s="760">
        <v>0.15571919542487309</v>
      </c>
      <c r="F53" s="760">
        <v>0.20412123636299992</v>
      </c>
      <c r="G53" s="760">
        <v>0.28399610636520978</v>
      </c>
      <c r="H53" s="760">
        <v>0.28516277540229207</v>
      </c>
      <c r="I53" s="773">
        <v>0.20401542603542253</v>
      </c>
      <c r="O53" s="283"/>
      <c r="P53" s="283"/>
      <c r="Q53" s="283"/>
      <c r="R53" s="283"/>
      <c r="S53" s="283"/>
      <c r="T53" s="283"/>
      <c r="U53" s="283"/>
    </row>
    <row r="54" spans="1:21" x14ac:dyDescent="0.2">
      <c r="A54" s="173"/>
      <c r="B54" s="172" t="s">
        <v>355</v>
      </c>
      <c r="C54" s="760">
        <v>2.7242540511070112E-2</v>
      </c>
      <c r="D54" s="760">
        <v>3.9118241605470339E-2</v>
      </c>
      <c r="E54" s="760">
        <v>3.7145538261708286E-2</v>
      </c>
      <c r="F54" s="760">
        <v>4.1698309608527356E-2</v>
      </c>
      <c r="G54" s="760">
        <v>3.107819167947368E-2</v>
      </c>
      <c r="H54" s="760">
        <v>2.2220846006686786E-2</v>
      </c>
      <c r="I54" s="773">
        <v>4.3203671063851833E-2</v>
      </c>
      <c r="O54" s="283"/>
      <c r="P54" s="283"/>
      <c r="Q54" s="283"/>
      <c r="R54" s="283"/>
      <c r="S54" s="283"/>
      <c r="T54" s="283"/>
      <c r="U54" s="283"/>
    </row>
    <row r="55" spans="1:21" x14ac:dyDescent="0.2">
      <c r="A55" s="173"/>
      <c r="B55" s="172" t="s">
        <v>356</v>
      </c>
      <c r="C55" s="760">
        <v>0</v>
      </c>
      <c r="D55" s="760">
        <v>7.805129530497789E-3</v>
      </c>
      <c r="E55" s="760">
        <v>6.6476762588081302E-3</v>
      </c>
      <c r="F55" s="760">
        <v>1.2389597107108132E-2</v>
      </c>
      <c r="G55" s="760">
        <v>1.3118227904176707E-2</v>
      </c>
      <c r="H55" s="760">
        <v>1.8269578181040235E-3</v>
      </c>
      <c r="I55" s="773">
        <v>1.4824220841564434E-2</v>
      </c>
      <c r="O55" s="283"/>
      <c r="P55" s="283"/>
      <c r="Q55" s="283"/>
      <c r="R55" s="283"/>
      <c r="S55" s="283"/>
      <c r="T55" s="283"/>
      <c r="U55" s="283"/>
    </row>
    <row r="56" spans="1:21" x14ac:dyDescent="0.2">
      <c r="A56" s="173"/>
      <c r="B56" s="172" t="s">
        <v>357</v>
      </c>
      <c r="C56" s="760">
        <v>2.0819863136444863E-2</v>
      </c>
      <c r="D56" s="760">
        <v>1.8002859724292958E-2</v>
      </c>
      <c r="E56" s="760">
        <v>1.6704685444568088E-2</v>
      </c>
      <c r="F56" s="760">
        <v>1.9799859688960152E-2</v>
      </c>
      <c r="G56" s="760">
        <v>2.8481992060474769E-2</v>
      </c>
      <c r="H56" s="760">
        <v>2.3323960616478699E-2</v>
      </c>
      <c r="I56" s="773">
        <v>2.1589767508572985E-2</v>
      </c>
      <c r="O56" s="283"/>
      <c r="P56" s="283"/>
      <c r="Q56" s="283"/>
      <c r="R56" s="283"/>
      <c r="S56" s="283"/>
      <c r="T56" s="283"/>
      <c r="U56" s="283"/>
    </row>
    <row r="57" spans="1:21" x14ac:dyDescent="0.2">
      <c r="A57" s="173"/>
      <c r="B57" s="172" t="s">
        <v>156</v>
      </c>
      <c r="C57" s="760">
        <v>7.5006809058283195E-3</v>
      </c>
      <c r="D57" s="760">
        <v>1.0148396952443579E-2</v>
      </c>
      <c r="E57" s="760">
        <v>1.4675062916870395E-2</v>
      </c>
      <c r="F57" s="760">
        <v>8.7806491297879787E-3</v>
      </c>
      <c r="G57" s="760">
        <v>7.6073180084269953E-3</v>
      </c>
      <c r="H57" s="760">
        <v>3.9595415625259551E-3</v>
      </c>
      <c r="I57" s="773">
        <v>1.2463307290757531E-2</v>
      </c>
      <c r="O57" s="283"/>
      <c r="P57" s="283"/>
      <c r="Q57" s="283"/>
      <c r="R57" s="283"/>
      <c r="S57" s="283"/>
      <c r="T57" s="283"/>
      <c r="U57" s="283"/>
    </row>
    <row r="58" spans="1:21" x14ac:dyDescent="0.2">
      <c r="A58" s="173"/>
      <c r="B58" s="172" t="s">
        <v>358</v>
      </c>
      <c r="C58" s="760">
        <v>9.5429124718878749E-3</v>
      </c>
      <c r="D58" s="760">
        <v>1.6954318816383502E-2</v>
      </c>
      <c r="E58" s="760">
        <v>1.7689964533916681E-2</v>
      </c>
      <c r="F58" s="760">
        <v>2.9374340550648262E-2</v>
      </c>
      <c r="G58" s="760">
        <v>3.2561059165097585E-2</v>
      </c>
      <c r="H58" s="760">
        <v>2.1083017721866625E-2</v>
      </c>
      <c r="I58" s="773">
        <v>2.6775153726599495E-2</v>
      </c>
      <c r="O58" s="283"/>
      <c r="P58" s="283"/>
      <c r="Q58" s="283"/>
      <c r="R58" s="283"/>
      <c r="S58" s="283"/>
      <c r="T58" s="283"/>
      <c r="U58" s="283"/>
    </row>
    <row r="59" spans="1:21" x14ac:dyDescent="0.2">
      <c r="A59" s="155" t="s">
        <v>138</v>
      </c>
      <c r="B59" s="172"/>
      <c r="C59" s="760">
        <v>0.99011973239062911</v>
      </c>
      <c r="D59" s="760">
        <v>0.9801351174149906</v>
      </c>
      <c r="E59" s="760">
        <v>0.98123000560449836</v>
      </c>
      <c r="F59" s="760">
        <v>0.98435403433386892</v>
      </c>
      <c r="G59" s="760">
        <v>0.96899237400999749</v>
      </c>
      <c r="H59" s="760">
        <v>0.98041971450330967</v>
      </c>
      <c r="I59" s="773">
        <v>0.97698120633542151</v>
      </c>
      <c r="O59" s="283"/>
      <c r="P59" s="283"/>
      <c r="Q59" s="283"/>
      <c r="R59" s="283"/>
      <c r="S59" s="283"/>
      <c r="T59" s="283"/>
      <c r="U59" s="283"/>
    </row>
    <row r="60" spans="1:21" x14ac:dyDescent="0.2">
      <c r="A60" s="173"/>
      <c r="B60" s="172" t="s">
        <v>359</v>
      </c>
      <c r="C60" s="760">
        <v>0.48694323615574076</v>
      </c>
      <c r="D60" s="760">
        <v>0.30212125630880549</v>
      </c>
      <c r="E60" s="760">
        <v>0.40697061509596294</v>
      </c>
      <c r="F60" s="760">
        <v>0.33141877309046808</v>
      </c>
      <c r="G60" s="760">
        <v>0.26301264963480775</v>
      </c>
      <c r="H60" s="760">
        <v>0.39454053024928659</v>
      </c>
      <c r="I60" s="773">
        <v>0.28637588658367685</v>
      </c>
      <c r="O60" s="283"/>
      <c r="P60" s="283"/>
      <c r="Q60" s="283"/>
      <c r="R60" s="283"/>
      <c r="S60" s="283"/>
      <c r="T60" s="283"/>
      <c r="U60" s="283"/>
    </row>
    <row r="61" spans="1:21" x14ac:dyDescent="0.2">
      <c r="A61" s="173"/>
      <c r="B61" s="172" t="s">
        <v>139</v>
      </c>
      <c r="C61" s="760">
        <v>0.80396656042968828</v>
      </c>
      <c r="D61" s="760">
        <v>0.58329494384916636</v>
      </c>
      <c r="E61" s="760">
        <v>0.6542808763171909</v>
      </c>
      <c r="F61" s="760">
        <v>0.58132536791992284</v>
      </c>
      <c r="G61" s="760">
        <v>0.43932591115569453</v>
      </c>
      <c r="H61" s="760">
        <v>0.6483488425080971</v>
      </c>
      <c r="I61" s="773">
        <v>0.51324290537809436</v>
      </c>
      <c r="O61" s="283"/>
      <c r="P61" s="283"/>
      <c r="Q61" s="283"/>
      <c r="R61" s="283"/>
      <c r="S61" s="283"/>
      <c r="T61" s="283"/>
      <c r="U61" s="283"/>
    </row>
    <row r="62" spans="1:21" x14ac:dyDescent="0.2">
      <c r="A62" s="173"/>
      <c r="B62" s="172" t="s">
        <v>140</v>
      </c>
      <c r="C62" s="760">
        <v>0.13007322731671556</v>
      </c>
      <c r="D62" s="760">
        <v>0.17387028267079319</v>
      </c>
      <c r="E62" s="760">
        <v>0.22499272106241297</v>
      </c>
      <c r="F62" s="760">
        <v>0.23489948653294743</v>
      </c>
      <c r="G62" s="760">
        <v>0.20492978128493505</v>
      </c>
      <c r="H62" s="760">
        <v>0.16799912875802517</v>
      </c>
      <c r="I62" s="773">
        <v>0.22120165224154811</v>
      </c>
      <c r="O62" s="283"/>
      <c r="P62" s="283"/>
      <c r="Q62" s="283"/>
      <c r="R62" s="283"/>
      <c r="S62" s="283"/>
      <c r="T62" s="283"/>
      <c r="U62" s="283"/>
    </row>
    <row r="63" spans="1:21" x14ac:dyDescent="0.2">
      <c r="A63" s="173"/>
      <c r="B63" s="172" t="s">
        <v>360</v>
      </c>
      <c r="C63" s="760">
        <v>0.52633371685696251</v>
      </c>
      <c r="D63" s="760">
        <v>0.41690797157662479</v>
      </c>
      <c r="E63" s="760">
        <v>0.43830566619655337</v>
      </c>
      <c r="F63" s="760">
        <v>0.45045693565687051</v>
      </c>
      <c r="G63" s="760">
        <v>0.50678408514714623</v>
      </c>
      <c r="H63" s="760">
        <v>0.53529955250172334</v>
      </c>
      <c r="I63" s="773">
        <v>0.4311160261960032</v>
      </c>
      <c r="O63" s="283"/>
      <c r="P63" s="283"/>
      <c r="Q63" s="283"/>
      <c r="R63" s="283"/>
      <c r="S63" s="283"/>
      <c r="T63" s="283"/>
      <c r="U63" s="283"/>
    </row>
    <row r="64" spans="1:21" x14ac:dyDescent="0.2">
      <c r="A64" s="157" t="s">
        <v>141</v>
      </c>
      <c r="B64" s="172"/>
      <c r="C64" s="760">
        <v>0</v>
      </c>
      <c r="D64" s="760">
        <v>7.1161843739699316E-3</v>
      </c>
      <c r="E64" s="760">
        <v>2.1189101812063106E-2</v>
      </c>
      <c r="F64" s="760">
        <v>2.3392234566053521E-2</v>
      </c>
      <c r="G64" s="760">
        <v>1.2515011298758094E-2</v>
      </c>
      <c r="H64" s="760">
        <v>1.2679545821792107E-2</v>
      </c>
      <c r="I64" s="773">
        <v>1.4110559029970479E-2</v>
      </c>
      <c r="O64" s="283"/>
      <c r="P64" s="283"/>
      <c r="Q64" s="283"/>
      <c r="R64" s="283"/>
      <c r="S64" s="283"/>
      <c r="T64" s="283"/>
      <c r="U64" s="283"/>
    </row>
    <row r="65" spans="1:21" x14ac:dyDescent="0.2">
      <c r="A65" s="269" t="s">
        <v>142</v>
      </c>
      <c r="B65" s="231"/>
      <c r="C65" s="761">
        <v>2.8542160329214374E-3</v>
      </c>
      <c r="D65" s="761">
        <v>2.7677203117415102E-3</v>
      </c>
      <c r="E65" s="761">
        <v>2.8739240361512972E-2</v>
      </c>
      <c r="F65" s="761">
        <v>3.8904146220789103E-2</v>
      </c>
      <c r="G65" s="761">
        <v>1.3025072137897258E-2</v>
      </c>
      <c r="H65" s="761">
        <v>1.7492521440184951E-2</v>
      </c>
      <c r="I65" s="775">
        <v>1.8733164592008564E-2</v>
      </c>
      <c r="O65" s="283"/>
      <c r="P65" s="283"/>
      <c r="Q65" s="283"/>
      <c r="R65" s="283"/>
      <c r="S65" s="283"/>
      <c r="T65" s="283"/>
      <c r="U65" s="283"/>
    </row>
    <row r="67" spans="1:21" x14ac:dyDescent="0.2">
      <c r="A67" s="635" t="s">
        <v>853</v>
      </c>
      <c r="B67" s="565"/>
    </row>
  </sheetData>
  <mergeCells count="4">
    <mergeCell ref="B3:I3"/>
    <mergeCell ref="C4:G4"/>
    <mergeCell ref="H4:I4"/>
    <mergeCell ref="A2:I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zoomScaleNormal="100" workbookViewId="0">
      <selection activeCell="P40" sqref="P40"/>
    </sheetView>
  </sheetViews>
  <sheetFormatPr defaultRowHeight="12.75" x14ac:dyDescent="0.2"/>
  <cols>
    <col min="1" max="1" width="2.28515625" customWidth="1"/>
    <col min="2" max="2" width="34.7109375" customWidth="1"/>
    <col min="3" max="9" width="10.7109375" customWidth="1"/>
  </cols>
  <sheetData>
    <row r="2" spans="1:19" ht="30" customHeight="1" x14ac:dyDescent="0.2">
      <c r="A2" s="859" t="s">
        <v>404</v>
      </c>
      <c r="B2" s="860"/>
      <c r="C2" s="860"/>
      <c r="D2" s="860"/>
      <c r="E2" s="860"/>
      <c r="F2" s="860"/>
      <c r="G2" s="860"/>
      <c r="H2" s="860"/>
      <c r="I2" s="860"/>
    </row>
    <row r="3" spans="1:19" x14ac:dyDescent="0.2">
      <c r="B3" s="854"/>
      <c r="C3" s="854"/>
      <c r="D3" s="854"/>
      <c r="E3" s="854"/>
      <c r="F3" s="854"/>
      <c r="G3" s="854"/>
      <c r="H3" s="854"/>
      <c r="I3" s="854"/>
    </row>
    <row r="4" spans="1:19" ht="12.75" customHeight="1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8"/>
    </row>
    <row r="5" spans="1:19" ht="38.25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19" x14ac:dyDescent="0.2">
      <c r="A6" s="155" t="s">
        <v>127</v>
      </c>
      <c r="B6" s="172"/>
      <c r="C6" s="760">
        <v>0.98204391194239582</v>
      </c>
      <c r="D6" s="760">
        <v>0.97028517639715506</v>
      </c>
      <c r="E6" s="760">
        <v>0.97671698418195918</v>
      </c>
      <c r="F6" s="760">
        <v>0.97778796624236652</v>
      </c>
      <c r="G6" s="760">
        <v>0.96174540853255597</v>
      </c>
      <c r="H6" s="760">
        <v>0.98105779212828959</v>
      </c>
      <c r="I6" s="773">
        <v>0.96484200166431899</v>
      </c>
      <c r="M6" s="282"/>
      <c r="N6" s="282"/>
      <c r="O6" s="282"/>
      <c r="P6" s="282"/>
      <c r="Q6" s="282"/>
      <c r="R6" s="282"/>
      <c r="S6" s="282"/>
    </row>
    <row r="7" spans="1:19" x14ac:dyDescent="0.2">
      <c r="A7" s="173"/>
      <c r="B7" s="172" t="s">
        <v>331</v>
      </c>
      <c r="C7" s="760">
        <v>0.93953736172859881</v>
      </c>
      <c r="D7" s="760">
        <v>0.90902578755392283</v>
      </c>
      <c r="E7" s="760">
        <v>0.92249853749745325</v>
      </c>
      <c r="F7" s="760">
        <v>0.89639593239823778</v>
      </c>
      <c r="G7" s="760">
        <v>0.81724106912099925</v>
      </c>
      <c r="H7" s="760">
        <v>0.84400566167725599</v>
      </c>
      <c r="I7" s="773">
        <v>0.89349675163385134</v>
      </c>
      <c r="M7" s="282"/>
      <c r="N7" s="282"/>
      <c r="O7" s="282"/>
      <c r="P7" s="282"/>
      <c r="Q7" s="282"/>
      <c r="R7" s="282"/>
      <c r="S7" s="282"/>
    </row>
    <row r="8" spans="1:19" x14ac:dyDescent="0.2">
      <c r="A8" s="173"/>
      <c r="B8" s="172" t="s">
        <v>332</v>
      </c>
      <c r="C8" s="760">
        <v>0.23671382199521068</v>
      </c>
      <c r="D8" s="760">
        <v>8.8118064360456716E-2</v>
      </c>
      <c r="E8" s="760">
        <v>0.11586969088551116</v>
      </c>
      <c r="F8" s="760">
        <v>0.13357861174837499</v>
      </c>
      <c r="G8" s="760">
        <v>0.12477408313467392</v>
      </c>
      <c r="H8" s="760">
        <v>0.14328207074955129</v>
      </c>
      <c r="I8" s="773">
        <v>0.10498390921841652</v>
      </c>
      <c r="M8" s="282"/>
      <c r="N8" s="282"/>
      <c r="O8" s="282"/>
      <c r="P8" s="282"/>
      <c r="Q8" s="282"/>
      <c r="R8" s="282"/>
      <c r="S8" s="282"/>
    </row>
    <row r="9" spans="1:19" x14ac:dyDescent="0.2">
      <c r="A9" s="173"/>
      <c r="B9" s="172" t="s">
        <v>333</v>
      </c>
      <c r="C9" s="760">
        <v>0.39063307457242613</v>
      </c>
      <c r="D9" s="760">
        <v>0.32806454913046368</v>
      </c>
      <c r="E9" s="760">
        <v>0.35433610312271019</v>
      </c>
      <c r="F9" s="760">
        <v>0.30639700505781664</v>
      </c>
      <c r="G9" s="760">
        <v>0.26293157670105893</v>
      </c>
      <c r="H9" s="760">
        <v>0.37631319675887481</v>
      </c>
      <c r="I9" s="773">
        <v>0.26976847307669927</v>
      </c>
      <c r="M9" s="282"/>
      <c r="N9" s="282"/>
      <c r="O9" s="282"/>
      <c r="P9" s="282"/>
      <c r="Q9" s="282"/>
      <c r="R9" s="282"/>
      <c r="S9" s="282"/>
    </row>
    <row r="10" spans="1:19" x14ac:dyDescent="0.2">
      <c r="A10" s="173"/>
      <c r="B10" s="172" t="s">
        <v>334</v>
      </c>
      <c r="C10" s="760">
        <v>0.55923951408773842</v>
      </c>
      <c r="D10" s="760">
        <v>0.35810204276713864</v>
      </c>
      <c r="E10" s="760">
        <v>0.49252444006265245</v>
      </c>
      <c r="F10" s="760">
        <v>0.36527615722736928</v>
      </c>
      <c r="G10" s="760">
        <v>0.31187952400728708</v>
      </c>
      <c r="H10" s="760">
        <v>0.35046533310192063</v>
      </c>
      <c r="I10" s="773">
        <v>0.37043088468637625</v>
      </c>
      <c r="M10" s="282"/>
      <c r="N10" s="282"/>
      <c r="O10" s="282"/>
      <c r="P10" s="282"/>
      <c r="Q10" s="282"/>
      <c r="R10" s="282"/>
      <c r="S10" s="282"/>
    </row>
    <row r="11" spans="1:19" x14ac:dyDescent="0.2">
      <c r="A11" s="173"/>
      <c r="B11" s="172" t="s">
        <v>335</v>
      </c>
      <c r="C11" s="760">
        <v>0.10909745208031321</v>
      </c>
      <c r="D11" s="760">
        <v>9.4657743190393329E-2</v>
      </c>
      <c r="E11" s="760">
        <v>0.10145633678271919</v>
      </c>
      <c r="F11" s="760">
        <v>0.12458300551584874</v>
      </c>
      <c r="G11" s="760">
        <v>0.16609457125549157</v>
      </c>
      <c r="H11" s="760">
        <v>0.20590004142540516</v>
      </c>
      <c r="I11" s="773">
        <v>9.0876724639186612E-2</v>
      </c>
      <c r="M11" s="282"/>
      <c r="N11" s="282"/>
      <c r="O11" s="282"/>
      <c r="P11" s="282"/>
      <c r="Q11" s="282"/>
      <c r="R11" s="282"/>
      <c r="S11" s="282"/>
    </row>
    <row r="12" spans="1:19" x14ac:dyDescent="0.2">
      <c r="A12" s="173"/>
      <c r="B12" s="172" t="s">
        <v>336</v>
      </c>
      <c r="C12" s="760">
        <v>0.85072079993317151</v>
      </c>
      <c r="D12" s="760">
        <v>0.7251279208207978</v>
      </c>
      <c r="E12" s="760">
        <v>0.80302289551811379</v>
      </c>
      <c r="F12" s="760">
        <v>0.72520084624999004</v>
      </c>
      <c r="G12" s="760">
        <v>0.65887393386773818</v>
      </c>
      <c r="H12" s="760">
        <v>0.74870692727244081</v>
      </c>
      <c r="I12" s="773">
        <v>0.69100027149989307</v>
      </c>
      <c r="M12" s="282"/>
      <c r="N12" s="282"/>
      <c r="O12" s="282"/>
      <c r="P12" s="282"/>
      <c r="Q12" s="282"/>
      <c r="R12" s="282"/>
      <c r="S12" s="282"/>
    </row>
    <row r="13" spans="1:19" x14ac:dyDescent="0.2">
      <c r="A13" s="173"/>
      <c r="B13" s="172" t="s">
        <v>337</v>
      </c>
      <c r="C13" s="760">
        <v>0.10758364992224898</v>
      </c>
      <c r="D13" s="760">
        <v>3.4169562306408559E-2</v>
      </c>
      <c r="E13" s="760">
        <v>9.3815466117251986E-2</v>
      </c>
      <c r="F13" s="760">
        <v>3.3955241307634491E-2</v>
      </c>
      <c r="G13" s="760">
        <v>3.2962800742818828E-2</v>
      </c>
      <c r="H13" s="760">
        <v>6.6874427093516833E-2</v>
      </c>
      <c r="I13" s="773">
        <v>3.1158583513129966E-2</v>
      </c>
      <c r="M13" s="282"/>
      <c r="N13" s="282"/>
      <c r="O13" s="282"/>
      <c r="P13" s="282"/>
      <c r="Q13" s="282"/>
      <c r="R13" s="282"/>
      <c r="S13" s="282"/>
    </row>
    <row r="14" spans="1:19" x14ac:dyDescent="0.2">
      <c r="A14" s="155" t="s">
        <v>128</v>
      </c>
      <c r="B14" s="172"/>
      <c r="C14" s="760">
        <v>1</v>
      </c>
      <c r="D14" s="760">
        <v>0.99379306505993781</v>
      </c>
      <c r="E14" s="760">
        <v>0.98786615127323463</v>
      </c>
      <c r="F14" s="760">
        <v>0.98111004874335239</v>
      </c>
      <c r="G14" s="760">
        <v>0.96397419324741673</v>
      </c>
      <c r="H14" s="760">
        <v>0.9806413925719526</v>
      </c>
      <c r="I14" s="773">
        <v>0.97933406065971396</v>
      </c>
      <c r="M14" s="282"/>
      <c r="N14" s="282"/>
      <c r="O14" s="282"/>
      <c r="P14" s="282"/>
      <c r="Q14" s="282"/>
      <c r="R14" s="282"/>
      <c r="S14" s="282"/>
    </row>
    <row r="15" spans="1:19" x14ac:dyDescent="0.2">
      <c r="A15" s="173"/>
      <c r="B15" s="172" t="s">
        <v>338</v>
      </c>
      <c r="C15" s="760">
        <v>0.96321414298879715</v>
      </c>
      <c r="D15" s="760">
        <v>0.9694274594682315</v>
      </c>
      <c r="E15" s="760">
        <v>0.97317795584093814</v>
      </c>
      <c r="F15" s="760">
        <v>0.93359026446517079</v>
      </c>
      <c r="G15" s="760">
        <v>0.87400105677187068</v>
      </c>
      <c r="H15" s="760">
        <v>0.924751879362255</v>
      </c>
      <c r="I15" s="773">
        <v>0.92864923342199635</v>
      </c>
      <c r="M15" s="282"/>
      <c r="N15" s="282"/>
      <c r="O15" s="282"/>
      <c r="P15" s="282"/>
      <c r="Q15" s="282"/>
      <c r="R15" s="282"/>
      <c r="S15" s="282"/>
    </row>
    <row r="16" spans="1:19" x14ac:dyDescent="0.2">
      <c r="A16" s="173"/>
      <c r="B16" s="172" t="s">
        <v>339</v>
      </c>
      <c r="C16" s="760">
        <v>0.32828511150234763</v>
      </c>
      <c r="D16" s="760">
        <v>0.55722553824630139</v>
      </c>
      <c r="E16" s="760">
        <v>0.46155846738375972</v>
      </c>
      <c r="F16" s="760">
        <v>0.26146240498294887</v>
      </c>
      <c r="G16" s="760">
        <v>0.13906744060638854</v>
      </c>
      <c r="H16" s="760">
        <v>0.31516149302767404</v>
      </c>
      <c r="I16" s="773">
        <v>0.31682436324695451</v>
      </c>
      <c r="M16" s="282"/>
      <c r="N16" s="282"/>
      <c r="O16" s="282"/>
      <c r="P16" s="282"/>
      <c r="Q16" s="282"/>
      <c r="R16" s="282"/>
      <c r="S16" s="282"/>
    </row>
    <row r="17" spans="1:19" x14ac:dyDescent="0.2">
      <c r="A17" s="173"/>
      <c r="B17" s="172" t="s">
        <v>340</v>
      </c>
      <c r="C17" s="760">
        <v>5.5214796344020683E-2</v>
      </c>
      <c r="D17" s="760">
        <v>0.11412107731882191</v>
      </c>
      <c r="E17" s="760">
        <v>0.14170447914494011</v>
      </c>
      <c r="F17" s="760">
        <v>9.0984303503920907E-2</v>
      </c>
      <c r="G17" s="760">
        <v>5.0740068012813472E-2</v>
      </c>
      <c r="H17" s="760">
        <v>8.6334165473623714E-2</v>
      </c>
      <c r="I17" s="773">
        <v>8.4860646952894608E-2</v>
      </c>
      <c r="M17" s="282"/>
      <c r="N17" s="282"/>
      <c r="O17" s="282"/>
      <c r="P17" s="282"/>
      <c r="Q17" s="282"/>
      <c r="R17" s="282"/>
      <c r="S17" s="282"/>
    </row>
    <row r="18" spans="1:19" x14ac:dyDescent="0.2">
      <c r="A18" s="173"/>
      <c r="B18" s="172" t="s">
        <v>149</v>
      </c>
      <c r="C18" s="760">
        <v>0.69768307766318738</v>
      </c>
      <c r="D18" s="760">
        <v>0.66841122708715617</v>
      </c>
      <c r="E18" s="760">
        <v>0.71029859205060875</v>
      </c>
      <c r="F18" s="760">
        <v>0.52502099940598912</v>
      </c>
      <c r="G18" s="760">
        <v>0.37042903462301729</v>
      </c>
      <c r="H18" s="760">
        <v>0.54700975116374451</v>
      </c>
      <c r="I18" s="773">
        <v>0.51978914709109847</v>
      </c>
      <c r="M18" s="282"/>
      <c r="N18" s="282"/>
      <c r="O18" s="282"/>
      <c r="P18" s="282"/>
      <c r="Q18" s="282"/>
      <c r="R18" s="282"/>
      <c r="S18" s="282"/>
    </row>
    <row r="19" spans="1:19" x14ac:dyDescent="0.2">
      <c r="A19" s="173"/>
      <c r="B19" s="172" t="s">
        <v>150</v>
      </c>
      <c r="C19" s="760">
        <v>8.3473088188095405E-3</v>
      </c>
      <c r="D19" s="760">
        <v>1.6418251609393825E-2</v>
      </c>
      <c r="E19" s="760">
        <v>2.6176480393523875E-2</v>
      </c>
      <c r="F19" s="760">
        <v>2.0114177048649914E-2</v>
      </c>
      <c r="G19" s="760">
        <v>6.7897787152020354E-3</v>
      </c>
      <c r="H19" s="760">
        <v>2.3785940383050718E-2</v>
      </c>
      <c r="I19" s="773">
        <v>1.0980755186175285E-2</v>
      </c>
      <c r="M19" s="282"/>
      <c r="N19" s="282"/>
      <c r="O19" s="282"/>
      <c r="P19" s="282"/>
      <c r="Q19" s="282"/>
      <c r="R19" s="282"/>
      <c r="S19" s="282"/>
    </row>
    <row r="20" spans="1:19" x14ac:dyDescent="0.2">
      <c r="A20" s="173"/>
      <c r="B20" s="172" t="s">
        <v>129</v>
      </c>
      <c r="C20" s="760">
        <v>9.45520130410899E-2</v>
      </c>
      <c r="D20" s="760">
        <v>0.11114720409417975</v>
      </c>
      <c r="E20" s="760">
        <v>8.0781735911384406E-2</v>
      </c>
      <c r="F20" s="760">
        <v>8.431053475766119E-2</v>
      </c>
      <c r="G20" s="760">
        <v>0.14089078587875439</v>
      </c>
      <c r="H20" s="760">
        <v>8.3096270538246475E-2</v>
      </c>
      <c r="I20" s="773">
        <v>0.13032443009643227</v>
      </c>
      <c r="M20" s="282"/>
      <c r="N20" s="282"/>
      <c r="O20" s="282"/>
      <c r="P20" s="282"/>
      <c r="Q20" s="282"/>
      <c r="R20" s="282"/>
      <c r="S20" s="282"/>
    </row>
    <row r="21" spans="1:19" x14ac:dyDescent="0.2">
      <c r="A21" s="173"/>
      <c r="B21" s="172" t="s">
        <v>151</v>
      </c>
      <c r="C21" s="760">
        <v>0.39333264029958959</v>
      </c>
      <c r="D21" s="760">
        <v>0.45433673812279701</v>
      </c>
      <c r="E21" s="760">
        <v>0.40797614404455151</v>
      </c>
      <c r="F21" s="760">
        <v>0.41807092588821504</v>
      </c>
      <c r="G21" s="760">
        <v>0.42419469323062559</v>
      </c>
      <c r="H21" s="760">
        <v>0.33348750927560306</v>
      </c>
      <c r="I21" s="773">
        <v>0.4927326017010567</v>
      </c>
      <c r="M21" s="282"/>
      <c r="N21" s="282"/>
      <c r="O21" s="282"/>
      <c r="P21" s="282"/>
      <c r="Q21" s="282"/>
      <c r="R21" s="282"/>
      <c r="S21" s="282"/>
    </row>
    <row r="22" spans="1:19" x14ac:dyDescent="0.2">
      <c r="A22" s="173"/>
      <c r="B22" s="172" t="s">
        <v>46</v>
      </c>
      <c r="C22" s="760">
        <v>0.21853589731028733</v>
      </c>
      <c r="D22" s="760">
        <v>7.7098328483799605E-2</v>
      </c>
      <c r="E22" s="760">
        <v>7.9684147701793134E-2</v>
      </c>
      <c r="F22" s="760">
        <v>0.1222929744661311</v>
      </c>
      <c r="G22" s="760">
        <v>5.2348190457490042E-2</v>
      </c>
      <c r="H22" s="760">
        <v>8.0141658886212247E-2</v>
      </c>
      <c r="I22" s="773">
        <v>8.2637084980347664E-2</v>
      </c>
      <c r="M22" s="282"/>
      <c r="N22" s="282"/>
      <c r="O22" s="282"/>
      <c r="P22" s="282"/>
      <c r="Q22" s="282"/>
      <c r="R22" s="282"/>
      <c r="S22" s="282"/>
    </row>
    <row r="23" spans="1:19" x14ac:dyDescent="0.2">
      <c r="A23" s="173"/>
      <c r="B23" s="172" t="s">
        <v>152</v>
      </c>
      <c r="C23" s="760">
        <v>0.47286330189885339</v>
      </c>
      <c r="D23" s="760">
        <v>0.25105962034987905</v>
      </c>
      <c r="E23" s="760">
        <v>0.48519511210780986</v>
      </c>
      <c r="F23" s="760">
        <v>0.24958048953186807</v>
      </c>
      <c r="G23" s="760">
        <v>0.13637008551186008</v>
      </c>
      <c r="H23" s="760">
        <v>0.32619826718867179</v>
      </c>
      <c r="I23" s="773">
        <v>0.19986076224253899</v>
      </c>
      <c r="M23" s="282"/>
      <c r="N23" s="282"/>
      <c r="O23" s="282"/>
      <c r="P23" s="282"/>
      <c r="Q23" s="282"/>
      <c r="R23" s="282"/>
      <c r="S23" s="282"/>
    </row>
    <row r="24" spans="1:19" x14ac:dyDescent="0.2">
      <c r="A24" s="173"/>
      <c r="B24" s="172" t="s">
        <v>341</v>
      </c>
      <c r="C24" s="760">
        <v>0.12734976972081877</v>
      </c>
      <c r="D24" s="760">
        <v>0.10607924530702348</v>
      </c>
      <c r="E24" s="760">
        <v>0.13526102772014401</v>
      </c>
      <c r="F24" s="760">
        <v>0.10642487697405474</v>
      </c>
      <c r="G24" s="760">
        <v>8.8538092442168703E-2</v>
      </c>
      <c r="H24" s="760">
        <v>0.14016298806177044</v>
      </c>
      <c r="I24" s="773">
        <v>8.7610179064720434E-2</v>
      </c>
      <c r="M24" s="282"/>
      <c r="N24" s="282"/>
      <c r="O24" s="282"/>
      <c r="P24" s="282"/>
      <c r="Q24" s="282"/>
      <c r="R24" s="282"/>
      <c r="S24" s="282"/>
    </row>
    <row r="25" spans="1:19" x14ac:dyDescent="0.2">
      <c r="A25" s="173"/>
      <c r="B25" s="172" t="s">
        <v>51</v>
      </c>
      <c r="C25" s="760">
        <v>3.843761255613462E-2</v>
      </c>
      <c r="D25" s="760">
        <v>3.2391440982770595E-2</v>
      </c>
      <c r="E25" s="760">
        <v>5.2780369214840285E-2</v>
      </c>
      <c r="F25" s="760">
        <v>6.2964337067459311E-2</v>
      </c>
      <c r="G25" s="760">
        <v>3.0705643677169589E-2</v>
      </c>
      <c r="H25" s="760">
        <v>3.3208315517548159E-2</v>
      </c>
      <c r="I25" s="773">
        <v>4.7096021193610282E-2</v>
      </c>
      <c r="M25" s="282"/>
      <c r="N25" s="282"/>
      <c r="O25" s="282"/>
      <c r="P25" s="282"/>
      <c r="Q25" s="282"/>
      <c r="R25" s="282"/>
      <c r="S25" s="282"/>
    </row>
    <row r="26" spans="1:19" x14ac:dyDescent="0.2">
      <c r="A26" s="173"/>
      <c r="B26" s="172" t="s">
        <v>342</v>
      </c>
      <c r="C26" s="760">
        <v>0.61598163935769767</v>
      </c>
      <c r="D26" s="760">
        <v>0.45949630565185084</v>
      </c>
      <c r="E26" s="760">
        <v>0.57391803299181832</v>
      </c>
      <c r="F26" s="760">
        <v>0.4585887405200979</v>
      </c>
      <c r="G26" s="760">
        <v>0.46301589152243622</v>
      </c>
      <c r="H26" s="760">
        <v>0.53016729463851364</v>
      </c>
      <c r="I26" s="773">
        <v>0.44707622198847685</v>
      </c>
      <c r="M26" s="282"/>
      <c r="N26" s="282"/>
      <c r="O26" s="282"/>
      <c r="P26" s="282"/>
      <c r="Q26" s="282"/>
      <c r="R26" s="282"/>
      <c r="S26" s="282"/>
    </row>
    <row r="27" spans="1:19" x14ac:dyDescent="0.2">
      <c r="A27" s="155" t="s">
        <v>130</v>
      </c>
      <c r="B27" s="172"/>
      <c r="C27" s="760">
        <v>0.98521299533231688</v>
      </c>
      <c r="D27" s="760">
        <v>0.99510455440719137</v>
      </c>
      <c r="E27" s="760">
        <v>0.99749775277530905</v>
      </c>
      <c r="F27" s="760">
        <v>0.98380944048802177</v>
      </c>
      <c r="G27" s="760">
        <v>0.99410939108109619</v>
      </c>
      <c r="H27" s="760">
        <v>0.99256350611505839</v>
      </c>
      <c r="I27" s="773">
        <v>0.99207114234464877</v>
      </c>
      <c r="M27" s="282"/>
      <c r="N27" s="282"/>
      <c r="O27" s="282"/>
      <c r="P27" s="282"/>
      <c r="Q27" s="282"/>
      <c r="R27" s="282"/>
      <c r="S27" s="282"/>
    </row>
    <row r="28" spans="1:19" x14ac:dyDescent="0.2">
      <c r="A28" s="173"/>
      <c r="B28" s="172" t="s">
        <v>153</v>
      </c>
      <c r="C28" s="760">
        <v>0.45827650604822801</v>
      </c>
      <c r="D28" s="760">
        <v>0.24306446208162691</v>
      </c>
      <c r="E28" s="760">
        <v>0.26257977914741215</v>
      </c>
      <c r="F28" s="760">
        <v>0.29072799590684606</v>
      </c>
      <c r="G28" s="760">
        <v>0.28017679146147773</v>
      </c>
      <c r="H28" s="760">
        <v>0.35576586165957386</v>
      </c>
      <c r="I28" s="773">
        <v>0.23456810789281618</v>
      </c>
      <c r="M28" s="282"/>
      <c r="N28" s="282"/>
      <c r="O28" s="282"/>
      <c r="P28" s="282"/>
      <c r="Q28" s="282"/>
      <c r="R28" s="282"/>
      <c r="S28" s="282"/>
    </row>
    <row r="29" spans="1:19" x14ac:dyDescent="0.2">
      <c r="A29" s="173"/>
      <c r="B29" s="172" t="s">
        <v>343</v>
      </c>
      <c r="C29" s="760">
        <v>0.51575533695765108</v>
      </c>
      <c r="D29" s="760">
        <v>0.32480024822058617</v>
      </c>
      <c r="E29" s="760">
        <v>0.31324003212397022</v>
      </c>
      <c r="F29" s="760">
        <v>0.37441155927485714</v>
      </c>
      <c r="G29" s="760">
        <v>0.34472483548910737</v>
      </c>
      <c r="H29" s="760">
        <v>0.41991867102545372</v>
      </c>
      <c r="I29" s="773">
        <v>0.3180558523799828</v>
      </c>
      <c r="M29" s="282"/>
      <c r="N29" s="282"/>
      <c r="O29" s="282"/>
      <c r="P29" s="282"/>
      <c r="Q29" s="282"/>
      <c r="R29" s="282"/>
      <c r="S29" s="282"/>
    </row>
    <row r="30" spans="1:19" x14ac:dyDescent="0.2">
      <c r="A30" s="173"/>
      <c r="B30" s="172" t="s">
        <v>154</v>
      </c>
      <c r="C30" s="760">
        <v>0.15557147887013817</v>
      </c>
      <c r="D30" s="760">
        <v>6.4504182838821283E-2</v>
      </c>
      <c r="E30" s="760">
        <v>0.26094053466252287</v>
      </c>
      <c r="F30" s="760">
        <v>0.12521049206625207</v>
      </c>
      <c r="G30" s="760">
        <v>9.4632193152177399E-2</v>
      </c>
      <c r="H30" s="760">
        <v>0.124765448703368</v>
      </c>
      <c r="I30" s="773">
        <v>0.11722512548655098</v>
      </c>
      <c r="M30" s="282"/>
      <c r="N30" s="282"/>
      <c r="O30" s="282"/>
      <c r="P30" s="282"/>
      <c r="Q30" s="282"/>
      <c r="R30" s="282"/>
      <c r="S30" s="282"/>
    </row>
    <row r="31" spans="1:19" x14ac:dyDescent="0.2">
      <c r="A31" s="173"/>
      <c r="B31" s="172" t="s">
        <v>131</v>
      </c>
      <c r="C31" s="760">
        <v>0.81620566592732346</v>
      </c>
      <c r="D31" s="760">
        <v>0.47767265037426365</v>
      </c>
      <c r="E31" s="760">
        <v>0.48472838341257829</v>
      </c>
      <c r="F31" s="760">
        <v>0.62242134116738179</v>
      </c>
      <c r="G31" s="760">
        <v>0.55447508964782577</v>
      </c>
      <c r="H31" s="760">
        <v>0.49304005408603629</v>
      </c>
      <c r="I31" s="773">
        <v>0.58211618970775436</v>
      </c>
      <c r="M31" s="282"/>
      <c r="N31" s="282"/>
      <c r="O31" s="282"/>
      <c r="P31" s="282"/>
      <c r="Q31" s="282"/>
      <c r="R31" s="282"/>
      <c r="S31" s="282"/>
    </row>
    <row r="32" spans="1:19" x14ac:dyDescent="0.2">
      <c r="A32" s="173"/>
      <c r="B32" s="172" t="s">
        <v>47</v>
      </c>
      <c r="C32" s="760">
        <v>0.77733453282200993</v>
      </c>
      <c r="D32" s="760">
        <v>0.86286034565439695</v>
      </c>
      <c r="E32" s="760">
        <v>0.78366437823638213</v>
      </c>
      <c r="F32" s="760">
        <v>0.69889723037847062</v>
      </c>
      <c r="G32" s="760">
        <v>0.73529750692772056</v>
      </c>
      <c r="H32" s="760">
        <v>0.75969644299665506</v>
      </c>
      <c r="I32" s="773">
        <v>0.76417500477715095</v>
      </c>
      <c r="M32" s="282"/>
      <c r="N32" s="282"/>
      <c r="O32" s="282"/>
      <c r="P32" s="282"/>
      <c r="Q32" s="282"/>
      <c r="R32" s="282"/>
      <c r="S32" s="282"/>
    </row>
    <row r="33" spans="1:19" x14ac:dyDescent="0.2">
      <c r="A33" s="173"/>
      <c r="B33" s="172" t="s">
        <v>344</v>
      </c>
      <c r="C33" s="760">
        <v>0.71095842347757388</v>
      </c>
      <c r="D33" s="760">
        <v>0.55848670888948471</v>
      </c>
      <c r="E33" s="760">
        <v>0.62696161581341514</v>
      </c>
      <c r="F33" s="760">
        <v>0.43752274210006314</v>
      </c>
      <c r="G33" s="760">
        <v>0.4134741199937379</v>
      </c>
      <c r="H33" s="760">
        <v>0.52748085328722361</v>
      </c>
      <c r="I33" s="773">
        <v>0.46302914679670937</v>
      </c>
      <c r="M33" s="282"/>
      <c r="N33" s="282"/>
      <c r="O33" s="282"/>
      <c r="P33" s="282"/>
      <c r="Q33" s="282"/>
      <c r="R33" s="282"/>
      <c r="S33" s="282"/>
    </row>
    <row r="34" spans="1:19" x14ac:dyDescent="0.2">
      <c r="A34" s="173"/>
      <c r="B34" s="172" t="s">
        <v>345</v>
      </c>
      <c r="C34" s="760">
        <v>0.68835652017948146</v>
      </c>
      <c r="D34" s="760">
        <v>0.55273146607500634</v>
      </c>
      <c r="E34" s="760">
        <v>0.61900965572590327</v>
      </c>
      <c r="F34" s="760">
        <v>0.53017263871251374</v>
      </c>
      <c r="G34" s="760">
        <v>0.47933430146535388</v>
      </c>
      <c r="H34" s="760">
        <v>0.51336829963268116</v>
      </c>
      <c r="I34" s="773">
        <v>0.5496001274033987</v>
      </c>
      <c r="M34" s="282"/>
      <c r="N34" s="282"/>
      <c r="O34" s="282"/>
      <c r="P34" s="282"/>
      <c r="Q34" s="282"/>
      <c r="R34" s="282"/>
      <c r="S34" s="282"/>
    </row>
    <row r="35" spans="1:19" x14ac:dyDescent="0.2">
      <c r="A35" s="173"/>
      <c r="B35" s="172" t="s">
        <v>48</v>
      </c>
      <c r="C35" s="760">
        <v>0.39007230859665959</v>
      </c>
      <c r="D35" s="760">
        <v>0.26777178771822313</v>
      </c>
      <c r="E35" s="760">
        <v>0.37811728208345657</v>
      </c>
      <c r="F35" s="760">
        <v>0.26521213052217607</v>
      </c>
      <c r="G35" s="760">
        <v>0.21826011125259767</v>
      </c>
      <c r="H35" s="760">
        <v>0.27615056158233009</v>
      </c>
      <c r="I35" s="773">
        <v>0.2665887895282984</v>
      </c>
      <c r="M35" s="282"/>
      <c r="N35" s="282"/>
      <c r="O35" s="282"/>
      <c r="P35" s="282"/>
      <c r="Q35" s="282"/>
      <c r="R35" s="282"/>
      <c r="S35" s="282"/>
    </row>
    <row r="36" spans="1:19" x14ac:dyDescent="0.2">
      <c r="A36" s="173"/>
      <c r="B36" s="172" t="s">
        <v>49</v>
      </c>
      <c r="C36" s="760">
        <v>0.62801257331619709</v>
      </c>
      <c r="D36" s="760">
        <v>0.79013807971512062</v>
      </c>
      <c r="E36" s="760">
        <v>0.64573789864887488</v>
      </c>
      <c r="F36" s="760">
        <v>0.6347471053389947</v>
      </c>
      <c r="G36" s="760">
        <v>0.70455832377476202</v>
      </c>
      <c r="H36" s="760">
        <v>0.58292047642119948</v>
      </c>
      <c r="I36" s="773">
        <v>0.76402069721849808</v>
      </c>
      <c r="M36" s="282"/>
      <c r="N36" s="282"/>
      <c r="O36" s="282"/>
      <c r="P36" s="282"/>
      <c r="Q36" s="282"/>
      <c r="R36" s="282"/>
      <c r="S36" s="282"/>
    </row>
    <row r="37" spans="1:19" x14ac:dyDescent="0.2">
      <c r="A37" s="155" t="s">
        <v>132</v>
      </c>
      <c r="B37" s="172"/>
      <c r="C37" s="760">
        <v>0.99034084036798975</v>
      </c>
      <c r="D37" s="760">
        <v>0.99093935733247041</v>
      </c>
      <c r="E37" s="760">
        <v>0.98233270936241424</v>
      </c>
      <c r="F37" s="760">
        <v>0.98275228117583779</v>
      </c>
      <c r="G37" s="760">
        <v>0.9856640197732307</v>
      </c>
      <c r="H37" s="760">
        <v>0.98789900598738112</v>
      </c>
      <c r="I37" s="773">
        <v>0.98651855495141727</v>
      </c>
      <c r="M37" s="282"/>
      <c r="N37" s="282"/>
      <c r="O37" s="282"/>
      <c r="P37" s="282"/>
      <c r="Q37" s="282"/>
      <c r="R37" s="282"/>
      <c r="S37" s="282"/>
    </row>
    <row r="38" spans="1:19" x14ac:dyDescent="0.2">
      <c r="A38" s="173"/>
      <c r="B38" s="172" t="s">
        <v>346</v>
      </c>
      <c r="C38" s="760">
        <v>0.78908848274124244</v>
      </c>
      <c r="D38" s="760">
        <v>0.71140957195744969</v>
      </c>
      <c r="E38" s="760">
        <v>0.69512921466242039</v>
      </c>
      <c r="F38" s="760">
        <v>0.67259384696486446</v>
      </c>
      <c r="G38" s="760">
        <v>0.68882541421456112</v>
      </c>
      <c r="H38" s="760">
        <v>0.66505579182870367</v>
      </c>
      <c r="I38" s="773">
        <v>0.7184110263703869</v>
      </c>
      <c r="M38" s="282"/>
      <c r="N38" s="282"/>
      <c r="O38" s="282"/>
      <c r="P38" s="282"/>
      <c r="Q38" s="282"/>
      <c r="R38" s="282"/>
      <c r="S38" s="282"/>
    </row>
    <row r="39" spans="1:19" x14ac:dyDescent="0.2">
      <c r="A39" s="173"/>
      <c r="B39" s="172" t="s">
        <v>133</v>
      </c>
      <c r="C39" s="760">
        <v>0.42034940979035001</v>
      </c>
      <c r="D39" s="760">
        <v>0.30919801727308527</v>
      </c>
      <c r="E39" s="760">
        <v>0.35781361730916111</v>
      </c>
      <c r="F39" s="760">
        <v>0.32119171534503754</v>
      </c>
      <c r="G39" s="760">
        <v>0.28428512554020668</v>
      </c>
      <c r="H39" s="760">
        <v>0.29083212844147288</v>
      </c>
      <c r="I39" s="773">
        <v>0.33399226023827955</v>
      </c>
      <c r="M39" s="282"/>
      <c r="N39" s="282"/>
      <c r="O39" s="282"/>
      <c r="P39" s="282"/>
      <c r="Q39" s="282"/>
      <c r="R39" s="282"/>
      <c r="S39" s="282"/>
    </row>
    <row r="40" spans="1:19" x14ac:dyDescent="0.2">
      <c r="A40" s="173"/>
      <c r="B40" s="172" t="s">
        <v>134</v>
      </c>
      <c r="C40" s="760">
        <v>0.54454296458953566</v>
      </c>
      <c r="D40" s="760">
        <v>0.34210702077802724</v>
      </c>
      <c r="E40" s="760">
        <v>0.30729071929637525</v>
      </c>
      <c r="F40" s="760">
        <v>0.39189837447259385</v>
      </c>
      <c r="G40" s="760">
        <v>0.30418132643906126</v>
      </c>
      <c r="H40" s="760">
        <v>0.34278152567043191</v>
      </c>
      <c r="I40" s="773">
        <v>0.33930951707793988</v>
      </c>
      <c r="M40" s="282"/>
      <c r="N40" s="282"/>
      <c r="O40" s="282"/>
      <c r="P40" s="282"/>
      <c r="Q40" s="282"/>
      <c r="R40" s="282"/>
      <c r="S40" s="282"/>
    </row>
    <row r="41" spans="1:19" x14ac:dyDescent="0.2">
      <c r="A41" s="173"/>
      <c r="B41" s="172" t="s">
        <v>347</v>
      </c>
      <c r="C41" s="760">
        <v>0.30596167731742885</v>
      </c>
      <c r="D41" s="760">
        <v>0.27665942980054586</v>
      </c>
      <c r="E41" s="760">
        <v>0.32633237528478282</v>
      </c>
      <c r="F41" s="760">
        <v>0.30297958720493995</v>
      </c>
      <c r="G41" s="760">
        <v>0.29996673867942741</v>
      </c>
      <c r="H41" s="760">
        <v>0.29237381172355148</v>
      </c>
      <c r="I41" s="773">
        <v>0.30631321933787525</v>
      </c>
      <c r="M41" s="282"/>
      <c r="N41" s="282"/>
      <c r="O41" s="282"/>
      <c r="P41" s="282"/>
      <c r="Q41" s="282"/>
      <c r="R41" s="282"/>
      <c r="S41" s="282"/>
    </row>
    <row r="42" spans="1:19" x14ac:dyDescent="0.2">
      <c r="A42" s="173"/>
      <c r="B42" s="172" t="s">
        <v>135</v>
      </c>
      <c r="C42" s="760">
        <v>0.29169237956629146</v>
      </c>
      <c r="D42" s="760">
        <v>0.28176882310901047</v>
      </c>
      <c r="E42" s="760">
        <v>0.2840454714892523</v>
      </c>
      <c r="F42" s="760">
        <v>0.34350804964299586</v>
      </c>
      <c r="G42" s="760">
        <v>0.31618883025280253</v>
      </c>
      <c r="H42" s="760">
        <v>0.29464656275276324</v>
      </c>
      <c r="I42" s="773">
        <v>0.32337687702535722</v>
      </c>
      <c r="M42" s="282"/>
      <c r="N42" s="282"/>
      <c r="O42" s="282"/>
      <c r="P42" s="282"/>
      <c r="Q42" s="282"/>
      <c r="R42" s="282"/>
      <c r="S42" s="282"/>
    </row>
    <row r="43" spans="1:19" x14ac:dyDescent="0.2">
      <c r="A43" s="173"/>
      <c r="B43" s="172" t="s">
        <v>136</v>
      </c>
      <c r="C43" s="760">
        <v>0.73911948365394986</v>
      </c>
      <c r="D43" s="760">
        <v>0.77170958440452442</v>
      </c>
      <c r="E43" s="760">
        <v>0.74354802839367351</v>
      </c>
      <c r="F43" s="760">
        <v>0.72109950685575896</v>
      </c>
      <c r="G43" s="760">
        <v>0.70782968273782298</v>
      </c>
      <c r="H43" s="760">
        <v>0.65207108717644469</v>
      </c>
      <c r="I43" s="773">
        <v>0.77420052433216369</v>
      </c>
      <c r="M43" s="282"/>
      <c r="N43" s="282"/>
      <c r="O43" s="282"/>
      <c r="P43" s="282"/>
      <c r="Q43" s="282"/>
      <c r="R43" s="282"/>
      <c r="S43" s="282"/>
    </row>
    <row r="44" spans="1:19" x14ac:dyDescent="0.2">
      <c r="A44" s="173"/>
      <c r="B44" s="172" t="s">
        <v>348</v>
      </c>
      <c r="C44" s="760">
        <v>0.4540498928703956</v>
      </c>
      <c r="D44" s="760">
        <v>0.42503117488455977</v>
      </c>
      <c r="E44" s="760">
        <v>0.38898524280701335</v>
      </c>
      <c r="F44" s="760">
        <v>0.41448804470000733</v>
      </c>
      <c r="G44" s="760">
        <v>0.47895001277938015</v>
      </c>
      <c r="H44" s="760">
        <v>0.3607822810433251</v>
      </c>
      <c r="I44" s="773">
        <v>0.4799846015770971</v>
      </c>
      <c r="M44" s="282"/>
      <c r="N44" s="282"/>
      <c r="O44" s="282"/>
      <c r="P44" s="282"/>
      <c r="Q44" s="282"/>
      <c r="R44" s="282"/>
      <c r="S44" s="282"/>
    </row>
    <row r="45" spans="1:19" x14ac:dyDescent="0.2">
      <c r="A45" s="173"/>
      <c r="B45" s="172" t="s">
        <v>349</v>
      </c>
      <c r="C45" s="760">
        <v>0.66813017723666401</v>
      </c>
      <c r="D45" s="760">
        <v>0.58297452420693818</v>
      </c>
      <c r="E45" s="760">
        <v>0.63970633738813909</v>
      </c>
      <c r="F45" s="760">
        <v>0.57078729051383004</v>
      </c>
      <c r="G45" s="760">
        <v>0.53255545473793942</v>
      </c>
      <c r="H45" s="760">
        <v>0.55744565114346478</v>
      </c>
      <c r="I45" s="773">
        <v>0.57264574166066873</v>
      </c>
      <c r="M45" s="282"/>
      <c r="N45" s="282"/>
      <c r="O45" s="282"/>
      <c r="P45" s="282"/>
      <c r="Q45" s="282"/>
      <c r="R45" s="282"/>
      <c r="S45" s="282"/>
    </row>
    <row r="46" spans="1:19" x14ac:dyDescent="0.2">
      <c r="A46" s="173"/>
      <c r="B46" s="172" t="s">
        <v>350</v>
      </c>
      <c r="C46" s="760">
        <v>0.11537475616455035</v>
      </c>
      <c r="D46" s="760">
        <v>5.3646797074288613E-2</v>
      </c>
      <c r="E46" s="760">
        <v>0.13531184975009025</v>
      </c>
      <c r="F46" s="760">
        <v>7.5689988666750099E-2</v>
      </c>
      <c r="G46" s="760">
        <v>5.7006539553496861E-2</v>
      </c>
      <c r="H46" s="760">
        <v>9.2212490707015413E-2</v>
      </c>
      <c r="I46" s="773">
        <v>6.2308154944568643E-2</v>
      </c>
      <c r="M46" s="282"/>
      <c r="N46" s="282"/>
      <c r="O46" s="282"/>
      <c r="P46" s="282"/>
      <c r="Q46" s="282"/>
      <c r="R46" s="282"/>
      <c r="S46" s="282"/>
    </row>
    <row r="47" spans="1:19" x14ac:dyDescent="0.2">
      <c r="A47" s="173"/>
      <c r="B47" s="172" t="s">
        <v>50</v>
      </c>
      <c r="C47" s="760">
        <v>0.68613018134721326</v>
      </c>
      <c r="D47" s="760">
        <v>0.69517252573105925</v>
      </c>
      <c r="E47" s="760">
        <v>0.72045482522876103</v>
      </c>
      <c r="F47" s="760">
        <v>0.73988236547035169</v>
      </c>
      <c r="G47" s="760">
        <v>0.7201878451634538</v>
      </c>
      <c r="H47" s="760">
        <v>0.68748313457818033</v>
      </c>
      <c r="I47" s="773">
        <v>0.73428763620150572</v>
      </c>
      <c r="M47" s="282"/>
      <c r="N47" s="282"/>
      <c r="O47" s="282"/>
      <c r="P47" s="282"/>
      <c r="Q47" s="282"/>
      <c r="R47" s="282"/>
      <c r="S47" s="282"/>
    </row>
    <row r="48" spans="1:19" x14ac:dyDescent="0.2">
      <c r="A48" s="155" t="s">
        <v>137</v>
      </c>
      <c r="B48" s="172"/>
      <c r="C48" s="760">
        <v>0.8079485297992286</v>
      </c>
      <c r="D48" s="760">
        <v>0.76194510089978917</v>
      </c>
      <c r="E48" s="760">
        <v>0.69412347451172163</v>
      </c>
      <c r="F48" s="760">
        <v>0.71964627768392342</v>
      </c>
      <c r="G48" s="760">
        <v>0.74613909558534575</v>
      </c>
      <c r="H48" s="760">
        <v>0.8346166952836126</v>
      </c>
      <c r="I48" s="773">
        <v>0.68685845335800111</v>
      </c>
      <c r="M48" s="282"/>
      <c r="N48" s="282"/>
      <c r="O48" s="282"/>
      <c r="P48" s="282"/>
      <c r="Q48" s="282"/>
      <c r="R48" s="282"/>
      <c r="S48" s="282"/>
    </row>
    <row r="49" spans="1:19" x14ac:dyDescent="0.2">
      <c r="A49" s="173"/>
      <c r="B49" s="172" t="s">
        <v>351</v>
      </c>
      <c r="C49" s="760">
        <v>0.28195970155229777</v>
      </c>
      <c r="D49" s="760">
        <v>0.2108833321573762</v>
      </c>
      <c r="E49" s="760">
        <v>0.29034108335793785</v>
      </c>
      <c r="F49" s="760">
        <v>0.19136997443872203</v>
      </c>
      <c r="G49" s="760">
        <v>0.24597560033294039</v>
      </c>
      <c r="H49" s="760">
        <v>0.35398808445862168</v>
      </c>
      <c r="I49" s="773">
        <v>0.16392680120952252</v>
      </c>
      <c r="M49" s="282"/>
      <c r="N49" s="282"/>
      <c r="O49" s="282"/>
      <c r="P49" s="282"/>
      <c r="Q49" s="282"/>
      <c r="R49" s="282"/>
      <c r="S49" s="282"/>
    </row>
    <row r="50" spans="1:19" x14ac:dyDescent="0.2">
      <c r="A50" s="173"/>
      <c r="B50" s="172" t="s">
        <v>352</v>
      </c>
      <c r="C50" s="760">
        <v>0.36915884930612303</v>
      </c>
      <c r="D50" s="760">
        <v>0.28217337294843314</v>
      </c>
      <c r="E50" s="760">
        <v>0.31333984689899674</v>
      </c>
      <c r="F50" s="760">
        <v>0.27511289740123673</v>
      </c>
      <c r="G50" s="760">
        <v>0.32217494644452549</v>
      </c>
      <c r="H50" s="760">
        <v>0.32863243583475876</v>
      </c>
      <c r="I50" s="773">
        <v>0.2929717925951949</v>
      </c>
      <c r="M50" s="282"/>
      <c r="N50" s="282"/>
      <c r="O50" s="282"/>
      <c r="P50" s="282"/>
      <c r="Q50" s="282"/>
      <c r="R50" s="282"/>
      <c r="S50" s="282"/>
    </row>
    <row r="51" spans="1:19" x14ac:dyDescent="0.2">
      <c r="A51" s="173"/>
      <c r="B51" s="172" t="s">
        <v>155</v>
      </c>
      <c r="C51" s="760">
        <v>0.30900433553596829</v>
      </c>
      <c r="D51" s="760">
        <v>0.21245092528255077</v>
      </c>
      <c r="E51" s="760">
        <v>0.21657656488403323</v>
      </c>
      <c r="F51" s="760">
        <v>0.24775347772429149</v>
      </c>
      <c r="G51" s="760">
        <v>0.26070734945713619</v>
      </c>
      <c r="H51" s="760">
        <v>0.22129514248399385</v>
      </c>
      <c r="I51" s="773">
        <v>0.25524766879041105</v>
      </c>
      <c r="M51" s="282"/>
      <c r="N51" s="282"/>
      <c r="O51" s="282"/>
      <c r="P51" s="282"/>
      <c r="Q51" s="282"/>
      <c r="R51" s="282"/>
      <c r="S51" s="282"/>
    </row>
    <row r="52" spans="1:19" x14ac:dyDescent="0.2">
      <c r="A52" s="173"/>
      <c r="B52" s="172" t="s">
        <v>353</v>
      </c>
      <c r="C52" s="760">
        <v>0.50888024567886136</v>
      </c>
      <c r="D52" s="760">
        <v>0.35032332257560433</v>
      </c>
      <c r="E52" s="760">
        <v>0.30809048366095154</v>
      </c>
      <c r="F52" s="760">
        <v>0.36234370484966222</v>
      </c>
      <c r="G52" s="760">
        <v>0.27692923518349727</v>
      </c>
      <c r="H52" s="760">
        <v>0.46403480875066494</v>
      </c>
      <c r="I52" s="773">
        <v>0.25072124895281472</v>
      </c>
      <c r="M52" s="282"/>
      <c r="N52" s="282"/>
      <c r="O52" s="282"/>
      <c r="P52" s="282"/>
      <c r="Q52" s="282"/>
      <c r="R52" s="282"/>
      <c r="S52" s="282"/>
    </row>
    <row r="53" spans="1:19" x14ac:dyDescent="0.2">
      <c r="A53" s="173"/>
      <c r="B53" s="172" t="s">
        <v>354</v>
      </c>
      <c r="C53" s="760">
        <v>0.27386642513969356</v>
      </c>
      <c r="D53" s="760">
        <v>0.24081986332080382</v>
      </c>
      <c r="E53" s="760">
        <v>0.18271476872395534</v>
      </c>
      <c r="F53" s="760">
        <v>0.22137587130253786</v>
      </c>
      <c r="G53" s="760">
        <v>0.24131374951945589</v>
      </c>
      <c r="H53" s="760">
        <v>0.31673709662548499</v>
      </c>
      <c r="I53" s="773">
        <v>0.17977485649535169</v>
      </c>
      <c r="M53" s="282"/>
      <c r="N53" s="282"/>
      <c r="O53" s="282"/>
      <c r="P53" s="282"/>
      <c r="Q53" s="282"/>
      <c r="R53" s="282"/>
      <c r="S53" s="282"/>
    </row>
    <row r="54" spans="1:19" x14ac:dyDescent="0.2">
      <c r="A54" s="173"/>
      <c r="B54" s="172" t="s">
        <v>355</v>
      </c>
      <c r="C54" s="760">
        <v>6.2042418424203112E-2</v>
      </c>
      <c r="D54" s="760">
        <v>5.8479781413539982E-2</v>
      </c>
      <c r="E54" s="760">
        <v>6.6329505991207072E-2</v>
      </c>
      <c r="F54" s="760">
        <v>3.4973977642985238E-2</v>
      </c>
      <c r="G54" s="760">
        <v>3.0207551950134394E-2</v>
      </c>
      <c r="H54" s="760">
        <v>4.5746591163418865E-2</v>
      </c>
      <c r="I54" s="773">
        <v>4.0642389546590947E-2</v>
      </c>
      <c r="M54" s="282"/>
      <c r="N54" s="282"/>
      <c r="O54" s="282"/>
      <c r="P54" s="282"/>
      <c r="Q54" s="282"/>
      <c r="R54" s="282"/>
      <c r="S54" s="282"/>
    </row>
    <row r="55" spans="1:19" x14ac:dyDescent="0.2">
      <c r="A55" s="173"/>
      <c r="B55" s="172" t="s">
        <v>356</v>
      </c>
      <c r="C55" s="760">
        <v>5.1801196122780932E-2</v>
      </c>
      <c r="D55" s="760">
        <v>3.381150163801204E-2</v>
      </c>
      <c r="E55" s="760">
        <v>1.9821333338289719E-2</v>
      </c>
      <c r="F55" s="760">
        <v>1.2645237730827954E-2</v>
      </c>
      <c r="G55" s="760">
        <v>1.5402338408295232E-2</v>
      </c>
      <c r="H55" s="760">
        <v>2.3333756788068524E-2</v>
      </c>
      <c r="I55" s="773">
        <v>2.0537747856355745E-2</v>
      </c>
      <c r="M55" s="282"/>
      <c r="N55" s="282"/>
      <c r="O55" s="282"/>
      <c r="P55" s="282"/>
      <c r="Q55" s="282"/>
      <c r="R55" s="282"/>
      <c r="S55" s="282"/>
    </row>
    <row r="56" spans="1:19" x14ac:dyDescent="0.2">
      <c r="A56" s="173"/>
      <c r="B56" s="172" t="s">
        <v>357</v>
      </c>
      <c r="C56" s="760">
        <v>3.0894900594396781E-2</v>
      </c>
      <c r="D56" s="760">
        <v>6.7829319220974266E-2</v>
      </c>
      <c r="E56" s="760">
        <v>4.5566240064250287E-2</v>
      </c>
      <c r="F56" s="760">
        <v>4.36636865601117E-2</v>
      </c>
      <c r="G56" s="760">
        <v>7.6452719302326139E-2</v>
      </c>
      <c r="H56" s="760">
        <v>5.7962968895322591E-2</v>
      </c>
      <c r="I56" s="773">
        <v>6.6267562611845826E-2</v>
      </c>
      <c r="M56" s="282"/>
      <c r="N56" s="282"/>
      <c r="O56" s="282"/>
      <c r="P56" s="282"/>
      <c r="Q56" s="282"/>
      <c r="R56" s="282"/>
      <c r="S56" s="282"/>
    </row>
    <row r="57" spans="1:19" x14ac:dyDescent="0.2">
      <c r="A57" s="173"/>
      <c r="B57" s="172" t="s">
        <v>156</v>
      </c>
      <c r="C57" s="760">
        <v>0.18986739657690341</v>
      </c>
      <c r="D57" s="760">
        <v>0.14585235342758587</v>
      </c>
      <c r="E57" s="760">
        <v>8.1949780086385052E-2</v>
      </c>
      <c r="F57" s="760">
        <v>9.2047696069844906E-2</v>
      </c>
      <c r="G57" s="760">
        <v>0.15575803202449073</v>
      </c>
      <c r="H57" s="760">
        <v>8.9599584869722082E-2</v>
      </c>
      <c r="I57" s="773">
        <v>0.15370503643048997</v>
      </c>
      <c r="M57" s="282"/>
      <c r="N57" s="282"/>
      <c r="O57" s="282"/>
      <c r="P57" s="282"/>
      <c r="Q57" s="282"/>
      <c r="R57" s="282"/>
      <c r="S57" s="282"/>
    </row>
    <row r="58" spans="1:19" x14ac:dyDescent="0.2">
      <c r="A58" s="173"/>
      <c r="B58" s="172" t="s">
        <v>358</v>
      </c>
      <c r="C58" s="760">
        <v>9.2367302911599586E-2</v>
      </c>
      <c r="D58" s="760">
        <v>2.4129690294913783E-2</v>
      </c>
      <c r="E58" s="760">
        <v>4.4430632731668272E-2</v>
      </c>
      <c r="F58" s="760">
        <v>2.8055185436326326E-2</v>
      </c>
      <c r="G58" s="760">
        <v>4.2404563960590093E-2</v>
      </c>
      <c r="H58" s="760">
        <v>3.8638823287231304E-2</v>
      </c>
      <c r="I58" s="773">
        <v>4.0827037799886182E-2</v>
      </c>
      <c r="M58" s="282"/>
      <c r="N58" s="282"/>
      <c r="O58" s="282"/>
      <c r="P58" s="282"/>
      <c r="Q58" s="282"/>
      <c r="R58" s="282"/>
      <c r="S58" s="282"/>
    </row>
    <row r="59" spans="1:19" x14ac:dyDescent="0.2">
      <c r="A59" s="155" t="s">
        <v>138</v>
      </c>
      <c r="B59" s="172"/>
      <c r="C59" s="760">
        <v>0.95555497006424661</v>
      </c>
      <c r="D59" s="760">
        <v>0.98807451502985544</v>
      </c>
      <c r="E59" s="760">
        <v>0.95838054795044347</v>
      </c>
      <c r="F59" s="760">
        <v>0.96576607937957382</v>
      </c>
      <c r="G59" s="760">
        <v>0.9638663260639756</v>
      </c>
      <c r="H59" s="760">
        <v>0.97457916231558916</v>
      </c>
      <c r="I59" s="773">
        <v>0.96309088621339844</v>
      </c>
      <c r="M59" s="282"/>
      <c r="N59" s="282"/>
      <c r="O59" s="282"/>
      <c r="P59" s="282"/>
      <c r="Q59" s="282"/>
      <c r="R59" s="282"/>
      <c r="S59" s="282"/>
    </row>
    <row r="60" spans="1:19" x14ac:dyDescent="0.2">
      <c r="A60" s="173"/>
      <c r="B60" s="172" t="s">
        <v>359</v>
      </c>
      <c r="C60" s="760">
        <v>0.44449723953161951</v>
      </c>
      <c r="D60" s="760">
        <v>0.33643226411325466</v>
      </c>
      <c r="E60" s="760">
        <v>0.40765214404062844</v>
      </c>
      <c r="F60" s="760">
        <v>0.36668562347516859</v>
      </c>
      <c r="G60" s="760">
        <v>0.35648587262794978</v>
      </c>
      <c r="H60" s="760">
        <v>0.45985729468605507</v>
      </c>
      <c r="I60" s="773">
        <v>0.31947731151618652</v>
      </c>
      <c r="M60" s="282"/>
      <c r="N60" s="282"/>
      <c r="O60" s="282"/>
      <c r="P60" s="282"/>
      <c r="Q60" s="282"/>
      <c r="R60" s="282"/>
      <c r="S60" s="282"/>
    </row>
    <row r="61" spans="1:19" x14ac:dyDescent="0.2">
      <c r="A61" s="173"/>
      <c r="B61" s="172" t="s">
        <v>139</v>
      </c>
      <c r="C61" s="760">
        <v>8.8733940280177712E-2</v>
      </c>
      <c r="D61" s="760">
        <v>9.7849314538990054E-2</v>
      </c>
      <c r="E61" s="760">
        <v>8.9581765518117071E-2</v>
      </c>
      <c r="F61" s="760">
        <v>0.10883044728516719</v>
      </c>
      <c r="G61" s="760">
        <v>9.2582471987961767E-2</v>
      </c>
      <c r="H61" s="760">
        <v>0.1151453639924242</v>
      </c>
      <c r="I61" s="773">
        <v>8.923442543682393E-2</v>
      </c>
      <c r="M61" s="282"/>
      <c r="N61" s="282"/>
      <c r="O61" s="282"/>
      <c r="P61" s="282"/>
      <c r="Q61" s="282"/>
      <c r="R61" s="282"/>
      <c r="S61" s="282"/>
    </row>
    <row r="62" spans="1:19" x14ac:dyDescent="0.2">
      <c r="A62" s="173"/>
      <c r="B62" s="172" t="s">
        <v>140</v>
      </c>
      <c r="C62" s="760">
        <v>0.18381248653865462</v>
      </c>
      <c r="D62" s="760">
        <v>0.12516340919517185</v>
      </c>
      <c r="E62" s="760">
        <v>0.16607404071547982</v>
      </c>
      <c r="F62" s="760">
        <v>0.15580883300151971</v>
      </c>
      <c r="G62" s="760">
        <v>0.20364248672292995</v>
      </c>
      <c r="H62" s="760">
        <v>0.18433150058252973</v>
      </c>
      <c r="I62" s="773">
        <v>0.16137461219926683</v>
      </c>
      <c r="M62" s="282"/>
      <c r="N62" s="282"/>
      <c r="O62" s="282"/>
      <c r="P62" s="282"/>
      <c r="Q62" s="282"/>
      <c r="R62" s="282"/>
      <c r="S62" s="282"/>
    </row>
    <row r="63" spans="1:19" x14ac:dyDescent="0.2">
      <c r="A63" s="173"/>
      <c r="B63" s="172" t="s">
        <v>360</v>
      </c>
      <c r="C63" s="760">
        <v>0.18324146269497454</v>
      </c>
      <c r="D63" s="760">
        <v>0.13034012213180951</v>
      </c>
      <c r="E63" s="760">
        <v>0.14828352971523145</v>
      </c>
      <c r="F63" s="760">
        <v>0.18721686200026785</v>
      </c>
      <c r="G63" s="760">
        <v>0.21190020245562752</v>
      </c>
      <c r="H63" s="760">
        <v>0.28586640892861859</v>
      </c>
      <c r="I63" s="773">
        <v>0.12307915600124104</v>
      </c>
      <c r="M63" s="282"/>
      <c r="N63" s="282"/>
      <c r="O63" s="282"/>
      <c r="P63" s="282"/>
      <c r="Q63" s="282"/>
      <c r="R63" s="282"/>
      <c r="S63" s="282"/>
    </row>
    <row r="64" spans="1:19" x14ac:dyDescent="0.2">
      <c r="A64" s="157" t="s">
        <v>141</v>
      </c>
      <c r="B64" s="172"/>
      <c r="C64" s="760">
        <v>4.1306394015295116E-2</v>
      </c>
      <c r="D64" s="760">
        <v>1.5589432863382945E-2</v>
      </c>
      <c r="E64" s="760">
        <v>1.8050010879543492E-2</v>
      </c>
      <c r="F64" s="760">
        <v>7.4773650240032991E-2</v>
      </c>
      <c r="G64" s="760">
        <v>2.5627641668235418E-2</v>
      </c>
      <c r="H64" s="760">
        <v>4.0235007634145753E-2</v>
      </c>
      <c r="I64" s="773">
        <v>3.1637732803333707E-2</v>
      </c>
      <c r="M64" s="282"/>
      <c r="N64" s="282"/>
      <c r="O64" s="282"/>
      <c r="P64" s="282"/>
      <c r="Q64" s="282"/>
      <c r="R64" s="282"/>
      <c r="S64" s="282"/>
    </row>
    <row r="65" spans="1:19" x14ac:dyDescent="0.2">
      <c r="A65" s="269" t="s">
        <v>142</v>
      </c>
      <c r="B65" s="231"/>
      <c r="C65" s="761">
        <v>2.5300530481175528E-2</v>
      </c>
      <c r="D65" s="761">
        <v>1.3429064553090363E-2</v>
      </c>
      <c r="E65" s="761">
        <v>4.4289101648585912E-2</v>
      </c>
      <c r="F65" s="761">
        <v>7.0657748807631357E-2</v>
      </c>
      <c r="G65" s="761">
        <v>3.1811606655153861E-2</v>
      </c>
      <c r="H65" s="761">
        <v>4.7543867775025103E-2</v>
      </c>
      <c r="I65" s="775">
        <v>3.2630327935884718E-2</v>
      </c>
      <c r="M65" s="282"/>
      <c r="N65" s="282"/>
      <c r="O65" s="282"/>
      <c r="P65" s="282"/>
      <c r="Q65" s="282"/>
      <c r="R65" s="282"/>
      <c r="S65" s="282"/>
    </row>
    <row r="67" spans="1:19" x14ac:dyDescent="0.2">
      <c r="A67" s="635" t="s">
        <v>853</v>
      </c>
      <c r="B67" s="565"/>
    </row>
  </sheetData>
  <mergeCells count="4">
    <mergeCell ref="B3:I3"/>
    <mergeCell ref="C4:G4"/>
    <mergeCell ref="H4:I4"/>
    <mergeCell ref="A2:I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6" zoomScaleNormal="100" workbookViewId="0">
      <selection activeCell="R40" sqref="R40"/>
    </sheetView>
  </sheetViews>
  <sheetFormatPr defaultRowHeight="12.75" x14ac:dyDescent="0.2"/>
  <cols>
    <col min="1" max="1" width="2.28515625" style="8" customWidth="1"/>
    <col min="2" max="2" width="34.42578125" style="8" customWidth="1"/>
    <col min="3" max="9" width="10.7109375" style="10" customWidth="1"/>
    <col min="10" max="16384" width="9.140625" style="10"/>
  </cols>
  <sheetData>
    <row r="1" spans="1:9" s="8" customFormat="1" x14ac:dyDescent="0.2"/>
    <row r="2" spans="1:9" s="8" customFormat="1" ht="30" customHeight="1" x14ac:dyDescent="0.2">
      <c r="A2" s="863" t="s">
        <v>405</v>
      </c>
      <c r="B2" s="864"/>
      <c r="C2" s="864"/>
      <c r="D2" s="864"/>
      <c r="E2" s="864"/>
      <c r="F2" s="864"/>
      <c r="G2" s="864"/>
      <c r="H2" s="864"/>
      <c r="I2" s="864"/>
    </row>
    <row r="3" spans="1:9" s="8" customFormat="1" x14ac:dyDescent="0.2">
      <c r="B3" s="862"/>
      <c r="C3" s="862"/>
      <c r="D3" s="862"/>
      <c r="E3" s="862"/>
      <c r="F3" s="862"/>
      <c r="G3" s="862"/>
      <c r="H3" s="862"/>
      <c r="I3" s="862"/>
    </row>
    <row r="4" spans="1:9" ht="12.75" customHeight="1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8"/>
    </row>
    <row r="5" spans="1:9" ht="39.950000000000003" customHeight="1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9" x14ac:dyDescent="0.2">
      <c r="A6" s="155" t="s">
        <v>127</v>
      </c>
      <c r="B6" s="172"/>
      <c r="C6" s="760">
        <v>0.9103354191095796</v>
      </c>
      <c r="D6" s="760">
        <v>0.99502193003580142</v>
      </c>
      <c r="E6" s="760">
        <v>0.99245022757649859</v>
      </c>
      <c r="F6" s="760">
        <v>0.93856170528718497</v>
      </c>
      <c r="G6" s="760">
        <v>0.96440192553109394</v>
      </c>
      <c r="H6" s="760">
        <v>0.97683510635544735</v>
      </c>
      <c r="I6" s="773">
        <v>0.92805156645883324</v>
      </c>
    </row>
    <row r="7" spans="1:9" x14ac:dyDescent="0.2">
      <c r="A7" s="173"/>
      <c r="B7" s="172" t="s">
        <v>331</v>
      </c>
      <c r="C7" s="760">
        <v>0.82850990515306966</v>
      </c>
      <c r="D7" s="760">
        <v>0.95488915679051933</v>
      </c>
      <c r="E7" s="760">
        <v>0.9241928742043628</v>
      </c>
      <c r="F7" s="760">
        <v>0.82750452254342644</v>
      </c>
      <c r="G7" s="760">
        <v>0.66494140215803166</v>
      </c>
      <c r="H7" s="760">
        <v>0.82445544344680088</v>
      </c>
      <c r="I7" s="773">
        <v>0.82226714045707627</v>
      </c>
    </row>
    <row r="8" spans="1:9" x14ac:dyDescent="0.2">
      <c r="A8" s="173"/>
      <c r="B8" s="172" t="s">
        <v>332</v>
      </c>
      <c r="C8" s="760">
        <v>0.20437482058850415</v>
      </c>
      <c r="D8" s="760">
        <v>0.15816704645983345</v>
      </c>
      <c r="E8" s="760">
        <v>0.18404261458158511</v>
      </c>
      <c r="F8" s="760">
        <v>0.24232760993649774</v>
      </c>
      <c r="G8" s="760">
        <v>0.11430026995526089</v>
      </c>
      <c r="H8" s="760">
        <v>0.18004107082818938</v>
      </c>
      <c r="I8" s="773">
        <v>0.19824684077553648</v>
      </c>
    </row>
    <row r="9" spans="1:9" x14ac:dyDescent="0.2">
      <c r="A9" s="173"/>
      <c r="B9" s="172" t="s">
        <v>333</v>
      </c>
      <c r="C9" s="760">
        <v>0.36880728746025115</v>
      </c>
      <c r="D9" s="760">
        <v>0.24487349669916061</v>
      </c>
      <c r="E9" s="760">
        <v>0.37032862941748523</v>
      </c>
      <c r="F9" s="760">
        <v>0.2975730855769137</v>
      </c>
      <c r="G9" s="760">
        <v>0.27305959820192238</v>
      </c>
      <c r="H9" s="760">
        <v>0.32877277703001279</v>
      </c>
      <c r="I9" s="773">
        <v>0.25993762625303046</v>
      </c>
    </row>
    <row r="10" spans="1:9" x14ac:dyDescent="0.2">
      <c r="A10" s="173"/>
      <c r="B10" s="172" t="s">
        <v>334</v>
      </c>
      <c r="C10" s="760">
        <v>0.1864310668866124</v>
      </c>
      <c r="D10" s="760">
        <v>0.29798429128978726</v>
      </c>
      <c r="E10" s="760">
        <v>0.31060885467295657</v>
      </c>
      <c r="F10" s="760">
        <v>0.19641064823084287</v>
      </c>
      <c r="G10" s="760">
        <v>0.1609793438360434</v>
      </c>
      <c r="H10" s="760">
        <v>0.22183595715481158</v>
      </c>
      <c r="I10" s="773">
        <v>0.21065666001724448</v>
      </c>
    </row>
    <row r="11" spans="1:9" x14ac:dyDescent="0.2">
      <c r="A11" s="173"/>
      <c r="B11" s="172" t="s">
        <v>335</v>
      </c>
      <c r="C11" s="760">
        <v>0.24511750218465569</v>
      </c>
      <c r="D11" s="760">
        <v>7.8494888327241552E-2</v>
      </c>
      <c r="E11" s="760">
        <v>0.14527164184800098</v>
      </c>
      <c r="F11" s="760">
        <v>0.2053008218344318</v>
      </c>
      <c r="G11" s="760">
        <v>0.30364596478918049</v>
      </c>
      <c r="H11" s="760">
        <v>0.22443518508604041</v>
      </c>
      <c r="I11" s="773">
        <v>0.17079708093513041</v>
      </c>
    </row>
    <row r="12" spans="1:9" x14ac:dyDescent="0.2">
      <c r="A12" s="173"/>
      <c r="B12" s="172" t="s">
        <v>336</v>
      </c>
      <c r="C12" s="760">
        <v>0.77380859699850424</v>
      </c>
      <c r="D12" s="760">
        <v>0.74170806176785053</v>
      </c>
      <c r="E12" s="760">
        <v>0.82485858916270582</v>
      </c>
      <c r="F12" s="760">
        <v>0.59369706382620402</v>
      </c>
      <c r="G12" s="760">
        <v>0.57400947697087557</v>
      </c>
      <c r="H12" s="760">
        <v>0.70296545710587177</v>
      </c>
      <c r="I12" s="773">
        <v>0.6189929145608678</v>
      </c>
    </row>
    <row r="13" spans="1:9" x14ac:dyDescent="0.2">
      <c r="A13" s="173"/>
      <c r="B13" s="172" t="s">
        <v>337</v>
      </c>
      <c r="C13" s="760">
        <v>7.7315462425392389E-2</v>
      </c>
      <c r="D13" s="760">
        <v>3.8634403163471678E-2</v>
      </c>
      <c r="E13" s="760">
        <v>0.14991636202630301</v>
      </c>
      <c r="F13" s="760">
        <v>8.2681125323485899E-2</v>
      </c>
      <c r="G13" s="760">
        <v>7.9113503006899122E-2</v>
      </c>
      <c r="H13" s="760">
        <v>9.2281440206618548E-2</v>
      </c>
      <c r="I13" s="773">
        <v>9.2639484206000697E-2</v>
      </c>
    </row>
    <row r="14" spans="1:9" x14ac:dyDescent="0.2">
      <c r="A14" s="155" t="s">
        <v>128</v>
      </c>
      <c r="B14" s="172"/>
      <c r="C14" s="760">
        <v>0.99651899372741493</v>
      </c>
      <c r="D14" s="760">
        <v>0.99767997236748973</v>
      </c>
      <c r="E14" s="760">
        <v>0.99470394582269706</v>
      </c>
      <c r="F14" s="760">
        <v>0.96838926205160358</v>
      </c>
      <c r="G14" s="760">
        <v>0.96628695123593844</v>
      </c>
      <c r="H14" s="760">
        <v>0.98402147450637745</v>
      </c>
      <c r="I14" s="773">
        <v>0.97317404679228203</v>
      </c>
    </row>
    <row r="15" spans="1:9" x14ac:dyDescent="0.2">
      <c r="A15" s="173"/>
      <c r="B15" s="172" t="s">
        <v>338</v>
      </c>
      <c r="C15" s="760">
        <v>0.9685783246803229</v>
      </c>
      <c r="D15" s="760">
        <v>0.98334023833840012</v>
      </c>
      <c r="E15" s="760">
        <v>0.98750362899001576</v>
      </c>
      <c r="F15" s="760">
        <v>0.87180817252103893</v>
      </c>
      <c r="G15" s="760">
        <v>0.88832303801905121</v>
      </c>
      <c r="H15" s="760">
        <v>0.95212678569135645</v>
      </c>
      <c r="I15" s="773">
        <v>0.87276818623444741</v>
      </c>
    </row>
    <row r="16" spans="1:9" x14ac:dyDescent="0.2">
      <c r="A16" s="173"/>
      <c r="B16" s="172" t="s">
        <v>339</v>
      </c>
      <c r="C16" s="760">
        <v>0.38710992773901104</v>
      </c>
      <c r="D16" s="760">
        <v>0.4415038188386527</v>
      </c>
      <c r="E16" s="760">
        <v>0.38704847189232955</v>
      </c>
      <c r="F16" s="760">
        <v>0.24006127555824938</v>
      </c>
      <c r="G16" s="760">
        <v>9.1775355875463219E-2</v>
      </c>
      <c r="H16" s="760">
        <v>0.29838265444262257</v>
      </c>
      <c r="I16" s="773">
        <v>0.24707061116289966</v>
      </c>
    </row>
    <row r="17" spans="1:9" x14ac:dyDescent="0.2">
      <c r="A17" s="173"/>
      <c r="B17" s="172" t="s">
        <v>340</v>
      </c>
      <c r="C17" s="760">
        <v>9.8282291697965457E-2</v>
      </c>
      <c r="D17" s="760">
        <v>4.9214677304514891E-2</v>
      </c>
      <c r="E17" s="760">
        <v>0.11923856819394628</v>
      </c>
      <c r="F17" s="760">
        <v>7.6242313960453084E-2</v>
      </c>
      <c r="G17" s="760">
        <v>5.5783598552842054E-2</v>
      </c>
      <c r="H17" s="760">
        <v>8.6174233026887676E-2</v>
      </c>
      <c r="I17" s="773">
        <v>7.1716693609209681E-2</v>
      </c>
    </row>
    <row r="18" spans="1:9" x14ac:dyDescent="0.2">
      <c r="A18" s="173"/>
      <c r="B18" s="172" t="s">
        <v>149</v>
      </c>
      <c r="C18" s="760">
        <v>0.57935742571350624</v>
      </c>
      <c r="D18" s="760">
        <v>0.60325689471466593</v>
      </c>
      <c r="E18" s="760">
        <v>0.73331241873213604</v>
      </c>
      <c r="F18" s="760">
        <v>0.40643648024651746</v>
      </c>
      <c r="G18" s="760">
        <v>0.25955340184326636</v>
      </c>
      <c r="H18" s="760">
        <v>0.5182806860945014</v>
      </c>
      <c r="I18" s="773">
        <v>0.41996535807951685</v>
      </c>
    </row>
    <row r="19" spans="1:9" x14ac:dyDescent="0.2">
      <c r="A19" s="173"/>
      <c r="B19" s="172" t="s">
        <v>150</v>
      </c>
      <c r="C19" s="760">
        <v>2.5232032548962609E-2</v>
      </c>
      <c r="D19" s="760">
        <v>4.577779353630327E-2</v>
      </c>
      <c r="E19" s="760">
        <v>5.0117363190092003E-2</v>
      </c>
      <c r="F19" s="760">
        <v>2.7760015496100462E-2</v>
      </c>
      <c r="G19" s="760">
        <v>5.184769299195079E-3</v>
      </c>
      <c r="H19" s="760">
        <v>2.3400455279377716E-2</v>
      </c>
      <c r="I19" s="773">
        <v>4.1365363410805059E-2</v>
      </c>
    </row>
    <row r="20" spans="1:9" x14ac:dyDescent="0.2">
      <c r="A20" s="173"/>
      <c r="B20" s="172" t="s">
        <v>129</v>
      </c>
      <c r="C20" s="760">
        <v>2.4670694158635521E-2</v>
      </c>
      <c r="D20" s="760">
        <v>3.4406094602311629E-2</v>
      </c>
      <c r="E20" s="760">
        <v>2.2957862341472738E-2</v>
      </c>
      <c r="F20" s="760">
        <v>5.1405903259419031E-2</v>
      </c>
      <c r="G20" s="760">
        <v>4.5714588288937617E-2</v>
      </c>
      <c r="H20" s="760">
        <v>2.2764446406432735E-2</v>
      </c>
      <c r="I20" s="773">
        <v>8.9246075450214499E-2</v>
      </c>
    </row>
    <row r="21" spans="1:9" x14ac:dyDescent="0.2">
      <c r="A21" s="173"/>
      <c r="B21" s="172" t="s">
        <v>151</v>
      </c>
      <c r="C21" s="760">
        <v>0.30977561417198685</v>
      </c>
      <c r="D21" s="760">
        <v>0.20968953698043685</v>
      </c>
      <c r="E21" s="760">
        <v>0.22557151369367251</v>
      </c>
      <c r="F21" s="760">
        <v>0.24398558355003247</v>
      </c>
      <c r="G21" s="760">
        <v>0.13108269507500228</v>
      </c>
      <c r="H21" s="760">
        <v>0.20441419277043635</v>
      </c>
      <c r="I21" s="773">
        <v>0.2708732365037711</v>
      </c>
    </row>
    <row r="22" spans="1:9" x14ac:dyDescent="0.2">
      <c r="A22" s="173"/>
      <c r="B22" s="172" t="s">
        <v>46</v>
      </c>
      <c r="C22" s="760">
        <v>0.18125636124923653</v>
      </c>
      <c r="D22" s="760">
        <v>0.10494666070729332</v>
      </c>
      <c r="E22" s="760">
        <v>7.5191668191948502E-2</v>
      </c>
      <c r="F22" s="760">
        <v>0.1164246184493344</v>
      </c>
      <c r="G22" s="760">
        <v>7.0377649474172299E-2</v>
      </c>
      <c r="H22" s="760">
        <v>9.7931280314071265E-2</v>
      </c>
      <c r="I22" s="773">
        <v>0.11910487635768624</v>
      </c>
    </row>
    <row r="23" spans="1:9" x14ac:dyDescent="0.2">
      <c r="A23" s="173"/>
      <c r="B23" s="172" t="s">
        <v>152</v>
      </c>
      <c r="C23" s="760">
        <v>0.23383034026264851</v>
      </c>
      <c r="D23" s="760">
        <v>0.10376279241923082</v>
      </c>
      <c r="E23" s="760">
        <v>0.47548175475135002</v>
      </c>
      <c r="F23" s="760">
        <v>0.19729509808933152</v>
      </c>
      <c r="G23" s="760">
        <v>6.4864106810425898E-2</v>
      </c>
      <c r="H23" s="760">
        <v>0.25376793836398193</v>
      </c>
      <c r="I23" s="773">
        <v>0.22676671798148371</v>
      </c>
    </row>
    <row r="24" spans="1:9" x14ac:dyDescent="0.2">
      <c r="A24" s="173"/>
      <c r="B24" s="172" t="s">
        <v>341</v>
      </c>
      <c r="C24" s="760">
        <v>9.8705727274090591E-2</v>
      </c>
      <c r="D24" s="760">
        <v>5.1868867755737028E-2</v>
      </c>
      <c r="E24" s="760">
        <v>0.10235057660258344</v>
      </c>
      <c r="F24" s="760">
        <v>3.4512484883585604E-2</v>
      </c>
      <c r="G24" s="760">
        <v>4.5323878295062341E-2</v>
      </c>
      <c r="H24" s="760">
        <v>6.7300526632113111E-2</v>
      </c>
      <c r="I24" s="773">
        <v>6.5195808990591117E-2</v>
      </c>
    </row>
    <row r="25" spans="1:9" x14ac:dyDescent="0.2">
      <c r="A25" s="173"/>
      <c r="B25" s="172" t="s">
        <v>51</v>
      </c>
      <c r="C25" s="760">
        <v>8.9392725453722649E-2</v>
      </c>
      <c r="D25" s="760">
        <v>2.6599653684896651E-2</v>
      </c>
      <c r="E25" s="760">
        <v>8.0404311596453754E-2</v>
      </c>
      <c r="F25" s="760">
        <v>4.5582024767465243E-2</v>
      </c>
      <c r="G25" s="760">
        <v>4.6274167113864798E-2</v>
      </c>
      <c r="H25" s="760">
        <v>4.5398796209906951E-2</v>
      </c>
      <c r="I25" s="773">
        <v>7.8729157790447549E-2</v>
      </c>
    </row>
    <row r="26" spans="1:9" x14ac:dyDescent="0.2">
      <c r="A26" s="173"/>
      <c r="B26" s="172" t="s">
        <v>342</v>
      </c>
      <c r="C26" s="760">
        <v>0.66851688622766459</v>
      </c>
      <c r="D26" s="760">
        <v>0.55730574912432107</v>
      </c>
      <c r="E26" s="760">
        <v>0.62906837464522092</v>
      </c>
      <c r="F26" s="760">
        <v>0.43669417830840623</v>
      </c>
      <c r="G26" s="760">
        <v>0.56716175333797414</v>
      </c>
      <c r="H26" s="760">
        <v>0.55791634922189737</v>
      </c>
      <c r="I26" s="773">
        <v>0.51055318784632275</v>
      </c>
    </row>
    <row r="27" spans="1:9" x14ac:dyDescent="0.2">
      <c r="A27" s="155" t="s">
        <v>130</v>
      </c>
      <c r="B27" s="172"/>
      <c r="C27" s="760">
        <v>1</v>
      </c>
      <c r="D27" s="760">
        <v>0.99530650433603607</v>
      </c>
      <c r="E27" s="760">
        <v>0.99675827470306544</v>
      </c>
      <c r="F27" s="760">
        <v>0.98395832890169632</v>
      </c>
      <c r="G27" s="760">
        <v>0.97950526500088597</v>
      </c>
      <c r="H27" s="760">
        <v>0.98508249526998337</v>
      </c>
      <c r="I27" s="773">
        <v>0.98876748572340656</v>
      </c>
    </row>
    <row r="28" spans="1:9" x14ac:dyDescent="0.2">
      <c r="A28" s="173"/>
      <c r="B28" s="172" t="s">
        <v>153</v>
      </c>
      <c r="C28" s="760">
        <v>0.57601676957900705</v>
      </c>
      <c r="D28" s="760">
        <v>0.29461493045381554</v>
      </c>
      <c r="E28" s="760">
        <v>0.34669599944226998</v>
      </c>
      <c r="F28" s="760">
        <v>0.29048380811309144</v>
      </c>
      <c r="G28" s="760">
        <v>0.35568442808608602</v>
      </c>
      <c r="H28" s="760">
        <v>0.38337307475783228</v>
      </c>
      <c r="I28" s="773">
        <v>0.3125480405237927</v>
      </c>
    </row>
    <row r="29" spans="1:9" x14ac:dyDescent="0.2">
      <c r="A29" s="173"/>
      <c r="B29" s="172" t="s">
        <v>343</v>
      </c>
      <c r="C29" s="760">
        <v>0.34592681948499743</v>
      </c>
      <c r="D29" s="760">
        <v>0.2568982954527384</v>
      </c>
      <c r="E29" s="760">
        <v>0.34715174855018704</v>
      </c>
      <c r="F29" s="760">
        <v>0.24066686085149105</v>
      </c>
      <c r="G29" s="760">
        <v>0.36844905820385215</v>
      </c>
      <c r="H29" s="760">
        <v>0.33522586103186247</v>
      </c>
      <c r="I29" s="773">
        <v>0.23521943694376546</v>
      </c>
    </row>
    <row r="30" spans="1:9" x14ac:dyDescent="0.2">
      <c r="A30" s="173"/>
      <c r="B30" s="172" t="s">
        <v>154</v>
      </c>
      <c r="C30" s="760">
        <v>0.18982129475632173</v>
      </c>
      <c r="D30" s="760">
        <v>1.2745208404692294E-2</v>
      </c>
      <c r="E30" s="760">
        <v>0.29678183394460911</v>
      </c>
      <c r="F30" s="760">
        <v>0.10195062673638425</v>
      </c>
      <c r="G30" s="760">
        <v>6.8176139345392031E-2</v>
      </c>
      <c r="H30" s="760">
        <v>0.15900841276106978</v>
      </c>
      <c r="I30" s="773">
        <v>0.12525628384975765</v>
      </c>
    </row>
    <row r="31" spans="1:9" x14ac:dyDescent="0.2">
      <c r="A31" s="173"/>
      <c r="B31" s="172" t="s">
        <v>131</v>
      </c>
      <c r="C31" s="760">
        <v>0.62891579552693755</v>
      </c>
      <c r="D31" s="760">
        <v>0.46100185630709861</v>
      </c>
      <c r="E31" s="760">
        <v>0.49231246333337175</v>
      </c>
      <c r="F31" s="760">
        <v>0.56321987677392071</v>
      </c>
      <c r="G31" s="760">
        <v>0.51937637232603617</v>
      </c>
      <c r="H31" s="760">
        <v>0.50879271790232949</v>
      </c>
      <c r="I31" s="773">
        <v>0.58158206395853174</v>
      </c>
    </row>
    <row r="32" spans="1:9" x14ac:dyDescent="0.2">
      <c r="A32" s="173"/>
      <c r="B32" s="172" t="s">
        <v>47</v>
      </c>
      <c r="C32" s="760">
        <v>0.51790376348008926</v>
      </c>
      <c r="D32" s="760">
        <v>0.84582485173021393</v>
      </c>
      <c r="E32" s="760">
        <v>0.54894457385991968</v>
      </c>
      <c r="F32" s="760">
        <v>0.60642121599094634</v>
      </c>
      <c r="G32" s="760">
        <v>0.60519002569206937</v>
      </c>
      <c r="H32" s="760">
        <v>0.57151078399385269</v>
      </c>
      <c r="I32" s="773">
        <v>0.6365157871471816</v>
      </c>
    </row>
    <row r="33" spans="1:9" x14ac:dyDescent="0.2">
      <c r="A33" s="173"/>
      <c r="B33" s="172" t="s">
        <v>344</v>
      </c>
      <c r="C33" s="760">
        <v>0.64134042902787325</v>
      </c>
      <c r="D33" s="760">
        <v>0.60703099457766296</v>
      </c>
      <c r="E33" s="760">
        <v>0.77368781708573831</v>
      </c>
      <c r="F33" s="760">
        <v>0.42787597438310121</v>
      </c>
      <c r="G33" s="760">
        <v>0.32158536755760786</v>
      </c>
      <c r="H33" s="760">
        <v>0.55810669460009688</v>
      </c>
      <c r="I33" s="773">
        <v>0.47908349236810283</v>
      </c>
    </row>
    <row r="34" spans="1:9" x14ac:dyDescent="0.2">
      <c r="A34" s="173"/>
      <c r="B34" s="172" t="s">
        <v>345</v>
      </c>
      <c r="C34" s="760">
        <v>0.55305817688507408</v>
      </c>
      <c r="D34" s="760">
        <v>0.63052416631321861</v>
      </c>
      <c r="E34" s="760">
        <v>0.60468955978913819</v>
      </c>
      <c r="F34" s="760">
        <v>0.45904404345041994</v>
      </c>
      <c r="G34" s="760">
        <v>0.45511793789816268</v>
      </c>
      <c r="H34" s="760">
        <v>0.5345419928675138</v>
      </c>
      <c r="I34" s="773">
        <v>0.49237483919284009</v>
      </c>
    </row>
    <row r="35" spans="1:9" x14ac:dyDescent="0.2">
      <c r="A35" s="173"/>
      <c r="B35" s="172" t="s">
        <v>48</v>
      </c>
      <c r="C35" s="760">
        <v>0.25890791914775935</v>
      </c>
      <c r="D35" s="760">
        <v>0.29115080964986473</v>
      </c>
      <c r="E35" s="760">
        <v>0.30051837486119221</v>
      </c>
      <c r="F35" s="760">
        <v>0.23958447251109002</v>
      </c>
      <c r="G35" s="760">
        <v>0.1909616429394583</v>
      </c>
      <c r="H35" s="760">
        <v>0.2292730836886806</v>
      </c>
      <c r="I35" s="773">
        <v>0.26590424132992724</v>
      </c>
    </row>
    <row r="36" spans="1:9" x14ac:dyDescent="0.2">
      <c r="A36" s="173"/>
      <c r="B36" s="172" t="s">
        <v>49</v>
      </c>
      <c r="C36" s="760">
        <v>0.37020181110995098</v>
      </c>
      <c r="D36" s="760">
        <v>0.43607192483628782</v>
      </c>
      <c r="E36" s="760">
        <v>0.54847667531854327</v>
      </c>
      <c r="F36" s="760">
        <v>0.38558078688128106</v>
      </c>
      <c r="G36" s="760">
        <v>0.30963572970988484</v>
      </c>
      <c r="H36" s="760">
        <v>0.40793630181489016</v>
      </c>
      <c r="I36" s="773">
        <v>0.44520020276901984</v>
      </c>
    </row>
    <row r="37" spans="1:9" x14ac:dyDescent="0.2">
      <c r="A37" s="155" t="s">
        <v>132</v>
      </c>
      <c r="B37" s="172"/>
      <c r="C37" s="760">
        <v>0.99434814420881334</v>
      </c>
      <c r="D37" s="760">
        <v>0.9933799044243109</v>
      </c>
      <c r="E37" s="760">
        <v>0.99347188944695608</v>
      </c>
      <c r="F37" s="760">
        <v>0.93631871283250434</v>
      </c>
      <c r="G37" s="760">
        <v>0.95584736542696802</v>
      </c>
      <c r="H37" s="760">
        <v>0.96145376547444594</v>
      </c>
      <c r="I37" s="773">
        <v>0.98713895945113517</v>
      </c>
    </row>
    <row r="38" spans="1:9" x14ac:dyDescent="0.2">
      <c r="A38" s="173"/>
      <c r="B38" s="172" t="s">
        <v>346</v>
      </c>
      <c r="C38" s="760">
        <v>0.84178588669452237</v>
      </c>
      <c r="D38" s="760">
        <v>0.76594336462938084</v>
      </c>
      <c r="E38" s="760">
        <v>0.77807347602000121</v>
      </c>
      <c r="F38" s="760">
        <v>0.77377024855477916</v>
      </c>
      <c r="G38" s="760">
        <v>0.72366081595322596</v>
      </c>
      <c r="H38" s="760">
        <v>0.75920799124101113</v>
      </c>
      <c r="I38" s="773">
        <v>0.78526372611519657</v>
      </c>
    </row>
    <row r="39" spans="1:9" x14ac:dyDescent="0.2">
      <c r="A39" s="173"/>
      <c r="B39" s="172" t="s">
        <v>133</v>
      </c>
      <c r="C39" s="760">
        <v>0.31112479956281008</v>
      </c>
      <c r="D39" s="760">
        <v>0.34066736682286863</v>
      </c>
      <c r="E39" s="760">
        <v>0.30009891837179165</v>
      </c>
      <c r="F39" s="760">
        <v>0.35440098719208474</v>
      </c>
      <c r="G39" s="760">
        <v>0.24943549643189328</v>
      </c>
      <c r="H39" s="760">
        <v>0.29535170682641215</v>
      </c>
      <c r="I39" s="773">
        <v>0.30350699316913932</v>
      </c>
    </row>
    <row r="40" spans="1:9" x14ac:dyDescent="0.2">
      <c r="A40" s="173"/>
      <c r="B40" s="172" t="s">
        <v>134</v>
      </c>
      <c r="C40" s="760">
        <v>0.31852120002536677</v>
      </c>
      <c r="D40" s="760">
        <v>0.30632169423275607</v>
      </c>
      <c r="E40" s="760">
        <v>0.31556992302958192</v>
      </c>
      <c r="F40" s="760">
        <v>0.33727843216713099</v>
      </c>
      <c r="G40" s="760">
        <v>0.3644061790078526</v>
      </c>
      <c r="H40" s="760">
        <v>0.34241412580748454</v>
      </c>
      <c r="I40" s="773">
        <v>0.29484899373796897</v>
      </c>
    </row>
    <row r="41" spans="1:9" x14ac:dyDescent="0.2">
      <c r="A41" s="173"/>
      <c r="B41" s="172" t="s">
        <v>347</v>
      </c>
      <c r="C41" s="760">
        <v>8.9529239979365835E-2</v>
      </c>
      <c r="D41" s="760">
        <v>0.10487373658323416</v>
      </c>
      <c r="E41" s="760">
        <v>0.13990288489510369</v>
      </c>
      <c r="F41" s="760">
        <v>0.12089439494333436</v>
      </c>
      <c r="G41" s="760">
        <v>0.15475449512031106</v>
      </c>
      <c r="H41" s="760">
        <v>0.11709656301927994</v>
      </c>
      <c r="I41" s="773">
        <v>0.15456190969164565</v>
      </c>
    </row>
    <row r="42" spans="1:9" x14ac:dyDescent="0.2">
      <c r="A42" s="173"/>
      <c r="B42" s="172" t="s">
        <v>135</v>
      </c>
      <c r="C42" s="760">
        <v>0.27462765727263339</v>
      </c>
      <c r="D42" s="760">
        <v>0.19932680973317285</v>
      </c>
      <c r="E42" s="760">
        <v>0.3033656818586854</v>
      </c>
      <c r="F42" s="760">
        <v>0.23294811778765492</v>
      </c>
      <c r="G42" s="760">
        <v>0.23864148295236665</v>
      </c>
      <c r="H42" s="760">
        <v>0.26918870097030068</v>
      </c>
      <c r="I42" s="773">
        <v>0.23547764867994897</v>
      </c>
    </row>
    <row r="43" spans="1:9" x14ac:dyDescent="0.2">
      <c r="A43" s="173"/>
      <c r="B43" s="172" t="s">
        <v>136</v>
      </c>
      <c r="C43" s="760">
        <v>0.73362754233933447</v>
      </c>
      <c r="D43" s="760">
        <v>0.78986074955194918</v>
      </c>
      <c r="E43" s="760">
        <v>0.83227534234341816</v>
      </c>
      <c r="F43" s="760">
        <v>0.68685009161505706</v>
      </c>
      <c r="G43" s="760">
        <v>0.50929120356753199</v>
      </c>
      <c r="H43" s="760">
        <v>0.69223155398526059</v>
      </c>
      <c r="I43" s="773">
        <v>0.72997097207538753</v>
      </c>
    </row>
    <row r="44" spans="1:9" x14ac:dyDescent="0.2">
      <c r="A44" s="173"/>
      <c r="B44" s="172" t="s">
        <v>348</v>
      </c>
      <c r="C44" s="760">
        <v>0.17279921288591113</v>
      </c>
      <c r="D44" s="760">
        <v>0.26009411715719782</v>
      </c>
      <c r="E44" s="760">
        <v>0.39121598422667203</v>
      </c>
      <c r="F44" s="760">
        <v>0.26324179539191089</v>
      </c>
      <c r="G44" s="760">
        <v>0.25671349901357177</v>
      </c>
      <c r="H44" s="760">
        <v>0.26892471685696645</v>
      </c>
      <c r="I44" s="773">
        <v>0.31581256067014302</v>
      </c>
    </row>
    <row r="45" spans="1:9" x14ac:dyDescent="0.2">
      <c r="A45" s="173"/>
      <c r="B45" s="172" t="s">
        <v>349</v>
      </c>
      <c r="C45" s="760">
        <v>0.20007293162130171</v>
      </c>
      <c r="D45" s="760">
        <v>0.26717520748772638</v>
      </c>
      <c r="E45" s="760">
        <v>0.32545618212169508</v>
      </c>
      <c r="F45" s="760">
        <v>0.31648149010805487</v>
      </c>
      <c r="G45" s="760">
        <v>0.3632825722081211</v>
      </c>
      <c r="H45" s="760">
        <v>0.30013044347207463</v>
      </c>
      <c r="I45" s="773">
        <v>0.33426683702188681</v>
      </c>
    </row>
    <row r="46" spans="1:9" x14ac:dyDescent="0.2">
      <c r="A46" s="173"/>
      <c r="B46" s="172" t="s">
        <v>350</v>
      </c>
      <c r="C46" s="760">
        <v>0.10271500442720689</v>
      </c>
      <c r="D46" s="760">
        <v>3.0244789740223457E-2</v>
      </c>
      <c r="E46" s="760">
        <v>0.16175481902761707</v>
      </c>
      <c r="F46" s="760">
        <v>0.12670328395187927</v>
      </c>
      <c r="G46" s="760">
        <v>8.8536109090196269E-2</v>
      </c>
      <c r="H46" s="760">
        <v>0.12890242512171063</v>
      </c>
      <c r="I46" s="773">
        <v>6.202650201091571E-2</v>
      </c>
    </row>
    <row r="47" spans="1:9" x14ac:dyDescent="0.2">
      <c r="A47" s="173"/>
      <c r="B47" s="172" t="s">
        <v>50</v>
      </c>
      <c r="C47" s="760">
        <v>0.63397956753066287</v>
      </c>
      <c r="D47" s="760">
        <v>0.6762001046585957</v>
      </c>
      <c r="E47" s="760">
        <v>0.66272132418343199</v>
      </c>
      <c r="F47" s="760">
        <v>0.55613497027802394</v>
      </c>
      <c r="G47" s="760">
        <v>0.5951553148346167</v>
      </c>
      <c r="H47" s="760">
        <v>0.61040632690850571</v>
      </c>
      <c r="I47" s="773">
        <v>0.61521214902385413</v>
      </c>
    </row>
    <row r="48" spans="1:9" x14ac:dyDescent="0.2">
      <c r="A48" s="155" t="s">
        <v>137</v>
      </c>
      <c r="B48" s="172"/>
      <c r="C48" s="760">
        <v>0.88812093708345119</v>
      </c>
      <c r="D48" s="760">
        <v>0.72403713285919435</v>
      </c>
      <c r="E48" s="760">
        <v>0.78637733161128087</v>
      </c>
      <c r="F48" s="760">
        <v>0.74830993336506102</v>
      </c>
      <c r="G48" s="760">
        <v>0.86178319391850722</v>
      </c>
      <c r="H48" s="760">
        <v>0.81859870745553354</v>
      </c>
      <c r="I48" s="773">
        <v>0.72437482691681321</v>
      </c>
    </row>
    <row r="49" spans="1:9" x14ac:dyDescent="0.2">
      <c r="A49" s="173"/>
      <c r="B49" s="172" t="s">
        <v>351</v>
      </c>
      <c r="C49" s="760">
        <v>0.50477487224300488</v>
      </c>
      <c r="D49" s="760">
        <v>0.32382614256940906</v>
      </c>
      <c r="E49" s="760">
        <v>0.46945194184343664</v>
      </c>
      <c r="F49" s="760">
        <v>0.45958034656703467</v>
      </c>
      <c r="G49" s="760">
        <v>0.51100560955188123</v>
      </c>
      <c r="H49" s="760">
        <v>0.53064916090152037</v>
      </c>
      <c r="I49" s="773">
        <v>0.2876955306922076</v>
      </c>
    </row>
    <row r="50" spans="1:9" x14ac:dyDescent="0.2">
      <c r="A50" s="173"/>
      <c r="B50" s="172" t="s">
        <v>352</v>
      </c>
      <c r="C50" s="760">
        <v>0.48797824186153849</v>
      </c>
      <c r="D50" s="760">
        <v>0.22750543549696245</v>
      </c>
      <c r="E50" s="760">
        <v>0.4762135573186041</v>
      </c>
      <c r="F50" s="760">
        <v>0.38170616769524052</v>
      </c>
      <c r="G50" s="760">
        <v>0.38129967827349115</v>
      </c>
      <c r="H50" s="760">
        <v>0.40297622195630922</v>
      </c>
      <c r="I50" s="773">
        <v>0.40332627092043999</v>
      </c>
    </row>
    <row r="51" spans="1:9" x14ac:dyDescent="0.2">
      <c r="A51" s="173"/>
      <c r="B51" s="172" t="s">
        <v>155</v>
      </c>
      <c r="C51" s="760">
        <v>0.25884245003915152</v>
      </c>
      <c r="D51" s="760">
        <v>0.22956453211223515</v>
      </c>
      <c r="E51" s="760">
        <v>0.20374682335702538</v>
      </c>
      <c r="F51" s="760">
        <v>0.26676536389008926</v>
      </c>
      <c r="G51" s="760">
        <v>0.26878020352435561</v>
      </c>
      <c r="H51" s="760">
        <v>0.23813334819597368</v>
      </c>
      <c r="I51" s="773">
        <v>0.27701909221738541</v>
      </c>
    </row>
    <row r="52" spans="1:9" x14ac:dyDescent="0.2">
      <c r="A52" s="173"/>
      <c r="B52" s="172" t="s">
        <v>353</v>
      </c>
      <c r="C52" s="760">
        <v>0.24010793172183148</v>
      </c>
      <c r="D52" s="760">
        <v>0.20551351223001016</v>
      </c>
      <c r="E52" s="760">
        <v>0.18038569082854047</v>
      </c>
      <c r="F52" s="760">
        <v>0.14838401714598817</v>
      </c>
      <c r="G52" s="760">
        <v>0.24871907930044126</v>
      </c>
      <c r="H52" s="760">
        <v>0.21173404846517607</v>
      </c>
      <c r="I52" s="773">
        <v>0.1361736687596084</v>
      </c>
    </row>
    <row r="53" spans="1:9" x14ac:dyDescent="0.2">
      <c r="A53" s="173"/>
      <c r="B53" s="172" t="s">
        <v>354</v>
      </c>
      <c r="C53" s="760">
        <v>0.33180258192092843</v>
      </c>
      <c r="D53" s="760">
        <v>0.24154948727572323</v>
      </c>
      <c r="E53" s="760">
        <v>0.35237518967895121</v>
      </c>
      <c r="F53" s="760">
        <v>0.28036884461540434</v>
      </c>
      <c r="G53" s="760">
        <v>0.2976747377419971</v>
      </c>
      <c r="H53" s="760">
        <v>0.33313526868703996</v>
      </c>
      <c r="I53" s="773">
        <v>0.22911449861111172</v>
      </c>
    </row>
    <row r="54" spans="1:9" x14ac:dyDescent="0.2">
      <c r="A54" s="173"/>
      <c r="B54" s="172" t="s">
        <v>355</v>
      </c>
      <c r="C54" s="760">
        <v>3.5253408485268339E-2</v>
      </c>
      <c r="D54" s="760">
        <v>3.3619294424691616E-2</v>
      </c>
      <c r="E54" s="760">
        <v>5.7839567138857795E-2</v>
      </c>
      <c r="F54" s="760">
        <v>5.8071289604259703E-2</v>
      </c>
      <c r="G54" s="760">
        <v>1.2321479337177192E-2</v>
      </c>
      <c r="H54" s="760">
        <v>5.2616924469659793E-2</v>
      </c>
      <c r="I54" s="773">
        <v>5.1911107533798947E-2</v>
      </c>
    </row>
    <row r="55" spans="1:9" x14ac:dyDescent="0.2">
      <c r="A55" s="173"/>
      <c r="B55" s="172" t="s">
        <v>356</v>
      </c>
      <c r="C55" s="760">
        <v>2.8214405712737611E-3</v>
      </c>
      <c r="D55" s="760">
        <v>3.304159870593646E-2</v>
      </c>
      <c r="E55" s="760">
        <v>2.1071152354989988E-2</v>
      </c>
      <c r="F55" s="760">
        <v>2.8142907911781728E-2</v>
      </c>
      <c r="G55" s="760">
        <v>1.0057925816111077E-2</v>
      </c>
      <c r="H55" s="760">
        <v>2.524412916260611E-2</v>
      </c>
      <c r="I55" s="773">
        <v>1.0089637215575199E-2</v>
      </c>
    </row>
    <row r="56" spans="1:9" x14ac:dyDescent="0.2">
      <c r="A56" s="173"/>
      <c r="B56" s="172" t="s">
        <v>357</v>
      </c>
      <c r="C56" s="760">
        <v>2.8208180250372531E-2</v>
      </c>
      <c r="D56" s="760">
        <v>2.1266678918723737E-2</v>
      </c>
      <c r="E56" s="760">
        <v>8.954956266970647E-2</v>
      </c>
      <c r="F56" s="760">
        <v>4.7488265967189316E-2</v>
      </c>
      <c r="G56" s="760">
        <v>8.0280349904573833E-2</v>
      </c>
      <c r="H56" s="760">
        <v>5.5886927298214921E-2</v>
      </c>
      <c r="I56" s="773">
        <v>8.2835476146791237E-2</v>
      </c>
    </row>
    <row r="57" spans="1:9" x14ac:dyDescent="0.2">
      <c r="A57" s="173"/>
      <c r="B57" s="172" t="s">
        <v>156</v>
      </c>
      <c r="C57" s="760">
        <v>4.6796379164684578E-2</v>
      </c>
      <c r="D57" s="760">
        <v>8.8968487985335701E-2</v>
      </c>
      <c r="E57" s="760">
        <v>3.279312276461336E-2</v>
      </c>
      <c r="F57" s="760">
        <v>7.8009309604030422E-2</v>
      </c>
      <c r="G57" s="760">
        <v>7.0194074531652689E-2</v>
      </c>
      <c r="H57" s="760">
        <v>5.1878447018790574E-2</v>
      </c>
      <c r="I57" s="773">
        <v>9.0085076058976477E-2</v>
      </c>
    </row>
    <row r="58" spans="1:9" x14ac:dyDescent="0.2">
      <c r="A58" s="173"/>
      <c r="B58" s="172" t="s">
        <v>358</v>
      </c>
      <c r="C58" s="760">
        <v>3.6120232865084111E-2</v>
      </c>
      <c r="D58" s="760">
        <v>9.3998857771430119E-2</v>
      </c>
      <c r="E58" s="760">
        <v>2.7745725375051732E-2</v>
      </c>
      <c r="F58" s="760">
        <v>2.2819837363883669E-2</v>
      </c>
      <c r="G58" s="760">
        <v>2.7725264042398438E-2</v>
      </c>
      <c r="H58" s="760">
        <v>1.7612968149262526E-2</v>
      </c>
      <c r="I58" s="773">
        <v>6.3760339123621099E-2</v>
      </c>
    </row>
    <row r="59" spans="1:9" x14ac:dyDescent="0.2">
      <c r="A59" s="155" t="s">
        <v>138</v>
      </c>
      <c r="B59" s="172"/>
      <c r="C59" s="760">
        <v>1</v>
      </c>
      <c r="D59" s="760">
        <v>0.97706927576457792</v>
      </c>
      <c r="E59" s="760">
        <v>0.96032302460918362</v>
      </c>
      <c r="F59" s="760">
        <v>0.99051453811978785</v>
      </c>
      <c r="G59" s="760">
        <v>0.98547228876793214</v>
      </c>
      <c r="H59" s="760">
        <v>0.98379735421251724</v>
      </c>
      <c r="I59" s="773">
        <v>0.9803195337108509</v>
      </c>
    </row>
    <row r="60" spans="1:9" x14ac:dyDescent="0.2">
      <c r="A60" s="173"/>
      <c r="B60" s="172" t="s">
        <v>359</v>
      </c>
      <c r="C60" s="760">
        <v>0.54549275961181409</v>
      </c>
      <c r="D60" s="760">
        <v>0.31577723572885252</v>
      </c>
      <c r="E60" s="760">
        <v>0.56991276906815425</v>
      </c>
      <c r="F60" s="760">
        <v>0.38580650713246278</v>
      </c>
      <c r="G60" s="760">
        <v>0.47257237421828518</v>
      </c>
      <c r="H60" s="760">
        <v>0.49186375520646325</v>
      </c>
      <c r="I60" s="773">
        <v>0.37619012437547783</v>
      </c>
    </row>
    <row r="61" spans="1:9" x14ac:dyDescent="0.2">
      <c r="A61" s="173"/>
      <c r="B61" s="172" t="s">
        <v>139</v>
      </c>
      <c r="C61" s="760">
        <v>0.1001930216401662</v>
      </c>
      <c r="D61" s="760">
        <v>9.9961439758762469E-2</v>
      </c>
      <c r="E61" s="760">
        <v>9.5437146840261958E-2</v>
      </c>
      <c r="F61" s="760">
        <v>8.5710783235512539E-2</v>
      </c>
      <c r="G61" s="760">
        <v>0.15257612822447097</v>
      </c>
      <c r="H61" s="760">
        <v>0.10971124561085122</v>
      </c>
      <c r="I61" s="773">
        <v>8.4824942710091722E-2</v>
      </c>
    </row>
    <row r="62" spans="1:9" x14ac:dyDescent="0.2">
      <c r="A62" s="173"/>
      <c r="B62" s="172" t="s">
        <v>140</v>
      </c>
      <c r="C62" s="760">
        <v>0.15586276785519765</v>
      </c>
      <c r="D62" s="760">
        <v>4.4322081552370801E-2</v>
      </c>
      <c r="E62" s="760">
        <v>0.33186531532714963</v>
      </c>
      <c r="F62" s="760">
        <v>0.26437588048308158</v>
      </c>
      <c r="G62" s="760">
        <v>0.24276703513238562</v>
      </c>
      <c r="H62" s="760">
        <v>0.29942388278106846</v>
      </c>
      <c r="I62" s="773">
        <v>0.15165139635281313</v>
      </c>
    </row>
    <row r="63" spans="1:9" x14ac:dyDescent="0.2">
      <c r="A63" s="173"/>
      <c r="B63" s="172" t="s">
        <v>360</v>
      </c>
      <c r="C63" s="760">
        <v>0.25157334929715308</v>
      </c>
      <c r="D63" s="760">
        <v>7.8581117274025558E-2</v>
      </c>
      <c r="E63" s="760">
        <v>0.17043822098517775</v>
      </c>
      <c r="F63" s="760">
        <v>0.24857833038965299</v>
      </c>
      <c r="G63" s="760">
        <v>0.3094874146032664</v>
      </c>
      <c r="H63" s="760">
        <v>0.24514551378808652</v>
      </c>
      <c r="I63" s="773">
        <v>0.17657632411214005</v>
      </c>
    </row>
    <row r="64" spans="1:9" x14ac:dyDescent="0.2">
      <c r="A64" s="157" t="s">
        <v>141</v>
      </c>
      <c r="B64" s="172"/>
      <c r="C64" s="760">
        <v>2.2983303935921158E-3</v>
      </c>
      <c r="D64" s="760">
        <v>4.6998313459488362E-3</v>
      </c>
      <c r="E64" s="760">
        <v>1.4584494425547642E-2</v>
      </c>
      <c r="F64" s="760">
        <v>9.3645790788011565E-2</v>
      </c>
      <c r="G64" s="760">
        <v>5.7494981435212943E-2</v>
      </c>
      <c r="H64" s="760">
        <v>2.5101797961031867E-2</v>
      </c>
      <c r="I64" s="773">
        <v>9.0015185462040168E-2</v>
      </c>
    </row>
    <row r="65" spans="1:9" x14ac:dyDescent="0.2">
      <c r="A65" s="269" t="s">
        <v>142</v>
      </c>
      <c r="B65" s="231"/>
      <c r="C65" s="761">
        <v>0</v>
      </c>
      <c r="D65" s="761">
        <v>1.945211308999048E-2</v>
      </c>
      <c r="E65" s="761">
        <v>3.3499448975778875E-2</v>
      </c>
      <c r="F65" s="761">
        <v>9.9024433238828605E-2</v>
      </c>
      <c r="G65" s="761">
        <v>2.6280495423343046E-2</v>
      </c>
      <c r="H65" s="761">
        <v>5.0026199960590233E-2</v>
      </c>
      <c r="I65" s="775">
        <v>4.7401545290795211E-2</v>
      </c>
    </row>
    <row r="67" spans="1:9" x14ac:dyDescent="0.2">
      <c r="A67" s="635" t="s">
        <v>853</v>
      </c>
      <c r="B67" s="565"/>
    </row>
  </sheetData>
  <mergeCells count="4">
    <mergeCell ref="B3:I3"/>
    <mergeCell ref="C4:G4"/>
    <mergeCell ref="H4:I4"/>
    <mergeCell ref="A2:I2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opLeftCell="A25" zoomScaleNormal="100" workbookViewId="0">
      <selection activeCell="Q40" sqref="Q40"/>
    </sheetView>
  </sheetViews>
  <sheetFormatPr defaultRowHeight="12.75" x14ac:dyDescent="0.2"/>
  <cols>
    <col min="1" max="1" width="3.5703125" customWidth="1"/>
    <col min="2" max="2" width="34.28515625" customWidth="1"/>
  </cols>
  <sheetData>
    <row r="1" spans="1:23" x14ac:dyDescent="0.2">
      <c r="A1" s="8"/>
      <c r="B1" s="8"/>
      <c r="C1" s="8"/>
      <c r="D1" s="8"/>
      <c r="E1" s="8"/>
      <c r="F1" s="8"/>
      <c r="G1" s="8"/>
      <c r="H1" s="8"/>
      <c r="I1" s="8"/>
    </row>
    <row r="2" spans="1:23" ht="27" customHeight="1" x14ac:dyDescent="0.2">
      <c r="A2" s="863" t="s">
        <v>801</v>
      </c>
      <c r="B2" s="864"/>
      <c r="C2" s="864"/>
      <c r="D2" s="864"/>
      <c r="E2" s="864"/>
      <c r="F2" s="864"/>
      <c r="G2" s="864"/>
      <c r="H2" s="864"/>
      <c r="I2" s="864"/>
    </row>
    <row r="3" spans="1:23" x14ac:dyDescent="0.2">
      <c r="A3" s="8"/>
      <c r="B3" s="862"/>
      <c r="C3" s="862"/>
      <c r="D3" s="862"/>
      <c r="E3" s="862"/>
      <c r="F3" s="862"/>
      <c r="G3" s="862"/>
      <c r="H3" s="862"/>
      <c r="I3" s="862"/>
    </row>
    <row r="4" spans="1:23" ht="12.75" customHeight="1" x14ac:dyDescent="0.2">
      <c r="A4" s="165" t="s">
        <v>235</v>
      </c>
      <c r="B4" s="4"/>
      <c r="C4" s="855" t="s">
        <v>249</v>
      </c>
      <c r="D4" s="856"/>
      <c r="E4" s="856"/>
      <c r="F4" s="856"/>
      <c r="G4" s="857"/>
      <c r="H4" s="855" t="s">
        <v>250</v>
      </c>
      <c r="I4" s="857"/>
    </row>
    <row r="5" spans="1:23" ht="38.25" x14ac:dyDescent="0.2">
      <c r="A5" s="214"/>
      <c r="B5" s="215"/>
      <c r="C5" s="563" t="s">
        <v>281</v>
      </c>
      <c r="D5" s="563" t="s">
        <v>251</v>
      </c>
      <c r="E5" s="563" t="s">
        <v>252</v>
      </c>
      <c r="F5" s="563" t="s">
        <v>287</v>
      </c>
      <c r="G5" s="563" t="s">
        <v>253</v>
      </c>
      <c r="H5" s="563" t="s">
        <v>294</v>
      </c>
      <c r="I5" s="563" t="s">
        <v>255</v>
      </c>
    </row>
    <row r="6" spans="1:23" x14ac:dyDescent="0.2">
      <c r="A6" s="155" t="s">
        <v>127</v>
      </c>
      <c r="B6" s="172"/>
      <c r="C6" s="760">
        <v>0.93814482614951311</v>
      </c>
      <c r="D6" s="760">
        <v>0.90326888611390377</v>
      </c>
      <c r="E6" s="760">
        <v>0.92604301995320493</v>
      </c>
      <c r="F6" s="760">
        <v>0.93048779519891656</v>
      </c>
      <c r="G6" s="760">
        <v>0.92106549632001122</v>
      </c>
      <c r="H6" s="760">
        <v>0.93333636220944005</v>
      </c>
      <c r="I6" s="773">
        <v>0.90485868269228487</v>
      </c>
      <c r="P6" s="282"/>
      <c r="Q6" s="282"/>
      <c r="R6" s="282"/>
      <c r="S6" s="282"/>
      <c r="T6" s="282"/>
      <c r="U6" s="282"/>
      <c r="V6" s="282"/>
      <c r="W6" s="282"/>
    </row>
    <row r="7" spans="1:23" x14ac:dyDescent="0.2">
      <c r="A7" s="173"/>
      <c r="B7" s="172" t="s">
        <v>331</v>
      </c>
      <c r="C7" s="760">
        <v>0.70059781965893708</v>
      </c>
      <c r="D7" s="760">
        <v>0.57087776449143179</v>
      </c>
      <c r="E7" s="760">
        <v>0.65356521898527287</v>
      </c>
      <c r="F7" s="760">
        <v>0.58006053411657743</v>
      </c>
      <c r="G7" s="760">
        <v>0.50191201215028536</v>
      </c>
      <c r="H7" s="760">
        <v>0.52846847729042146</v>
      </c>
      <c r="I7" s="773">
        <v>0.57940593107056093</v>
      </c>
      <c r="O7" s="282"/>
      <c r="P7" s="282"/>
      <c r="Q7" s="282"/>
      <c r="R7" s="282"/>
      <c r="S7" s="282"/>
      <c r="T7" s="282"/>
      <c r="U7" s="282"/>
    </row>
    <row r="8" spans="1:23" x14ac:dyDescent="0.2">
      <c r="A8" s="173"/>
      <c r="B8" s="172" t="s">
        <v>332</v>
      </c>
      <c r="C8" s="760">
        <v>0.11829111409333137</v>
      </c>
      <c r="D8" s="760">
        <v>8.8280415300468457E-2</v>
      </c>
      <c r="E8" s="760">
        <v>6.1467363818369092E-2</v>
      </c>
      <c r="F8" s="760">
        <v>0.1174894574748076</v>
      </c>
      <c r="G8" s="760">
        <v>0.10653418649787624</v>
      </c>
      <c r="H8" s="760">
        <v>0.12074869647197746</v>
      </c>
      <c r="I8" s="773">
        <v>7.2905530093747936E-2</v>
      </c>
      <c r="O8" s="282"/>
      <c r="P8" s="282"/>
      <c r="Q8" s="282"/>
      <c r="R8" s="282"/>
      <c r="S8" s="282"/>
      <c r="T8" s="282"/>
      <c r="U8" s="282"/>
    </row>
    <row r="9" spans="1:23" x14ac:dyDescent="0.2">
      <c r="A9" s="173"/>
      <c r="B9" s="172" t="s">
        <v>333</v>
      </c>
      <c r="C9" s="760">
        <v>0.33350234098699266</v>
      </c>
      <c r="D9" s="760">
        <v>0.22227427669806601</v>
      </c>
      <c r="E9" s="760">
        <v>0.28909990060061991</v>
      </c>
      <c r="F9" s="760">
        <v>0.20443932659113048</v>
      </c>
      <c r="G9" s="760">
        <v>0.20106360729923103</v>
      </c>
      <c r="H9" s="760">
        <v>0.25078995405905685</v>
      </c>
      <c r="I9" s="773">
        <v>0.17990287669780694</v>
      </c>
      <c r="O9" s="282"/>
      <c r="P9" s="282"/>
      <c r="Q9" s="282"/>
      <c r="R9" s="282"/>
      <c r="S9" s="282"/>
      <c r="T9" s="282"/>
      <c r="U9" s="282"/>
    </row>
    <row r="10" spans="1:23" x14ac:dyDescent="0.2">
      <c r="A10" s="173"/>
      <c r="B10" s="172" t="s">
        <v>334</v>
      </c>
      <c r="C10" s="760">
        <v>0.12194183455265684</v>
      </c>
      <c r="D10" s="760">
        <v>0.14047723052299155</v>
      </c>
      <c r="E10" s="760">
        <v>0.17912588227211862</v>
      </c>
      <c r="F10" s="760">
        <v>0.15615394242144418</v>
      </c>
      <c r="G10" s="760">
        <v>0.14784077538779034</v>
      </c>
      <c r="H10" s="760">
        <v>0.14122149460603553</v>
      </c>
      <c r="I10" s="773">
        <v>0.16499633333558833</v>
      </c>
      <c r="O10" s="282"/>
      <c r="P10" s="282"/>
      <c r="Q10" s="282"/>
      <c r="R10" s="282"/>
      <c r="S10" s="282"/>
      <c r="T10" s="282"/>
      <c r="U10" s="282"/>
    </row>
    <row r="11" spans="1:23" x14ac:dyDescent="0.2">
      <c r="A11" s="173"/>
      <c r="B11" s="172" t="s">
        <v>335</v>
      </c>
      <c r="C11" s="760">
        <v>0.3294268919019927</v>
      </c>
      <c r="D11" s="760">
        <v>0.37718426950266776</v>
      </c>
      <c r="E11" s="760">
        <v>0.26657798228052509</v>
      </c>
      <c r="F11" s="760">
        <v>0.38397565715460508</v>
      </c>
      <c r="G11" s="760">
        <v>0.45406039364058415</v>
      </c>
      <c r="H11" s="760">
        <v>0.47049484438882694</v>
      </c>
      <c r="I11" s="773">
        <v>0.3145150211533293</v>
      </c>
      <c r="O11" s="282"/>
      <c r="P11" s="282"/>
      <c r="Q11" s="282"/>
      <c r="R11" s="282"/>
      <c r="S11" s="282"/>
      <c r="T11" s="282"/>
      <c r="U11" s="282"/>
    </row>
    <row r="12" spans="1:23" x14ac:dyDescent="0.2">
      <c r="A12" s="173"/>
      <c r="B12" s="172" t="s">
        <v>336</v>
      </c>
      <c r="C12" s="760">
        <v>0.60658575028713668</v>
      </c>
      <c r="D12" s="760">
        <v>0.4884618441537471</v>
      </c>
      <c r="E12" s="760">
        <v>0.5724075096444976</v>
      </c>
      <c r="F12" s="760">
        <v>0.57717089740430416</v>
      </c>
      <c r="G12" s="760">
        <v>0.47623784767950156</v>
      </c>
      <c r="H12" s="760">
        <v>0.5609475971439879</v>
      </c>
      <c r="I12" s="773">
        <v>0.46915662044148365</v>
      </c>
      <c r="O12" s="282"/>
      <c r="P12" s="282"/>
      <c r="Q12" s="282"/>
      <c r="R12" s="282"/>
      <c r="S12" s="282"/>
      <c r="T12" s="282"/>
      <c r="U12" s="282"/>
    </row>
    <row r="13" spans="1:23" x14ac:dyDescent="0.2">
      <c r="A13" s="173"/>
      <c r="B13" s="172" t="s">
        <v>337</v>
      </c>
      <c r="C13" s="760">
        <v>0.18976561389614993</v>
      </c>
      <c r="D13" s="760">
        <v>4.8639511597751414E-2</v>
      </c>
      <c r="E13" s="760">
        <v>4.4897424129139732E-2</v>
      </c>
      <c r="F13" s="760">
        <v>4.8198614541992944E-2</v>
      </c>
      <c r="G13" s="760">
        <v>3.6810541824798697E-2</v>
      </c>
      <c r="H13" s="760">
        <v>5.5539726170146887E-2</v>
      </c>
      <c r="I13" s="773">
        <v>3.946534884841358E-2</v>
      </c>
      <c r="O13" s="282"/>
      <c r="P13" s="282"/>
      <c r="Q13" s="282"/>
      <c r="R13" s="282"/>
      <c r="S13" s="282"/>
      <c r="T13" s="282"/>
      <c r="U13" s="282"/>
    </row>
    <row r="14" spans="1:23" x14ac:dyDescent="0.2">
      <c r="A14" s="155" t="s">
        <v>128</v>
      </c>
      <c r="B14" s="172"/>
      <c r="C14" s="760">
        <v>0.91242477494657748</v>
      </c>
      <c r="D14" s="760">
        <v>0.97523703972866327</v>
      </c>
      <c r="E14" s="760">
        <v>0.98296739788434873</v>
      </c>
      <c r="F14" s="760">
        <v>0.94261506539737638</v>
      </c>
      <c r="G14" s="760">
        <v>0.89554724530216168</v>
      </c>
      <c r="H14" s="760">
        <v>0.94261093762480042</v>
      </c>
      <c r="I14" s="773">
        <v>0.92403767099225254</v>
      </c>
      <c r="O14" s="282"/>
      <c r="P14" s="282"/>
      <c r="Q14" s="282"/>
      <c r="R14" s="282"/>
      <c r="S14" s="282"/>
      <c r="T14" s="282"/>
      <c r="U14" s="282"/>
    </row>
    <row r="15" spans="1:23" x14ac:dyDescent="0.2">
      <c r="A15" s="173"/>
      <c r="B15" s="172" t="s">
        <v>338</v>
      </c>
      <c r="C15" s="760">
        <v>0.88731060160831787</v>
      </c>
      <c r="D15" s="760">
        <v>0.92301818637827537</v>
      </c>
      <c r="E15" s="760">
        <v>0.90513255742525456</v>
      </c>
      <c r="F15" s="760">
        <v>0.87916749913101366</v>
      </c>
      <c r="G15" s="760">
        <v>0.78170877352710844</v>
      </c>
      <c r="H15" s="760">
        <v>0.87222767318789263</v>
      </c>
      <c r="I15" s="773">
        <v>0.82570575276734715</v>
      </c>
      <c r="O15" s="282"/>
      <c r="P15" s="282"/>
      <c r="Q15" s="282"/>
      <c r="R15" s="282"/>
      <c r="S15" s="282"/>
      <c r="T15" s="282"/>
      <c r="U15" s="282"/>
    </row>
    <row r="16" spans="1:23" x14ac:dyDescent="0.2">
      <c r="A16" s="173"/>
      <c r="B16" s="172" t="s">
        <v>339</v>
      </c>
      <c r="C16" s="760">
        <v>0.26457462898821615</v>
      </c>
      <c r="D16" s="760">
        <v>0.3773882522576974</v>
      </c>
      <c r="E16" s="760">
        <v>0.27481615096559014</v>
      </c>
      <c r="F16" s="760">
        <v>0.19580798530843077</v>
      </c>
      <c r="G16" s="760">
        <v>7.5514171873962296E-2</v>
      </c>
      <c r="H16" s="760">
        <v>0.21414446035289839</v>
      </c>
      <c r="I16" s="773">
        <v>0.16857839866296703</v>
      </c>
      <c r="O16" s="282"/>
      <c r="P16" s="282"/>
      <c r="Q16" s="282"/>
      <c r="R16" s="282"/>
      <c r="S16" s="282"/>
      <c r="T16" s="282"/>
      <c r="U16" s="282"/>
    </row>
    <row r="17" spans="1:21" x14ac:dyDescent="0.2">
      <c r="A17" s="173"/>
      <c r="B17" s="172" t="s">
        <v>340</v>
      </c>
      <c r="C17" s="760">
        <v>6.2378126841187223E-2</v>
      </c>
      <c r="D17" s="760">
        <v>8.8553849085673306E-2</v>
      </c>
      <c r="E17" s="760">
        <v>5.9977862571678614E-2</v>
      </c>
      <c r="F17" s="760">
        <v>4.6839515179969454E-2</v>
      </c>
      <c r="G17" s="760">
        <v>3.0286649807294678E-2</v>
      </c>
      <c r="H17" s="760">
        <v>5.7427991933405094E-2</v>
      </c>
      <c r="I17" s="773">
        <v>3.9774982863931795E-2</v>
      </c>
      <c r="O17" s="282"/>
      <c r="P17" s="282"/>
      <c r="Q17" s="282"/>
      <c r="R17" s="282"/>
      <c r="S17" s="282"/>
      <c r="T17" s="282"/>
      <c r="U17" s="282"/>
    </row>
    <row r="18" spans="1:21" x14ac:dyDescent="0.2">
      <c r="A18" s="173"/>
      <c r="B18" s="172" t="s">
        <v>149</v>
      </c>
      <c r="C18" s="760">
        <v>0.42693375387530957</v>
      </c>
      <c r="D18" s="760">
        <v>0.34077638430673557</v>
      </c>
      <c r="E18" s="760">
        <v>0.37521564295136911</v>
      </c>
      <c r="F18" s="760">
        <v>0.24391199417063333</v>
      </c>
      <c r="G18" s="760">
        <v>0.126930098282966</v>
      </c>
      <c r="H18" s="760">
        <v>0.25620091153337243</v>
      </c>
      <c r="I18" s="773">
        <v>0.20965509427607246</v>
      </c>
      <c r="O18" s="282"/>
      <c r="P18" s="282"/>
      <c r="Q18" s="282"/>
      <c r="R18" s="282"/>
      <c r="S18" s="282"/>
      <c r="T18" s="282"/>
      <c r="U18" s="282"/>
    </row>
    <row r="19" spans="1:21" x14ac:dyDescent="0.2">
      <c r="A19" s="173"/>
      <c r="B19" s="172" t="s">
        <v>150</v>
      </c>
      <c r="C19" s="760">
        <v>2.8279394998896434E-2</v>
      </c>
      <c r="D19" s="760">
        <v>3.8815702122042751E-2</v>
      </c>
      <c r="E19" s="760">
        <v>1.4316257647423846E-2</v>
      </c>
      <c r="F19" s="760">
        <v>1.9740842192601832E-2</v>
      </c>
      <c r="G19" s="760">
        <v>9.5938468564787504E-3</v>
      </c>
      <c r="H19" s="760">
        <v>2.2748692579510198E-2</v>
      </c>
      <c r="I19" s="773">
        <v>1.2319807936198341E-2</v>
      </c>
      <c r="O19" s="282"/>
      <c r="P19" s="282"/>
      <c r="Q19" s="282"/>
      <c r="R19" s="282"/>
      <c r="S19" s="282"/>
      <c r="T19" s="282"/>
      <c r="U19" s="282"/>
    </row>
    <row r="20" spans="1:21" x14ac:dyDescent="0.2">
      <c r="A20" s="173"/>
      <c r="B20" s="172" t="s">
        <v>129</v>
      </c>
      <c r="C20" s="760">
        <v>0.11786845855737899</v>
      </c>
      <c r="D20" s="760">
        <v>2.2712913945135568E-2</v>
      </c>
      <c r="E20" s="760">
        <v>2.8176203774340217E-2</v>
      </c>
      <c r="F20" s="760">
        <v>4.5196889390195866E-2</v>
      </c>
      <c r="G20" s="760">
        <v>3.6818398852539652E-2</v>
      </c>
      <c r="H20" s="760">
        <v>3.3122183324765707E-2</v>
      </c>
      <c r="I20" s="773">
        <v>4.7956552597502408E-2</v>
      </c>
      <c r="O20" s="282"/>
      <c r="P20" s="282"/>
      <c r="Q20" s="282"/>
      <c r="R20" s="282"/>
      <c r="S20" s="282"/>
      <c r="T20" s="282"/>
      <c r="U20" s="282"/>
    </row>
    <row r="21" spans="1:21" x14ac:dyDescent="0.2">
      <c r="A21" s="173"/>
      <c r="B21" s="172" t="s">
        <v>151</v>
      </c>
      <c r="C21" s="760">
        <v>0.33346586685382157</v>
      </c>
      <c r="D21" s="760">
        <v>0.3368345484336715</v>
      </c>
      <c r="E21" s="760">
        <v>0.32076006623426756</v>
      </c>
      <c r="F21" s="760">
        <v>0.31551271286282034</v>
      </c>
      <c r="G21" s="760">
        <v>0.28055313961946343</v>
      </c>
      <c r="H21" s="760">
        <v>0.28713918545176387</v>
      </c>
      <c r="I21" s="773">
        <v>0.33244801827354165</v>
      </c>
      <c r="O21" s="282"/>
      <c r="P21" s="282"/>
      <c r="Q21" s="282"/>
      <c r="R21" s="282"/>
      <c r="S21" s="282"/>
      <c r="T21" s="282"/>
      <c r="U21" s="282"/>
    </row>
    <row r="22" spans="1:21" x14ac:dyDescent="0.2">
      <c r="A22" s="173"/>
      <c r="B22" s="172" t="s">
        <v>46</v>
      </c>
      <c r="C22" s="760">
        <v>9.0716437452940724E-2</v>
      </c>
      <c r="D22" s="760">
        <v>9.2169696506821205E-2</v>
      </c>
      <c r="E22" s="760">
        <v>8.8683396960833924E-2</v>
      </c>
      <c r="F22" s="760">
        <v>0.10338373736947562</v>
      </c>
      <c r="G22" s="760">
        <v>3.2949135465915741E-2</v>
      </c>
      <c r="H22" s="760">
        <v>6.1157431047918182E-2</v>
      </c>
      <c r="I22" s="773">
        <v>7.6686688632137068E-2</v>
      </c>
      <c r="O22" s="282"/>
      <c r="P22" s="282"/>
      <c r="Q22" s="282"/>
      <c r="R22" s="282"/>
      <c r="S22" s="282"/>
      <c r="T22" s="282"/>
      <c r="U22" s="282"/>
    </row>
    <row r="23" spans="1:21" x14ac:dyDescent="0.2">
      <c r="A23" s="173"/>
      <c r="B23" s="172" t="s">
        <v>152</v>
      </c>
      <c r="C23" s="760">
        <v>6.8773390324701131E-2</v>
      </c>
      <c r="D23" s="760">
        <v>3.9008444582023891E-2</v>
      </c>
      <c r="E23" s="760">
        <v>0.14102415255658654</v>
      </c>
      <c r="F23" s="760">
        <v>5.874552030639351E-2</v>
      </c>
      <c r="G23" s="760">
        <v>2.4762292329398482E-2</v>
      </c>
      <c r="H23" s="760">
        <v>5.5574258059733046E-2</v>
      </c>
      <c r="I23" s="773">
        <v>4.4027431994330693E-2</v>
      </c>
      <c r="O23" s="282"/>
      <c r="P23" s="282"/>
      <c r="Q23" s="282"/>
      <c r="R23" s="282"/>
      <c r="S23" s="282"/>
      <c r="T23" s="282"/>
      <c r="U23" s="282"/>
    </row>
    <row r="24" spans="1:21" x14ac:dyDescent="0.2">
      <c r="A24" s="173"/>
      <c r="B24" s="172" t="s">
        <v>341</v>
      </c>
      <c r="C24" s="760">
        <v>3.0347861139629183E-2</v>
      </c>
      <c r="D24" s="760">
        <v>4.6774816509323497E-2</v>
      </c>
      <c r="E24" s="760">
        <v>7.2153543361032385E-2</v>
      </c>
      <c r="F24" s="760">
        <v>5.2908787824019934E-2</v>
      </c>
      <c r="G24" s="760">
        <v>4.7630084858996898E-2</v>
      </c>
      <c r="H24" s="760">
        <v>6.1219690376917157E-2</v>
      </c>
      <c r="I24" s="773">
        <v>3.8718372399552115E-2</v>
      </c>
      <c r="O24" s="282"/>
      <c r="P24" s="282"/>
      <c r="Q24" s="282"/>
      <c r="R24" s="282"/>
      <c r="S24" s="282"/>
      <c r="T24" s="282"/>
      <c r="U24" s="282"/>
    </row>
    <row r="25" spans="1:21" x14ac:dyDescent="0.2">
      <c r="A25" s="173"/>
      <c r="B25" s="172" t="s">
        <v>51</v>
      </c>
      <c r="C25" s="760">
        <v>2.4313084112504817E-2</v>
      </c>
      <c r="D25" s="760">
        <v>5.3090622433136676E-2</v>
      </c>
      <c r="E25" s="760">
        <v>3.2235868548729146E-2</v>
      </c>
      <c r="F25" s="760">
        <v>2.0974924450642626E-2</v>
      </c>
      <c r="G25" s="760">
        <v>1.4992712773003338E-2</v>
      </c>
      <c r="H25" s="760">
        <v>2.5483718477970999E-2</v>
      </c>
      <c r="I25" s="773">
        <v>2.7625401720449149E-2</v>
      </c>
      <c r="O25" s="282"/>
      <c r="P25" s="282"/>
      <c r="Q25" s="282"/>
      <c r="R25" s="282"/>
      <c r="S25" s="282"/>
      <c r="T25" s="282"/>
      <c r="U25" s="282"/>
    </row>
    <row r="26" spans="1:21" x14ac:dyDescent="0.2">
      <c r="A26" s="173"/>
      <c r="B26" s="172" t="s">
        <v>342</v>
      </c>
      <c r="C26" s="760">
        <v>0.30201521326247788</v>
      </c>
      <c r="D26" s="760">
        <v>0.25536728772938466</v>
      </c>
      <c r="E26" s="760">
        <v>0.2304699628111235</v>
      </c>
      <c r="F26" s="760">
        <v>0.31800169915181442</v>
      </c>
      <c r="G26" s="760">
        <v>0.31766796124687902</v>
      </c>
      <c r="H26" s="760">
        <v>0.30321636924389939</v>
      </c>
      <c r="I26" s="773">
        <v>0.28027551411146051</v>
      </c>
      <c r="O26" s="282"/>
      <c r="P26" s="282"/>
      <c r="Q26" s="282"/>
      <c r="R26" s="282"/>
      <c r="S26" s="282"/>
      <c r="T26" s="282"/>
      <c r="U26" s="282"/>
    </row>
    <row r="27" spans="1:21" x14ac:dyDescent="0.2">
      <c r="A27" s="155" t="s">
        <v>130</v>
      </c>
      <c r="B27" s="172"/>
      <c r="C27" s="760">
        <v>0.99340439021220928</v>
      </c>
      <c r="D27" s="760">
        <v>0.99738170536449855</v>
      </c>
      <c r="E27" s="760">
        <v>0.98858173257711979</v>
      </c>
      <c r="F27" s="760">
        <v>0.99063138791860217</v>
      </c>
      <c r="G27" s="760">
        <v>0.98208438775602547</v>
      </c>
      <c r="H27" s="760">
        <v>0.9878290893067545</v>
      </c>
      <c r="I27" s="773">
        <v>0.98661019540955319</v>
      </c>
      <c r="O27" s="282"/>
      <c r="P27" s="282"/>
      <c r="Q27" s="282"/>
      <c r="R27" s="282"/>
      <c r="S27" s="282"/>
      <c r="T27" s="282"/>
      <c r="U27" s="282"/>
    </row>
    <row r="28" spans="1:21" x14ac:dyDescent="0.2">
      <c r="A28" s="173"/>
      <c r="B28" s="172" t="s">
        <v>153</v>
      </c>
      <c r="C28" s="760">
        <v>0.2340487311248648</v>
      </c>
      <c r="D28" s="760">
        <v>0.24505858787366833</v>
      </c>
      <c r="E28" s="760">
        <v>0.43550714969677384</v>
      </c>
      <c r="F28" s="760">
        <v>0.26892700000599684</v>
      </c>
      <c r="G28" s="760">
        <v>0.29016831985046027</v>
      </c>
      <c r="H28" s="760">
        <v>0.31476650941539192</v>
      </c>
      <c r="I28" s="773">
        <v>0.25162021218946029</v>
      </c>
      <c r="O28" s="282"/>
      <c r="P28" s="282"/>
      <c r="Q28" s="282"/>
      <c r="R28" s="282"/>
      <c r="S28" s="282"/>
      <c r="T28" s="282"/>
      <c r="U28" s="282"/>
    </row>
    <row r="29" spans="1:21" x14ac:dyDescent="0.2">
      <c r="A29" s="173"/>
      <c r="B29" s="172" t="s">
        <v>343</v>
      </c>
      <c r="C29" s="760">
        <v>0.42447891251901881</v>
      </c>
      <c r="D29" s="760">
        <v>0.2861948315065837</v>
      </c>
      <c r="E29" s="760">
        <v>0.34692398873349128</v>
      </c>
      <c r="F29" s="760">
        <v>0.22378232124981287</v>
      </c>
      <c r="G29" s="760">
        <v>0.2149697905664831</v>
      </c>
      <c r="H29" s="760">
        <v>0.28511565476178302</v>
      </c>
      <c r="I29" s="773">
        <v>0.22182725662499941</v>
      </c>
      <c r="O29" s="282"/>
      <c r="P29" s="282"/>
      <c r="Q29" s="282"/>
      <c r="R29" s="282"/>
      <c r="S29" s="282"/>
      <c r="T29" s="282"/>
      <c r="U29" s="282"/>
    </row>
    <row r="30" spans="1:21" x14ac:dyDescent="0.2">
      <c r="A30" s="173"/>
      <c r="B30" s="172" t="s">
        <v>154</v>
      </c>
      <c r="C30" s="760">
        <v>0.17908447363456706</v>
      </c>
      <c r="D30" s="760">
        <v>3.5957061815143555E-2</v>
      </c>
      <c r="E30" s="760">
        <v>0.33596427645565435</v>
      </c>
      <c r="F30" s="760">
        <v>0.17281261409454549</v>
      </c>
      <c r="G30" s="760">
        <v>7.1070285876337319E-2</v>
      </c>
      <c r="H30" s="760">
        <v>0.14306290754685289</v>
      </c>
      <c r="I30" s="773">
        <v>9.8679951238156705E-2</v>
      </c>
      <c r="O30" s="282"/>
      <c r="P30" s="282"/>
      <c r="Q30" s="282"/>
      <c r="R30" s="282"/>
      <c r="S30" s="282"/>
      <c r="T30" s="282"/>
      <c r="U30" s="282"/>
    </row>
    <row r="31" spans="1:21" x14ac:dyDescent="0.2">
      <c r="A31" s="173"/>
      <c r="B31" s="172" t="s">
        <v>131</v>
      </c>
      <c r="C31" s="760">
        <v>0.58666011912312188</v>
      </c>
      <c r="D31" s="760">
        <v>0.34129089581272126</v>
      </c>
      <c r="E31" s="760">
        <v>0.53876790942763453</v>
      </c>
      <c r="F31" s="760">
        <v>0.45937058996088764</v>
      </c>
      <c r="G31" s="760">
        <v>0.46652164507263483</v>
      </c>
      <c r="H31" s="760">
        <v>0.4599001567255428</v>
      </c>
      <c r="I31" s="773">
        <v>0.46049662766943755</v>
      </c>
      <c r="O31" s="282"/>
      <c r="P31" s="282"/>
      <c r="Q31" s="282"/>
      <c r="R31" s="282"/>
      <c r="S31" s="282"/>
      <c r="T31" s="282"/>
      <c r="U31" s="282"/>
    </row>
    <row r="32" spans="1:21" x14ac:dyDescent="0.2">
      <c r="A32" s="173"/>
      <c r="B32" s="172" t="s">
        <v>47</v>
      </c>
      <c r="C32" s="760">
        <v>0.66608225600834392</v>
      </c>
      <c r="D32" s="760">
        <v>0.92052554010775789</v>
      </c>
      <c r="E32" s="760">
        <v>0.70627078805424048</v>
      </c>
      <c r="F32" s="760">
        <v>0.73758426570665714</v>
      </c>
      <c r="G32" s="760">
        <v>0.70858502933829182</v>
      </c>
      <c r="H32" s="760">
        <v>0.74868687875471063</v>
      </c>
      <c r="I32" s="773">
        <v>0.76443471281524633</v>
      </c>
      <c r="O32" s="282"/>
      <c r="P32" s="282"/>
      <c r="Q32" s="282"/>
      <c r="R32" s="282"/>
      <c r="S32" s="282"/>
      <c r="T32" s="282"/>
      <c r="U32" s="282"/>
    </row>
    <row r="33" spans="1:21" x14ac:dyDescent="0.2">
      <c r="A33" s="173"/>
      <c r="B33" s="172" t="s">
        <v>344</v>
      </c>
      <c r="C33" s="760">
        <v>0.44340765779839858</v>
      </c>
      <c r="D33" s="760">
        <v>0.58246816978177929</v>
      </c>
      <c r="E33" s="760">
        <v>0.66144001994030011</v>
      </c>
      <c r="F33" s="760">
        <v>0.48621619134926214</v>
      </c>
      <c r="G33" s="760">
        <v>0.33237575152707605</v>
      </c>
      <c r="H33" s="760">
        <v>0.48151026380021522</v>
      </c>
      <c r="I33" s="773">
        <v>0.43548120675078683</v>
      </c>
      <c r="O33" s="282"/>
      <c r="P33" s="282"/>
      <c r="Q33" s="282"/>
      <c r="R33" s="282"/>
      <c r="S33" s="282"/>
      <c r="T33" s="282"/>
      <c r="U33" s="282"/>
    </row>
    <row r="34" spans="1:21" x14ac:dyDescent="0.2">
      <c r="A34" s="173"/>
      <c r="B34" s="172" t="s">
        <v>345</v>
      </c>
      <c r="C34" s="760">
        <v>0.46287313981305517</v>
      </c>
      <c r="D34" s="760">
        <v>0.62480934330068538</v>
      </c>
      <c r="E34" s="760">
        <v>0.63026157251532655</v>
      </c>
      <c r="F34" s="760">
        <v>0.60650694883310252</v>
      </c>
      <c r="G34" s="760">
        <v>0.56174025326299837</v>
      </c>
      <c r="H34" s="760">
        <v>0.59783416271995915</v>
      </c>
      <c r="I34" s="773">
        <v>0.56968948169633316</v>
      </c>
      <c r="O34" s="282"/>
      <c r="P34" s="282"/>
      <c r="Q34" s="282"/>
      <c r="R34" s="282"/>
      <c r="S34" s="282"/>
      <c r="T34" s="282"/>
      <c r="U34" s="282"/>
    </row>
    <row r="35" spans="1:21" x14ac:dyDescent="0.2">
      <c r="A35" s="173"/>
      <c r="B35" s="172" t="s">
        <v>48</v>
      </c>
      <c r="C35" s="760">
        <v>0.36567713826631854</v>
      </c>
      <c r="D35" s="760">
        <v>0.16100229337304386</v>
      </c>
      <c r="E35" s="760">
        <v>0.27477855378227617</v>
      </c>
      <c r="F35" s="760">
        <v>0.25014099737097206</v>
      </c>
      <c r="G35" s="760">
        <v>0.15687678305731784</v>
      </c>
      <c r="H35" s="760">
        <v>0.21707831009389275</v>
      </c>
      <c r="I35" s="773">
        <v>0.18022634904961926</v>
      </c>
      <c r="O35" s="282"/>
      <c r="P35" s="282"/>
      <c r="Q35" s="282"/>
      <c r="R35" s="282"/>
      <c r="S35" s="282"/>
      <c r="T35" s="282"/>
      <c r="U35" s="282"/>
    </row>
    <row r="36" spans="1:21" x14ac:dyDescent="0.2">
      <c r="A36" s="173"/>
      <c r="B36" s="172" t="s">
        <v>49</v>
      </c>
      <c r="C36" s="760">
        <v>0.15992779112792346</v>
      </c>
      <c r="D36" s="760">
        <v>0.2079721832671057</v>
      </c>
      <c r="E36" s="760">
        <v>0.29526720769301212</v>
      </c>
      <c r="F36" s="760">
        <v>0.20301565330715257</v>
      </c>
      <c r="G36" s="760">
        <v>0.20797745120078787</v>
      </c>
      <c r="H36" s="760">
        <v>0.20835344917943061</v>
      </c>
      <c r="I36" s="773">
        <v>0.22238854276886655</v>
      </c>
      <c r="O36" s="282"/>
      <c r="P36" s="282"/>
      <c r="Q36" s="282"/>
      <c r="R36" s="282"/>
      <c r="S36" s="282"/>
      <c r="T36" s="282"/>
      <c r="U36" s="282"/>
    </row>
    <row r="37" spans="1:21" x14ac:dyDescent="0.2">
      <c r="A37" s="155" t="s">
        <v>132</v>
      </c>
      <c r="B37" s="172"/>
      <c r="C37" s="760">
        <v>0.95844058727675985</v>
      </c>
      <c r="D37" s="760">
        <v>0.99117317706654684</v>
      </c>
      <c r="E37" s="760">
        <v>0.98547846413661944</v>
      </c>
      <c r="F37" s="760">
        <v>0.96920593513106723</v>
      </c>
      <c r="G37" s="760">
        <v>0.97987430927742603</v>
      </c>
      <c r="H37" s="760">
        <v>0.98006728723121239</v>
      </c>
      <c r="I37" s="773">
        <v>0.97771931966515035</v>
      </c>
      <c r="O37" s="282"/>
      <c r="P37" s="282"/>
      <c r="Q37" s="282"/>
      <c r="R37" s="282"/>
      <c r="S37" s="282"/>
      <c r="T37" s="282"/>
      <c r="U37" s="282"/>
    </row>
    <row r="38" spans="1:21" x14ac:dyDescent="0.2">
      <c r="A38" s="173"/>
      <c r="B38" s="172" t="s">
        <v>346</v>
      </c>
      <c r="C38" s="760">
        <v>0.89594636688620932</v>
      </c>
      <c r="D38" s="760">
        <v>0.84435464212575329</v>
      </c>
      <c r="E38" s="760">
        <v>0.86010035402719964</v>
      </c>
      <c r="F38" s="760">
        <v>0.8277205211492078</v>
      </c>
      <c r="G38" s="760">
        <v>0.83196432586621039</v>
      </c>
      <c r="H38" s="760">
        <v>0.82446195951286261</v>
      </c>
      <c r="I38" s="773">
        <v>0.84301381935859931</v>
      </c>
      <c r="O38" s="282"/>
      <c r="P38" s="282"/>
      <c r="Q38" s="282"/>
      <c r="R38" s="282"/>
      <c r="S38" s="282"/>
      <c r="T38" s="282"/>
      <c r="U38" s="282"/>
    </row>
    <row r="39" spans="1:21" x14ac:dyDescent="0.2">
      <c r="A39" s="173"/>
      <c r="B39" s="172" t="s">
        <v>133</v>
      </c>
      <c r="C39" s="760">
        <v>0.45154547010666712</v>
      </c>
      <c r="D39" s="760">
        <v>0.40211943260863803</v>
      </c>
      <c r="E39" s="760">
        <v>0.38155338530333149</v>
      </c>
      <c r="F39" s="760">
        <v>0.37498581746582216</v>
      </c>
      <c r="G39" s="760">
        <v>0.34146606360962922</v>
      </c>
      <c r="H39" s="760">
        <v>0.35713988950705283</v>
      </c>
      <c r="I39" s="773">
        <v>0.37810784463550823</v>
      </c>
      <c r="O39" s="282"/>
      <c r="P39" s="282"/>
      <c r="Q39" s="282"/>
      <c r="R39" s="282"/>
      <c r="S39" s="282"/>
      <c r="T39" s="282"/>
      <c r="U39" s="282"/>
    </row>
    <row r="40" spans="1:21" x14ac:dyDescent="0.2">
      <c r="A40" s="173"/>
      <c r="B40" s="172" t="s">
        <v>134</v>
      </c>
      <c r="C40" s="760">
        <v>0.38750481939392001</v>
      </c>
      <c r="D40" s="760">
        <v>0.45455049998590158</v>
      </c>
      <c r="E40" s="760">
        <v>0.35403142844322161</v>
      </c>
      <c r="F40" s="760">
        <v>0.4147773751417172</v>
      </c>
      <c r="G40" s="760">
        <v>0.35246650287634473</v>
      </c>
      <c r="H40" s="760">
        <v>0.37740877004614082</v>
      </c>
      <c r="I40" s="773">
        <v>0.382233879143283</v>
      </c>
      <c r="O40" s="282"/>
      <c r="P40" s="282"/>
      <c r="Q40" s="282"/>
      <c r="R40" s="282"/>
      <c r="S40" s="282"/>
      <c r="T40" s="282"/>
      <c r="U40" s="282"/>
    </row>
    <row r="41" spans="1:21" x14ac:dyDescent="0.2">
      <c r="A41" s="173"/>
      <c r="B41" s="172" t="s">
        <v>347</v>
      </c>
      <c r="C41" s="760">
        <v>0.17045367709105552</v>
      </c>
      <c r="D41" s="760">
        <v>0.19967783088119512</v>
      </c>
      <c r="E41" s="760">
        <v>0.2254195855231243</v>
      </c>
      <c r="F41" s="760">
        <v>0.17091584330965687</v>
      </c>
      <c r="G41" s="760">
        <v>0.16105090196245211</v>
      </c>
      <c r="H41" s="760">
        <v>0.18178203287214381</v>
      </c>
      <c r="I41" s="773">
        <v>0.16805481403773107</v>
      </c>
      <c r="O41" s="282"/>
      <c r="P41" s="282"/>
      <c r="Q41" s="282"/>
      <c r="R41" s="282"/>
      <c r="S41" s="282"/>
      <c r="T41" s="282"/>
      <c r="U41" s="282"/>
    </row>
    <row r="42" spans="1:21" x14ac:dyDescent="0.2">
      <c r="A42" s="173"/>
      <c r="B42" s="172" t="s">
        <v>135</v>
      </c>
      <c r="C42" s="760">
        <v>0.50710890677161113</v>
      </c>
      <c r="D42" s="760">
        <v>0.51963331587009376</v>
      </c>
      <c r="E42" s="760">
        <v>0.47354778070027126</v>
      </c>
      <c r="F42" s="760">
        <v>0.51918945321195886</v>
      </c>
      <c r="G42" s="760">
        <v>0.48230729903654007</v>
      </c>
      <c r="H42" s="760">
        <v>0.49439039715789151</v>
      </c>
      <c r="I42" s="773">
        <v>0.50153509339618063</v>
      </c>
      <c r="O42" s="282"/>
      <c r="P42" s="282"/>
      <c r="Q42" s="282"/>
      <c r="R42" s="282"/>
      <c r="S42" s="282"/>
      <c r="T42" s="282"/>
      <c r="U42" s="282"/>
    </row>
    <row r="43" spans="1:21" x14ac:dyDescent="0.2">
      <c r="A43" s="173"/>
      <c r="B43" s="172" t="s">
        <v>136</v>
      </c>
      <c r="C43" s="760">
        <v>0.403580653275527</v>
      </c>
      <c r="D43" s="760">
        <v>0.48716182590867924</v>
      </c>
      <c r="E43" s="760">
        <v>0.54811397688357355</v>
      </c>
      <c r="F43" s="760">
        <v>0.5046986773363269</v>
      </c>
      <c r="G43" s="760">
        <v>0.4477230715980991</v>
      </c>
      <c r="H43" s="760">
        <v>0.47836883786933909</v>
      </c>
      <c r="I43" s="773">
        <v>0.48917746903043602</v>
      </c>
      <c r="O43" s="282"/>
      <c r="P43" s="282"/>
      <c r="Q43" s="282"/>
      <c r="R43" s="282"/>
      <c r="S43" s="282"/>
      <c r="T43" s="282"/>
      <c r="U43" s="282"/>
    </row>
    <row r="44" spans="1:21" x14ac:dyDescent="0.2">
      <c r="A44" s="173"/>
      <c r="B44" s="172" t="s">
        <v>348</v>
      </c>
      <c r="C44" s="760">
        <v>0.17531708744363228</v>
      </c>
      <c r="D44" s="760">
        <v>0.17485202581775799</v>
      </c>
      <c r="E44" s="760">
        <v>0.13374707167638897</v>
      </c>
      <c r="F44" s="760">
        <v>0.12531271852413009</v>
      </c>
      <c r="G44" s="760">
        <v>0.12276397155172804</v>
      </c>
      <c r="H44" s="760">
        <v>0.12475376357475752</v>
      </c>
      <c r="I44" s="773">
        <v>0.15617286480059861</v>
      </c>
      <c r="O44" s="282"/>
      <c r="P44" s="282"/>
      <c r="Q44" s="282"/>
      <c r="R44" s="282"/>
      <c r="S44" s="282"/>
      <c r="T44" s="282"/>
      <c r="U44" s="282"/>
    </row>
    <row r="45" spans="1:21" x14ac:dyDescent="0.2">
      <c r="A45" s="173"/>
      <c r="B45" s="172" t="s">
        <v>349</v>
      </c>
      <c r="C45" s="760">
        <v>0.51058572118104051</v>
      </c>
      <c r="D45" s="760">
        <v>0.70511329433414494</v>
      </c>
      <c r="E45" s="760">
        <v>0.72414593139153749</v>
      </c>
      <c r="F45" s="760">
        <v>0.69118225443980819</v>
      </c>
      <c r="G45" s="760">
        <v>0.60989383052541246</v>
      </c>
      <c r="H45" s="760">
        <v>0.6691626013146974</v>
      </c>
      <c r="I45" s="773">
        <v>0.63942725417009061</v>
      </c>
      <c r="O45" s="282"/>
      <c r="P45" s="282"/>
      <c r="Q45" s="282"/>
      <c r="R45" s="282"/>
      <c r="S45" s="282"/>
      <c r="T45" s="282"/>
      <c r="U45" s="282"/>
    </row>
    <row r="46" spans="1:21" x14ac:dyDescent="0.2">
      <c r="A46" s="173"/>
      <c r="B46" s="172" t="s">
        <v>350</v>
      </c>
      <c r="C46" s="760">
        <v>0.16031884788264164</v>
      </c>
      <c r="D46" s="760">
        <v>0.13208170518386902</v>
      </c>
      <c r="E46" s="760">
        <v>0.23718074601063224</v>
      </c>
      <c r="F46" s="760">
        <v>0.16263889773160034</v>
      </c>
      <c r="G46" s="760">
        <v>0.15396033538922438</v>
      </c>
      <c r="H46" s="760">
        <v>0.1637460698341697</v>
      </c>
      <c r="I46" s="773">
        <v>0.15805128632506762</v>
      </c>
      <c r="O46" s="282"/>
      <c r="P46" s="282"/>
      <c r="Q46" s="282"/>
      <c r="R46" s="282"/>
      <c r="S46" s="282"/>
      <c r="T46" s="282"/>
      <c r="U46" s="282"/>
    </row>
    <row r="47" spans="1:21" x14ac:dyDescent="0.2">
      <c r="A47" s="173"/>
      <c r="B47" s="172" t="s">
        <v>50</v>
      </c>
      <c r="C47" s="760">
        <v>0.54840941745864857</v>
      </c>
      <c r="D47" s="760">
        <v>0.53839383801186447</v>
      </c>
      <c r="E47" s="760">
        <v>0.48827056608676733</v>
      </c>
      <c r="F47" s="760">
        <v>0.58146023937379598</v>
      </c>
      <c r="G47" s="760">
        <v>0.57899238495263938</v>
      </c>
      <c r="H47" s="760">
        <v>0.57622244278584955</v>
      </c>
      <c r="I47" s="773">
        <v>0.53169085332665367</v>
      </c>
      <c r="O47" s="282"/>
      <c r="P47" s="282"/>
      <c r="Q47" s="282"/>
      <c r="R47" s="282"/>
      <c r="S47" s="282"/>
      <c r="T47" s="282"/>
      <c r="U47" s="282"/>
    </row>
    <row r="48" spans="1:21" x14ac:dyDescent="0.2">
      <c r="A48" s="155" t="s">
        <v>137</v>
      </c>
      <c r="B48" s="172"/>
      <c r="C48" s="760">
        <v>0.82354076441213475</v>
      </c>
      <c r="D48" s="760">
        <v>0.74144734868200102</v>
      </c>
      <c r="E48" s="760">
        <v>0.70345520381466575</v>
      </c>
      <c r="F48" s="760">
        <v>0.73347561667005268</v>
      </c>
      <c r="G48" s="760">
        <v>0.78881693541780296</v>
      </c>
      <c r="H48" s="760">
        <v>0.82830221973556073</v>
      </c>
      <c r="I48" s="773">
        <v>0.67229162553849842</v>
      </c>
      <c r="O48" s="282"/>
      <c r="P48" s="282"/>
      <c r="Q48" s="282"/>
      <c r="R48" s="282"/>
      <c r="S48" s="282"/>
      <c r="T48" s="282"/>
      <c r="U48" s="282"/>
    </row>
    <row r="49" spans="1:21" x14ac:dyDescent="0.2">
      <c r="A49" s="173"/>
      <c r="B49" s="172" t="s">
        <v>351</v>
      </c>
      <c r="C49" s="760">
        <v>0.58829183489238279</v>
      </c>
      <c r="D49" s="760">
        <v>0.48279686232454339</v>
      </c>
      <c r="E49" s="760">
        <v>0.45723275021863174</v>
      </c>
      <c r="F49" s="760">
        <v>0.5417467842230328</v>
      </c>
      <c r="G49" s="760">
        <v>0.56898374558585818</v>
      </c>
      <c r="H49" s="760">
        <v>0.63702079590207306</v>
      </c>
      <c r="I49" s="773">
        <v>0.40249758467409236</v>
      </c>
      <c r="O49" s="282"/>
      <c r="P49" s="282"/>
      <c r="Q49" s="282"/>
      <c r="R49" s="282"/>
      <c r="S49" s="282"/>
      <c r="T49" s="282"/>
      <c r="U49" s="282"/>
    </row>
    <row r="50" spans="1:21" x14ac:dyDescent="0.2">
      <c r="A50" s="173"/>
      <c r="B50" s="172" t="s">
        <v>352</v>
      </c>
      <c r="C50" s="760">
        <v>0.14553848374282882</v>
      </c>
      <c r="D50" s="760">
        <v>0.19319526127193956</v>
      </c>
      <c r="E50" s="760">
        <v>0.11717605153572382</v>
      </c>
      <c r="F50" s="760">
        <v>0.24954286598592329</v>
      </c>
      <c r="G50" s="760">
        <v>0.26904231065271306</v>
      </c>
      <c r="H50" s="760">
        <v>0.24752668948400416</v>
      </c>
      <c r="I50" s="773">
        <v>0.21682797646890858</v>
      </c>
      <c r="O50" s="282"/>
      <c r="P50" s="282"/>
      <c r="Q50" s="282"/>
      <c r="R50" s="282"/>
      <c r="S50" s="282"/>
      <c r="T50" s="282"/>
      <c r="U50" s="282"/>
    </row>
    <row r="51" spans="1:21" x14ac:dyDescent="0.2">
      <c r="A51" s="173"/>
      <c r="B51" s="172" t="s">
        <v>155</v>
      </c>
      <c r="C51" s="760">
        <v>9.791962862892141E-2</v>
      </c>
      <c r="D51" s="760">
        <v>0.11724306914198337</v>
      </c>
      <c r="E51" s="760">
        <v>9.8131667197418226E-2</v>
      </c>
      <c r="F51" s="760">
        <v>0.14100533794803247</v>
      </c>
      <c r="G51" s="760">
        <v>0.18582869683864131</v>
      </c>
      <c r="H51" s="760">
        <v>0.14655591845330354</v>
      </c>
      <c r="I51" s="773">
        <v>0.14678899235064774</v>
      </c>
      <c r="O51" s="282"/>
      <c r="P51" s="282"/>
      <c r="Q51" s="282"/>
      <c r="R51" s="282"/>
      <c r="S51" s="282"/>
      <c r="T51" s="282"/>
      <c r="U51" s="282"/>
    </row>
    <row r="52" spans="1:21" x14ac:dyDescent="0.2">
      <c r="A52" s="173"/>
      <c r="B52" s="172" t="s">
        <v>353</v>
      </c>
      <c r="C52" s="760">
        <v>0.50132707129904475</v>
      </c>
      <c r="D52" s="760">
        <v>0.26462260733839815</v>
      </c>
      <c r="E52" s="760">
        <v>0.33377420308795247</v>
      </c>
      <c r="F52" s="760">
        <v>0.22146264000892951</v>
      </c>
      <c r="G52" s="760">
        <v>0.19914126648697</v>
      </c>
      <c r="H52" s="760">
        <v>0.31063946720909968</v>
      </c>
      <c r="I52" s="773">
        <v>0.15960248532548454</v>
      </c>
      <c r="O52" s="282"/>
      <c r="P52" s="282"/>
      <c r="Q52" s="282"/>
      <c r="R52" s="282"/>
      <c r="S52" s="282"/>
      <c r="T52" s="282"/>
      <c r="U52" s="282"/>
    </row>
    <row r="53" spans="1:21" x14ac:dyDescent="0.2">
      <c r="A53" s="173"/>
      <c r="B53" s="172" t="s">
        <v>354</v>
      </c>
      <c r="C53" s="760">
        <v>0.30633308482238092</v>
      </c>
      <c r="D53" s="760">
        <v>0.25689713488569288</v>
      </c>
      <c r="E53" s="760">
        <v>0.32991499795831219</v>
      </c>
      <c r="F53" s="760">
        <v>0.25866844090762275</v>
      </c>
      <c r="G53" s="760">
        <v>0.28146329293655292</v>
      </c>
      <c r="H53" s="760">
        <v>0.33124592653192919</v>
      </c>
      <c r="I53" s="773">
        <v>0.21087362871151444</v>
      </c>
      <c r="O53" s="282"/>
      <c r="P53" s="282"/>
      <c r="Q53" s="282"/>
      <c r="R53" s="282"/>
      <c r="S53" s="282"/>
      <c r="T53" s="282"/>
      <c r="U53" s="282"/>
    </row>
    <row r="54" spans="1:21" x14ac:dyDescent="0.2">
      <c r="A54" s="173"/>
      <c r="B54" s="172" t="s">
        <v>355</v>
      </c>
      <c r="C54" s="760">
        <v>1.7631087764864703E-2</v>
      </c>
      <c r="D54" s="760">
        <v>4.791125617646428E-2</v>
      </c>
      <c r="E54" s="760">
        <v>4.3740324721981735E-2</v>
      </c>
      <c r="F54" s="760">
        <v>2.5647432465847535E-2</v>
      </c>
      <c r="G54" s="760">
        <v>1.7315622885903374E-2</v>
      </c>
      <c r="H54" s="760">
        <v>2.6709556943538475E-2</v>
      </c>
      <c r="I54" s="773">
        <v>3.1088688019638981E-2</v>
      </c>
      <c r="O54" s="282"/>
      <c r="P54" s="282"/>
      <c r="Q54" s="282"/>
      <c r="R54" s="282"/>
      <c r="S54" s="282"/>
      <c r="T54" s="282"/>
      <c r="U54" s="282"/>
    </row>
    <row r="55" spans="1:21" x14ac:dyDescent="0.2">
      <c r="A55" s="173"/>
      <c r="B55" s="172" t="s">
        <v>356</v>
      </c>
      <c r="C55" s="760">
        <v>1.8543128747580805E-2</v>
      </c>
      <c r="D55" s="760">
        <v>3.705380210317108E-2</v>
      </c>
      <c r="E55" s="760">
        <v>5.9348231108178103E-3</v>
      </c>
      <c r="F55" s="760">
        <v>2.1999209409879147E-2</v>
      </c>
      <c r="G55" s="760">
        <v>1.3333889035690381E-2</v>
      </c>
      <c r="H55" s="760">
        <v>1.3742817161100034E-2</v>
      </c>
      <c r="I55" s="773">
        <v>2.5886346515017412E-2</v>
      </c>
      <c r="O55" s="282"/>
      <c r="P55" s="282"/>
      <c r="Q55" s="282"/>
      <c r="R55" s="282"/>
      <c r="S55" s="282"/>
      <c r="T55" s="282"/>
      <c r="U55" s="282"/>
    </row>
    <row r="56" spans="1:21" x14ac:dyDescent="0.2">
      <c r="A56" s="173"/>
      <c r="B56" s="172" t="s">
        <v>357</v>
      </c>
      <c r="C56" s="760">
        <v>1.6311633917434374E-2</v>
      </c>
      <c r="D56" s="760">
        <v>1.0565524425924216E-2</v>
      </c>
      <c r="E56" s="760">
        <v>3.8616294678986085E-2</v>
      </c>
      <c r="F56" s="760">
        <v>2.9245007092219458E-2</v>
      </c>
      <c r="G56" s="760">
        <v>1.9273700345459072E-2</v>
      </c>
      <c r="H56" s="760">
        <v>2.3857340046827456E-2</v>
      </c>
      <c r="I56" s="773">
        <v>1.9346062780293775E-2</v>
      </c>
      <c r="O56" s="282"/>
      <c r="P56" s="282"/>
      <c r="Q56" s="282"/>
      <c r="R56" s="282"/>
      <c r="S56" s="282"/>
      <c r="T56" s="282"/>
      <c r="U56" s="282"/>
    </row>
    <row r="57" spans="1:21" x14ac:dyDescent="0.2">
      <c r="A57" s="173"/>
      <c r="B57" s="172" t="s">
        <v>156</v>
      </c>
      <c r="C57" s="760">
        <v>2.5539384397863678E-2</v>
      </c>
      <c r="D57" s="760">
        <v>4.0263459820683224E-2</v>
      </c>
      <c r="E57" s="760">
        <v>2.7030282801606E-2</v>
      </c>
      <c r="F57" s="760">
        <v>7.2548337210588468E-2</v>
      </c>
      <c r="G57" s="760">
        <v>4.6944533606202411E-2</v>
      </c>
      <c r="H57" s="760">
        <v>4.6167198432603931E-2</v>
      </c>
      <c r="I57" s="773">
        <v>4.7973037231506623E-2</v>
      </c>
      <c r="O57" s="282"/>
      <c r="P57" s="282"/>
      <c r="Q57" s="282"/>
      <c r="R57" s="282"/>
      <c r="S57" s="282"/>
      <c r="T57" s="282"/>
      <c r="U57" s="282"/>
    </row>
    <row r="58" spans="1:21" x14ac:dyDescent="0.2">
      <c r="A58" s="173"/>
      <c r="B58" s="172" t="s">
        <v>358</v>
      </c>
      <c r="C58" s="760">
        <v>1.5427841007124082E-2</v>
      </c>
      <c r="D58" s="760">
        <v>2.8290701080714666E-2</v>
      </c>
      <c r="E58" s="760">
        <v>5.6555428999337555E-3</v>
      </c>
      <c r="F58" s="760">
        <v>2.8843826856423758E-2</v>
      </c>
      <c r="G58" s="760">
        <v>1.5977240639652415E-2</v>
      </c>
      <c r="H58" s="760">
        <v>1.5514557823984943E-2</v>
      </c>
      <c r="I58" s="773">
        <v>2.4857308064979523E-2</v>
      </c>
      <c r="O58" s="282"/>
      <c r="P58" s="282"/>
      <c r="Q58" s="282"/>
      <c r="R58" s="282"/>
      <c r="S58" s="282"/>
      <c r="T58" s="282"/>
      <c r="U58" s="282"/>
    </row>
    <row r="59" spans="1:21" x14ac:dyDescent="0.2">
      <c r="A59" s="155" t="s">
        <v>138</v>
      </c>
      <c r="B59" s="172"/>
      <c r="C59" s="760">
        <v>0.96192832218951518</v>
      </c>
      <c r="D59" s="760">
        <v>0.98465502165549201</v>
      </c>
      <c r="E59" s="760">
        <v>0.98094716359271616</v>
      </c>
      <c r="F59" s="760">
        <v>0.98927790381047476</v>
      </c>
      <c r="G59" s="760">
        <v>0.98468747279588409</v>
      </c>
      <c r="H59" s="760">
        <v>0.98414042457415296</v>
      </c>
      <c r="I59" s="773">
        <v>0.98363275318344956</v>
      </c>
      <c r="O59" s="282"/>
      <c r="P59" s="282"/>
      <c r="Q59" s="282"/>
      <c r="R59" s="282"/>
      <c r="S59" s="282"/>
      <c r="T59" s="282"/>
      <c r="U59" s="282"/>
    </row>
    <row r="60" spans="1:21" x14ac:dyDescent="0.2">
      <c r="A60" s="173"/>
      <c r="B60" s="172" t="s">
        <v>359</v>
      </c>
      <c r="C60" s="760">
        <v>0.65569338818098943</v>
      </c>
      <c r="D60" s="760">
        <v>0.65060342656414571</v>
      </c>
      <c r="E60" s="760">
        <v>0.78056526607353915</v>
      </c>
      <c r="F60" s="760">
        <v>0.62102861546012367</v>
      </c>
      <c r="G60" s="760">
        <v>0.65808526217573804</v>
      </c>
      <c r="H60" s="760">
        <v>0.71826347552156211</v>
      </c>
      <c r="I60" s="773">
        <v>0.60696665272709693</v>
      </c>
      <c r="O60" s="282"/>
      <c r="P60" s="282"/>
      <c r="Q60" s="282"/>
      <c r="R60" s="282"/>
      <c r="S60" s="282"/>
      <c r="T60" s="282"/>
      <c r="U60" s="282"/>
    </row>
    <row r="61" spans="1:21" x14ac:dyDescent="0.2">
      <c r="A61" s="173"/>
      <c r="B61" s="172" t="s">
        <v>139</v>
      </c>
      <c r="C61" s="760">
        <v>0.3718062321125466</v>
      </c>
      <c r="D61" s="760">
        <v>0.34582811299206517</v>
      </c>
      <c r="E61" s="760">
        <v>0.36872923803573521</v>
      </c>
      <c r="F61" s="760">
        <v>0.35924240277507336</v>
      </c>
      <c r="G61" s="760">
        <v>0.30496742860820542</v>
      </c>
      <c r="H61" s="760">
        <v>0.32151243143013508</v>
      </c>
      <c r="I61" s="773">
        <v>0.3356015275697628</v>
      </c>
      <c r="O61" s="282"/>
      <c r="P61" s="282"/>
      <c r="Q61" s="282"/>
      <c r="R61" s="282"/>
      <c r="S61" s="282"/>
      <c r="T61" s="282"/>
      <c r="U61" s="282"/>
    </row>
    <row r="62" spans="1:21" x14ac:dyDescent="0.2">
      <c r="A62" s="173"/>
      <c r="B62" s="172" t="s">
        <v>140</v>
      </c>
      <c r="C62" s="760">
        <v>0.20700599286847651</v>
      </c>
      <c r="D62" s="760">
        <v>0.2869442275872236</v>
      </c>
      <c r="E62" s="760">
        <v>0.45745660360400797</v>
      </c>
      <c r="F62" s="760">
        <v>0.35784425723531865</v>
      </c>
      <c r="G62" s="760">
        <v>0.40373742089214887</v>
      </c>
      <c r="H62" s="760">
        <v>0.34654404748499379</v>
      </c>
      <c r="I62" s="773">
        <v>0.38183907787258226</v>
      </c>
      <c r="O62" s="282"/>
      <c r="P62" s="282"/>
      <c r="Q62" s="282"/>
      <c r="R62" s="282"/>
      <c r="S62" s="282"/>
      <c r="T62" s="282"/>
      <c r="U62" s="282"/>
    </row>
    <row r="63" spans="1:21" x14ac:dyDescent="0.2">
      <c r="A63" s="173"/>
      <c r="B63" s="172" t="s">
        <v>360</v>
      </c>
      <c r="C63" s="760">
        <v>0.58120800590375177</v>
      </c>
      <c r="D63" s="760">
        <v>0.50084231572018145</v>
      </c>
      <c r="E63" s="760">
        <v>0.43950478802416076</v>
      </c>
      <c r="F63" s="760">
        <v>0.44518759661757507</v>
      </c>
      <c r="G63" s="760">
        <v>0.50397309219717856</v>
      </c>
      <c r="H63" s="760">
        <v>0.57818148824575766</v>
      </c>
      <c r="I63" s="773">
        <v>0.37259454834222411</v>
      </c>
      <c r="O63" s="282"/>
      <c r="P63" s="282"/>
      <c r="Q63" s="282"/>
      <c r="R63" s="282"/>
      <c r="S63" s="282"/>
      <c r="T63" s="282"/>
      <c r="U63" s="282"/>
    </row>
    <row r="64" spans="1:21" x14ac:dyDescent="0.2">
      <c r="A64" s="157" t="s">
        <v>141</v>
      </c>
      <c r="B64" s="172"/>
      <c r="C64" s="760">
        <v>0</v>
      </c>
      <c r="D64" s="760">
        <v>3.7950638735416483E-3</v>
      </c>
      <c r="E64" s="760">
        <v>1.1915282551690691E-2</v>
      </c>
      <c r="F64" s="760">
        <v>1.7047778654947391E-2</v>
      </c>
      <c r="G64" s="760">
        <v>1.4704422846291042E-2</v>
      </c>
      <c r="H64" s="760">
        <v>6.675971205458194E-3</v>
      </c>
      <c r="I64" s="773">
        <v>2.0367730993394496E-2</v>
      </c>
      <c r="O64" s="282"/>
      <c r="P64" s="282"/>
      <c r="Q64" s="282"/>
      <c r="R64" s="282"/>
      <c r="S64" s="282"/>
      <c r="T64" s="282"/>
      <c r="U64" s="282"/>
    </row>
    <row r="65" spans="1:21" x14ac:dyDescent="0.2">
      <c r="A65" s="269" t="s">
        <v>142</v>
      </c>
      <c r="B65" s="231"/>
      <c r="C65" s="761">
        <v>0</v>
      </c>
      <c r="D65" s="761">
        <v>1.4932334542257493E-2</v>
      </c>
      <c r="E65" s="761">
        <v>1.0015895476214994E-3</v>
      </c>
      <c r="F65" s="761">
        <v>1.3884272785491729E-2</v>
      </c>
      <c r="G65" s="761">
        <v>1.4649247574136194E-2</v>
      </c>
      <c r="H65" s="761">
        <v>4.4495472189067164E-3</v>
      </c>
      <c r="I65" s="775">
        <v>2.2110317191926434E-2</v>
      </c>
      <c r="O65" s="282"/>
      <c r="P65" s="282"/>
      <c r="Q65" s="282"/>
      <c r="R65" s="282"/>
      <c r="S65" s="282"/>
      <c r="T65" s="282"/>
      <c r="U65" s="282"/>
    </row>
    <row r="67" spans="1:21" x14ac:dyDescent="0.2">
      <c r="A67" s="635" t="s">
        <v>853</v>
      </c>
      <c r="B67" s="565"/>
    </row>
  </sheetData>
  <mergeCells count="4">
    <mergeCell ref="A2:I2"/>
    <mergeCell ref="B3:I3"/>
    <mergeCell ref="C4:G4"/>
    <mergeCell ref="H4:I4"/>
  </mergeCells>
  <phoneticPr fontId="26" type="noConversion"/>
  <pageMargins left="0.75" right="0.75" top="1" bottom="1" header="0.5" footer="0.5"/>
  <pageSetup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4"/>
  <sheetViews>
    <sheetView topLeftCell="A115" zoomScaleNormal="100" zoomScaleSheetLayoutView="85" workbookViewId="0">
      <selection activeCell="I132" sqref="I132:I133"/>
    </sheetView>
  </sheetViews>
  <sheetFormatPr defaultColWidth="8.85546875" defaultRowHeight="12.75" x14ac:dyDescent="0.2"/>
  <cols>
    <col min="1" max="1" width="2.28515625" style="180" customWidth="1"/>
    <col min="2" max="2" width="31.7109375" style="180" customWidth="1"/>
    <col min="3" max="7" width="10.5703125" style="180" customWidth="1"/>
    <col min="8" max="8" width="10.5703125" style="391" customWidth="1"/>
    <col min="9" max="9" width="8.85546875" style="387"/>
    <col min="10" max="16384" width="8.85546875" style="180"/>
  </cols>
  <sheetData>
    <row r="2" spans="1:11" ht="30" customHeight="1" x14ac:dyDescent="0.2">
      <c r="A2" s="865" t="s">
        <v>157</v>
      </c>
      <c r="B2" s="865"/>
      <c r="C2" s="865"/>
      <c r="D2" s="865"/>
      <c r="E2" s="865"/>
      <c r="F2" s="865"/>
      <c r="G2" s="865"/>
      <c r="H2" s="865"/>
      <c r="I2" s="865"/>
    </row>
    <row r="3" spans="1:11" x14ac:dyDescent="0.2">
      <c r="A3" s="181"/>
      <c r="B3" s="866"/>
      <c r="C3" s="867"/>
      <c r="D3" s="867"/>
      <c r="E3" s="867"/>
      <c r="F3" s="867"/>
      <c r="G3" s="867"/>
      <c r="H3" s="867"/>
      <c r="I3" s="867"/>
      <c r="J3" s="395"/>
      <c r="K3" s="395"/>
    </row>
    <row r="4" spans="1:11" s="183" customFormat="1" ht="13.15" customHeight="1" x14ac:dyDescent="0.2">
      <c r="A4" s="182"/>
      <c r="B4" s="868" t="s">
        <v>235</v>
      </c>
      <c r="C4" s="870" t="s">
        <v>158</v>
      </c>
      <c r="D4" s="871"/>
      <c r="E4" s="871"/>
      <c r="F4" s="871"/>
      <c r="G4" s="871"/>
      <c r="H4" s="871"/>
      <c r="I4" s="646"/>
      <c r="J4" s="395"/>
      <c r="K4" s="395"/>
    </row>
    <row r="5" spans="1:11" s="183" customFormat="1" ht="28.15" customHeight="1" x14ac:dyDescent="0.2">
      <c r="A5" s="184"/>
      <c r="B5" s="869"/>
      <c r="C5" s="388" t="s">
        <v>164</v>
      </c>
      <c r="D5" s="388" t="s">
        <v>163</v>
      </c>
      <c r="E5" s="388" t="s">
        <v>162</v>
      </c>
      <c r="F5" s="388" t="s">
        <v>161</v>
      </c>
      <c r="G5" s="388" t="s">
        <v>160</v>
      </c>
      <c r="H5" s="566" t="s">
        <v>159</v>
      </c>
      <c r="I5" s="647" t="s">
        <v>712</v>
      </c>
      <c r="J5" s="395"/>
      <c r="K5" s="395"/>
    </row>
    <row r="6" spans="1:11" ht="13.15" customHeight="1" x14ac:dyDescent="0.2">
      <c r="A6" s="257" t="s">
        <v>165</v>
      </c>
      <c r="B6" s="284"/>
      <c r="C6" s="634">
        <v>4.3135327659666552E-2</v>
      </c>
      <c r="D6" s="474">
        <v>0.2302107218772774</v>
      </c>
      <c r="E6" s="474">
        <v>0.10454177323639137</v>
      </c>
      <c r="F6" s="474">
        <v>0.31646104516648699</v>
      </c>
      <c r="G6" s="474">
        <v>0.28706639513777432</v>
      </c>
      <c r="H6" s="474">
        <v>1.8584736922401757E-2</v>
      </c>
      <c r="I6" s="818" t="s">
        <v>895</v>
      </c>
      <c r="J6" s="395"/>
      <c r="K6" s="395"/>
    </row>
    <row r="7" spans="1:11" ht="13.15" customHeight="1" x14ac:dyDescent="0.2">
      <c r="A7" s="223" t="s">
        <v>792</v>
      </c>
      <c r="B7" s="285"/>
      <c r="C7" s="479">
        <v>4.7528452345571424E-2</v>
      </c>
      <c r="D7" s="438">
        <v>0.21923413858688204</v>
      </c>
      <c r="E7" s="438">
        <v>0.106815400567204</v>
      </c>
      <c r="F7" s="438">
        <v>0.31600350213893991</v>
      </c>
      <c r="G7" s="438">
        <v>0.28804048163760959</v>
      </c>
      <c r="H7" s="438">
        <v>2.2378024723792276E-2</v>
      </c>
      <c r="I7" s="818" t="s">
        <v>895</v>
      </c>
    </row>
    <row r="8" spans="1:11" ht="13.15" customHeight="1" x14ac:dyDescent="0.2">
      <c r="A8" s="223" t="s">
        <v>166</v>
      </c>
      <c r="B8" s="285"/>
      <c r="C8" s="479">
        <v>3.5510882112052597E-2</v>
      </c>
      <c r="D8" s="438">
        <v>0.19181755174525844</v>
      </c>
      <c r="E8" s="438">
        <v>0.1123529228035642</v>
      </c>
      <c r="F8" s="438">
        <v>0.32336592631519367</v>
      </c>
      <c r="G8" s="438">
        <v>0.3123943929933049</v>
      </c>
      <c r="H8" s="438">
        <v>2.455832403062479E-2</v>
      </c>
      <c r="I8" s="477">
        <v>0.42160737812911725</v>
      </c>
    </row>
    <row r="9" spans="1:11" ht="13.15" customHeight="1" x14ac:dyDescent="0.2">
      <c r="A9" s="223" t="s">
        <v>167</v>
      </c>
      <c r="B9" s="285"/>
      <c r="C9" s="479">
        <v>2.005876233846636E-2</v>
      </c>
      <c r="D9" s="438">
        <v>0.14552466962040819</v>
      </c>
      <c r="E9" s="438">
        <v>0.11560552733826361</v>
      </c>
      <c r="F9" s="438">
        <v>0.33126074575586834</v>
      </c>
      <c r="G9" s="438">
        <v>0.36093213254912926</v>
      </c>
      <c r="H9" s="438">
        <v>2.6618162397862341E-2</v>
      </c>
      <c r="I9" s="477">
        <v>0.15810276679841898</v>
      </c>
    </row>
    <row r="10" spans="1:11" ht="13.15" customHeight="1" x14ac:dyDescent="0.2">
      <c r="A10" s="223" t="s">
        <v>652</v>
      </c>
      <c r="B10" s="289"/>
      <c r="C10" s="479">
        <v>2.1843485790548876E-2</v>
      </c>
      <c r="D10" s="438">
        <v>0.14108378549138464</v>
      </c>
      <c r="E10" s="438">
        <v>0.10213597541281945</v>
      </c>
      <c r="F10" s="438">
        <v>0.31695944585373581</v>
      </c>
      <c r="G10" s="438">
        <v>0.38926411595724075</v>
      </c>
      <c r="H10" s="438">
        <v>2.8713191494270124E-2</v>
      </c>
      <c r="I10" s="477">
        <v>0.31620553359683795</v>
      </c>
    </row>
    <row r="11" spans="1:11" ht="13.15" customHeight="1" x14ac:dyDescent="0.2">
      <c r="A11" s="223" t="s">
        <v>168</v>
      </c>
      <c r="B11" s="285"/>
      <c r="C11" s="480">
        <v>1.8075278280423356E-3</v>
      </c>
      <c r="D11" s="438">
        <v>5.4750967430889065E-2</v>
      </c>
      <c r="E11" s="438">
        <v>9.0895889310185732E-2</v>
      </c>
      <c r="F11" s="438">
        <v>0.35097725144672176</v>
      </c>
      <c r="G11" s="438">
        <v>0.46966790242963374</v>
      </c>
      <c r="H11" s="438">
        <v>3.1900461554525479E-2</v>
      </c>
      <c r="I11" s="477">
        <v>0.10540184453227931</v>
      </c>
    </row>
    <row r="12" spans="1:11" ht="13.15" customHeight="1" x14ac:dyDescent="0.2">
      <c r="A12" s="223" t="s">
        <v>169</v>
      </c>
      <c r="B12" s="285"/>
      <c r="C12" s="480">
        <v>1.8100067099291826E-3</v>
      </c>
      <c r="D12" s="438">
        <v>5.1696036745756208E-2</v>
      </c>
      <c r="E12" s="438">
        <v>9.0596146733354838E-2</v>
      </c>
      <c r="F12" s="438">
        <v>0.3466422850448857</v>
      </c>
      <c r="G12" s="438">
        <v>0.47458470301282391</v>
      </c>
      <c r="H12" s="438">
        <v>3.4670821753247802E-2</v>
      </c>
      <c r="I12" s="477">
        <v>0.3689064558629776</v>
      </c>
    </row>
    <row r="13" spans="1:11" ht="13.15" customHeight="1" x14ac:dyDescent="0.2">
      <c r="A13" s="223" t="s">
        <v>170</v>
      </c>
      <c r="B13" s="285"/>
      <c r="C13" s="479">
        <v>1.5535893180684344E-2</v>
      </c>
      <c r="D13" s="438">
        <v>0.11167628307282688</v>
      </c>
      <c r="E13" s="438">
        <v>0.10386253288320298</v>
      </c>
      <c r="F13" s="438">
        <v>0.31220243469381292</v>
      </c>
      <c r="G13" s="438">
        <v>0.42442356853812596</v>
      </c>
      <c r="H13" s="438">
        <v>3.2299287631348858E-2</v>
      </c>
      <c r="I13" s="477">
        <v>0.98814229249011853</v>
      </c>
    </row>
    <row r="14" spans="1:11" ht="13.15" customHeight="1" x14ac:dyDescent="0.2">
      <c r="A14" s="223" t="s">
        <v>171</v>
      </c>
      <c r="B14" s="285"/>
      <c r="C14" s="480">
        <v>1.3064791263862486E-3</v>
      </c>
      <c r="D14" s="438">
        <v>3.3727377849513747E-2</v>
      </c>
      <c r="E14" s="438">
        <v>5.2540060716713709E-2</v>
      </c>
      <c r="F14" s="438">
        <v>0.24493536573391134</v>
      </c>
      <c r="G14" s="438">
        <v>0.59793381585508842</v>
      </c>
      <c r="H14" s="438">
        <v>6.9556900718388548E-2</v>
      </c>
      <c r="I14" s="478">
        <v>3.214756258234519</v>
      </c>
    </row>
    <row r="15" spans="1:11" ht="13.15" customHeight="1" x14ac:dyDescent="0.2">
      <c r="A15" s="223" t="s">
        <v>172</v>
      </c>
      <c r="B15" s="285"/>
      <c r="C15" s="480">
        <v>1.2670225909455033E-3</v>
      </c>
      <c r="D15" s="438">
        <v>1.1435335792750306E-2</v>
      </c>
      <c r="E15" s="438">
        <v>2.269240660142437E-2</v>
      </c>
      <c r="F15" s="438">
        <v>0.15670363516146782</v>
      </c>
      <c r="G15" s="438">
        <v>0.5793888357456326</v>
      </c>
      <c r="H15" s="438">
        <v>0.2285127641077781</v>
      </c>
      <c r="I15" s="478">
        <v>32.977602108036891</v>
      </c>
    </row>
    <row r="16" spans="1:11" ht="13.15" customHeight="1" x14ac:dyDescent="0.2">
      <c r="A16" s="252" t="s">
        <v>32</v>
      </c>
      <c r="B16" s="286"/>
      <c r="C16" s="631">
        <v>2.7214770268133605E-2</v>
      </c>
      <c r="D16" s="632">
        <v>7.4616255012609836E-2</v>
      </c>
      <c r="E16" s="632">
        <v>5.2583677355955094E-2</v>
      </c>
      <c r="F16" s="632">
        <v>0.14037987978355987</v>
      </c>
      <c r="G16" s="632">
        <v>0.51388211495916647</v>
      </c>
      <c r="H16" s="632">
        <v>0.19132330262057506</v>
      </c>
      <c r="I16" s="633">
        <v>1.8050065876152832</v>
      </c>
    </row>
    <row r="17" spans="1:9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ht="18.75" customHeight="1" x14ac:dyDescent="0.2">
      <c r="A18" s="639" t="s">
        <v>853</v>
      </c>
      <c r="B18" s="285"/>
      <c r="C18" s="637"/>
      <c r="D18" s="473"/>
      <c r="E18" s="473"/>
      <c r="F18" s="473"/>
      <c r="G18" s="473"/>
      <c r="H18" s="473"/>
      <c r="I18" s="638"/>
    </row>
    <row r="19" spans="1:9" ht="13.15" customHeight="1" x14ac:dyDescent="0.2">
      <c r="A19" s="285"/>
      <c r="B19" s="285"/>
      <c r="C19" s="234"/>
      <c r="D19" s="234"/>
      <c r="E19" s="234"/>
      <c r="F19" s="234"/>
      <c r="G19" s="234"/>
      <c r="H19" s="234"/>
      <c r="I19" s="386"/>
    </row>
    <row r="20" spans="1:9" ht="38.65" customHeight="1" x14ac:dyDescent="0.2">
      <c r="A20" s="865" t="s">
        <v>173</v>
      </c>
      <c r="B20" s="865"/>
      <c r="C20" s="865"/>
      <c r="D20" s="865"/>
      <c r="E20" s="865"/>
      <c r="F20" s="865"/>
      <c r="G20" s="865"/>
      <c r="H20" s="865"/>
      <c r="I20" s="865"/>
    </row>
    <row r="21" spans="1:9" x14ac:dyDescent="0.2">
      <c r="B21" s="872"/>
      <c r="C21" s="873"/>
      <c r="D21" s="873"/>
      <c r="E21" s="873"/>
      <c r="F21" s="873"/>
      <c r="G21" s="873"/>
      <c r="H21" s="873"/>
      <c r="I21" s="873"/>
    </row>
    <row r="22" spans="1:9" s="183" customFormat="1" ht="13.15" customHeight="1" x14ac:dyDescent="0.2">
      <c r="A22" s="182"/>
      <c r="B22" s="868" t="s">
        <v>235</v>
      </c>
      <c r="C22" s="870" t="s">
        <v>158</v>
      </c>
      <c r="D22" s="871"/>
      <c r="E22" s="871"/>
      <c r="F22" s="871"/>
      <c r="G22" s="871"/>
      <c r="H22" s="874"/>
      <c r="I22" s="646"/>
    </row>
    <row r="23" spans="1:9" s="183" customFormat="1" ht="28.15" customHeight="1" x14ac:dyDescent="0.2">
      <c r="A23" s="184"/>
      <c r="B23" s="869"/>
      <c r="C23" s="388" t="s">
        <v>164</v>
      </c>
      <c r="D23" s="388" t="s">
        <v>163</v>
      </c>
      <c r="E23" s="388" t="s">
        <v>162</v>
      </c>
      <c r="F23" s="388" t="s">
        <v>161</v>
      </c>
      <c r="G23" s="388" t="s">
        <v>160</v>
      </c>
      <c r="H23" s="388" t="s">
        <v>159</v>
      </c>
      <c r="I23" s="647" t="s">
        <v>712</v>
      </c>
    </row>
    <row r="24" spans="1:9" ht="13.15" customHeight="1" x14ac:dyDescent="0.2">
      <c r="A24" s="257" t="s">
        <v>165</v>
      </c>
      <c r="B24" s="284"/>
      <c r="C24" s="634">
        <v>4.9842518233518929E-2</v>
      </c>
      <c r="D24" s="474">
        <v>0.31852448081187079</v>
      </c>
      <c r="E24" s="474">
        <v>0.15487297517068013</v>
      </c>
      <c r="F24" s="474">
        <v>0.3020799546611137</v>
      </c>
      <c r="G24" s="474">
        <v>0.16648564622781478</v>
      </c>
      <c r="H24" s="474">
        <v>8.1944248950026229E-3</v>
      </c>
      <c r="I24" s="818" t="s">
        <v>895</v>
      </c>
    </row>
    <row r="25" spans="1:9" ht="13.15" customHeight="1" x14ac:dyDescent="0.2">
      <c r="A25" s="223" t="s">
        <v>792</v>
      </c>
      <c r="B25" s="285"/>
      <c r="C25" s="479">
        <v>2.8937060564414516E-2</v>
      </c>
      <c r="D25" s="438">
        <v>0.2485691846659106</v>
      </c>
      <c r="E25" s="438">
        <v>0.16287526697481777</v>
      </c>
      <c r="F25" s="438">
        <v>0.33382809419760145</v>
      </c>
      <c r="G25" s="438">
        <v>0.21849080291776152</v>
      </c>
      <c r="H25" s="438">
        <v>7.299590679494896E-3</v>
      </c>
      <c r="I25" s="818" t="s">
        <v>895</v>
      </c>
    </row>
    <row r="26" spans="1:9" ht="13.15" customHeight="1" x14ac:dyDescent="0.2">
      <c r="A26" s="223" t="s">
        <v>166</v>
      </c>
      <c r="B26" s="285"/>
      <c r="C26" s="479">
        <v>6.4022463110145877E-3</v>
      </c>
      <c r="D26" s="438">
        <v>0.17123270087384276</v>
      </c>
      <c r="E26" s="438">
        <v>0.17281049453292777</v>
      </c>
      <c r="F26" s="438">
        <v>0.36251346571207743</v>
      </c>
      <c r="G26" s="438">
        <v>0.27550108899599107</v>
      </c>
      <c r="H26" s="438">
        <v>1.1540003574147105E-2</v>
      </c>
      <c r="I26" s="477">
        <v>0</v>
      </c>
    </row>
    <row r="27" spans="1:9" ht="13.15" customHeight="1" x14ac:dyDescent="0.2">
      <c r="A27" s="223" t="s">
        <v>167</v>
      </c>
      <c r="B27" s="285"/>
      <c r="C27" s="479">
        <v>1.339215914612975E-2</v>
      </c>
      <c r="D27" s="438">
        <v>0.13380337270489881</v>
      </c>
      <c r="E27" s="438">
        <v>0.17474319219572526</v>
      </c>
      <c r="F27" s="438">
        <v>0.37049227231040294</v>
      </c>
      <c r="G27" s="438">
        <v>0.29973024586163277</v>
      </c>
      <c r="H27" s="438">
        <v>7.8387577812111895E-3</v>
      </c>
      <c r="I27" s="477">
        <v>0.34482758620689657</v>
      </c>
    </row>
    <row r="28" spans="1:9" ht="13.15" customHeight="1" x14ac:dyDescent="0.2">
      <c r="A28" s="223" t="s">
        <v>652</v>
      </c>
      <c r="B28" s="289"/>
      <c r="C28" s="479">
        <v>1.5553639588584625E-4</v>
      </c>
      <c r="D28" s="438">
        <v>0.12611888183969466</v>
      </c>
      <c r="E28" s="438">
        <v>0.15418198679330278</v>
      </c>
      <c r="F28" s="438">
        <v>0.36827686709674468</v>
      </c>
      <c r="G28" s="438">
        <v>0.3440290113447616</v>
      </c>
      <c r="H28" s="438">
        <v>7.2377165296112159E-3</v>
      </c>
      <c r="I28" s="477">
        <v>0.68965517241379315</v>
      </c>
    </row>
    <row r="29" spans="1:9" ht="13.15" customHeight="1" x14ac:dyDescent="0.2">
      <c r="A29" s="223" t="s">
        <v>168</v>
      </c>
      <c r="B29" s="285"/>
      <c r="C29" s="480">
        <v>0</v>
      </c>
      <c r="D29" s="438">
        <v>5.0402473344460803E-2</v>
      </c>
      <c r="E29" s="438">
        <v>0.18042582127805359</v>
      </c>
      <c r="F29" s="438">
        <v>0.35917092581796323</v>
      </c>
      <c r="G29" s="438">
        <v>0.39928135824291561</v>
      </c>
      <c r="H29" s="438">
        <v>1.0719421316607474E-2</v>
      </c>
      <c r="I29" s="477">
        <v>0.34482758620689657</v>
      </c>
    </row>
    <row r="30" spans="1:9" ht="13.15" customHeight="1" x14ac:dyDescent="0.2">
      <c r="A30" s="223" t="s">
        <v>169</v>
      </c>
      <c r="B30" s="285"/>
      <c r="C30" s="480">
        <v>0</v>
      </c>
      <c r="D30" s="438">
        <v>4.9144780410443858E-2</v>
      </c>
      <c r="E30" s="438">
        <v>0.18311321251861834</v>
      </c>
      <c r="F30" s="438">
        <v>0.35225553560781331</v>
      </c>
      <c r="G30" s="438">
        <v>0.40478730293681553</v>
      </c>
      <c r="H30" s="438">
        <v>1.06991685263098E-2</v>
      </c>
      <c r="I30" s="477">
        <v>0</v>
      </c>
    </row>
    <row r="31" spans="1:9" ht="13.15" customHeight="1" x14ac:dyDescent="0.2">
      <c r="A31" s="223" t="s">
        <v>170</v>
      </c>
      <c r="B31" s="285"/>
      <c r="C31" s="479">
        <v>1.7207718561517459E-3</v>
      </c>
      <c r="D31" s="438">
        <v>7.522950301665346E-2</v>
      </c>
      <c r="E31" s="438">
        <v>0.17186241991768975</v>
      </c>
      <c r="F31" s="438">
        <v>0.34865588635289718</v>
      </c>
      <c r="G31" s="438">
        <v>0.39435630718093651</v>
      </c>
      <c r="H31" s="438">
        <v>8.1751116756722478E-3</v>
      </c>
      <c r="I31" s="477">
        <v>0</v>
      </c>
    </row>
    <row r="32" spans="1:9" ht="13.15" customHeight="1" x14ac:dyDescent="0.2">
      <c r="A32" s="223" t="s">
        <v>171</v>
      </c>
      <c r="B32" s="285"/>
      <c r="C32" s="480">
        <v>0</v>
      </c>
      <c r="D32" s="438">
        <v>2.2777130469365369E-2</v>
      </c>
      <c r="E32" s="438">
        <v>7.6845812434295516E-2</v>
      </c>
      <c r="F32" s="438">
        <v>0.26853490103987021</v>
      </c>
      <c r="G32" s="438">
        <v>0.54731896570745808</v>
      </c>
      <c r="H32" s="438">
        <v>8.4523190349010915E-2</v>
      </c>
      <c r="I32" s="478">
        <v>3.4482758620689653</v>
      </c>
    </row>
    <row r="33" spans="1:9" ht="13.15" customHeight="1" x14ac:dyDescent="0.2">
      <c r="A33" s="223" t="s">
        <v>172</v>
      </c>
      <c r="B33" s="285"/>
      <c r="C33" s="480">
        <v>0</v>
      </c>
      <c r="D33" s="438">
        <v>1.5805197634466289E-2</v>
      </c>
      <c r="E33" s="438">
        <v>7.2060102127912959E-2</v>
      </c>
      <c r="F33" s="438">
        <v>0.22239578576317887</v>
      </c>
      <c r="G33" s="438">
        <v>0.51382499343590549</v>
      </c>
      <c r="H33" s="438">
        <v>0.17591392103853606</v>
      </c>
      <c r="I33" s="478">
        <v>43.103448275862071</v>
      </c>
    </row>
    <row r="34" spans="1:9" ht="13.15" customHeight="1" x14ac:dyDescent="0.2">
      <c r="A34" s="252" t="s">
        <v>32</v>
      </c>
      <c r="B34" s="286"/>
      <c r="C34" s="631">
        <v>0</v>
      </c>
      <c r="D34" s="632">
        <v>6.1262443401866748E-2</v>
      </c>
      <c r="E34" s="632">
        <v>0</v>
      </c>
      <c r="F34" s="632">
        <v>0</v>
      </c>
      <c r="G34" s="632">
        <v>0.59490052137586891</v>
      </c>
      <c r="H34" s="632">
        <v>0.34383703522226433</v>
      </c>
      <c r="I34" s="633">
        <v>3.103448275862069</v>
      </c>
    </row>
    <row r="35" spans="1:9" ht="13.15" customHeight="1" x14ac:dyDescent="0.2">
      <c r="A35" s="246" t="s">
        <v>896</v>
      </c>
      <c r="B35" s="285"/>
      <c r="C35" s="637"/>
      <c r="D35" s="473"/>
      <c r="E35" s="473"/>
      <c r="F35" s="473"/>
      <c r="G35" s="473"/>
      <c r="H35" s="473"/>
      <c r="I35" s="638"/>
    </row>
    <row r="36" spans="1:9" ht="18.75" customHeight="1" x14ac:dyDescent="0.2">
      <c r="A36" s="639" t="s">
        <v>853</v>
      </c>
      <c r="B36" s="285"/>
      <c r="C36" s="637"/>
      <c r="D36" s="473"/>
      <c r="E36" s="473"/>
      <c r="F36" s="473"/>
      <c r="G36" s="473"/>
      <c r="H36" s="473"/>
      <c r="I36" s="638"/>
    </row>
    <row r="37" spans="1:9" x14ac:dyDescent="0.2">
      <c r="A37" s="235"/>
      <c r="B37" s="181"/>
      <c r="C37" s="239"/>
      <c r="D37" s="239"/>
      <c r="E37" s="239"/>
      <c r="F37" s="239"/>
      <c r="G37" s="239"/>
      <c r="H37" s="389"/>
    </row>
    <row r="38" spans="1:9" ht="30" customHeight="1" x14ac:dyDescent="0.2">
      <c r="A38" s="865" t="s">
        <v>174</v>
      </c>
      <c r="B38" s="865"/>
      <c r="C38" s="865"/>
      <c r="D38" s="865"/>
      <c r="E38" s="865"/>
      <c r="F38" s="865"/>
      <c r="G38" s="865"/>
      <c r="H38" s="865"/>
      <c r="I38" s="865"/>
    </row>
    <row r="39" spans="1:9" x14ac:dyDescent="0.2">
      <c r="B39" s="872"/>
      <c r="C39" s="872"/>
      <c r="D39" s="872"/>
      <c r="E39" s="872"/>
      <c r="F39" s="872"/>
      <c r="G39" s="872"/>
      <c r="H39" s="872"/>
      <c r="I39" s="872"/>
    </row>
    <row r="40" spans="1:9" s="187" customFormat="1" ht="13.15" customHeight="1" x14ac:dyDescent="0.2">
      <c r="A40" s="182"/>
      <c r="B40" s="868" t="s">
        <v>235</v>
      </c>
      <c r="C40" s="870" t="s">
        <v>158</v>
      </c>
      <c r="D40" s="871"/>
      <c r="E40" s="871"/>
      <c r="F40" s="871"/>
      <c r="G40" s="871"/>
      <c r="H40" s="874"/>
      <c r="I40" s="646"/>
    </row>
    <row r="41" spans="1:9" s="187" customFormat="1" ht="28.15" customHeight="1" x14ac:dyDescent="0.2">
      <c r="A41" s="184"/>
      <c r="B41" s="869"/>
      <c r="C41" s="388" t="s">
        <v>164</v>
      </c>
      <c r="D41" s="388" t="s">
        <v>163</v>
      </c>
      <c r="E41" s="388" t="s">
        <v>162</v>
      </c>
      <c r="F41" s="388" t="s">
        <v>161</v>
      </c>
      <c r="G41" s="388" t="s">
        <v>160</v>
      </c>
      <c r="H41" s="388" t="s">
        <v>159</v>
      </c>
      <c r="I41" s="647" t="s">
        <v>712</v>
      </c>
    </row>
    <row r="42" spans="1:9" ht="13.15" customHeight="1" x14ac:dyDescent="0.2">
      <c r="A42" s="257" t="s">
        <v>165</v>
      </c>
      <c r="B42" s="284"/>
      <c r="C42" s="634">
        <v>5.2072163173029533E-2</v>
      </c>
      <c r="D42" s="474">
        <v>0.27860426304387897</v>
      </c>
      <c r="E42" s="474">
        <v>0.13172612645838269</v>
      </c>
      <c r="F42" s="474">
        <v>0.31221598583248272</v>
      </c>
      <c r="G42" s="474">
        <v>0.22088988098163173</v>
      </c>
      <c r="H42" s="474">
        <v>4.4915805105927055E-3</v>
      </c>
      <c r="I42" s="818" t="s">
        <v>895</v>
      </c>
    </row>
    <row r="43" spans="1:9" ht="13.15" customHeight="1" x14ac:dyDescent="0.2">
      <c r="A43" s="223" t="s">
        <v>792</v>
      </c>
      <c r="B43" s="285"/>
      <c r="C43" s="479">
        <v>6.7420765797621185E-2</v>
      </c>
      <c r="D43" s="438">
        <v>0.26310508770903546</v>
      </c>
      <c r="E43" s="438">
        <v>0.13856982431118264</v>
      </c>
      <c r="F43" s="438">
        <v>0.3122577525434681</v>
      </c>
      <c r="G43" s="438">
        <v>0.21104276217627632</v>
      </c>
      <c r="H43" s="438">
        <v>7.6038074624145283E-3</v>
      </c>
      <c r="I43" s="818" t="s">
        <v>895</v>
      </c>
    </row>
    <row r="44" spans="1:9" ht="13.15" customHeight="1" x14ac:dyDescent="0.2">
      <c r="A44" s="223" t="s">
        <v>166</v>
      </c>
      <c r="B44" s="285"/>
      <c r="C44" s="479">
        <v>4.8489734205489847E-2</v>
      </c>
      <c r="D44" s="438">
        <v>0.24025901704085328</v>
      </c>
      <c r="E44" s="438">
        <v>0.14704884860643955</v>
      </c>
      <c r="F44" s="438">
        <v>0.32253781459304809</v>
      </c>
      <c r="G44" s="438">
        <v>0.23161074211872884</v>
      </c>
      <c r="H44" s="438">
        <v>1.0053843435439356E-2</v>
      </c>
      <c r="I44" s="477">
        <v>0.19986675549633579</v>
      </c>
    </row>
    <row r="45" spans="1:9" ht="13.15" customHeight="1" x14ac:dyDescent="0.2">
      <c r="A45" s="223" t="s">
        <v>167</v>
      </c>
      <c r="B45" s="285"/>
      <c r="C45" s="479">
        <v>3.0309070084033871E-2</v>
      </c>
      <c r="D45" s="438">
        <v>0.1855864587787068</v>
      </c>
      <c r="E45" s="438">
        <v>0.15987364808399265</v>
      </c>
      <c r="F45" s="438">
        <v>0.34455761540502489</v>
      </c>
      <c r="G45" s="438">
        <v>0.26616117388127286</v>
      </c>
      <c r="H45" s="438">
        <v>1.3512033766967692E-2</v>
      </c>
      <c r="I45" s="477">
        <v>0.13324450366422386</v>
      </c>
    </row>
    <row r="46" spans="1:9" ht="13.15" customHeight="1" x14ac:dyDescent="0.2">
      <c r="A46" s="223" t="s">
        <v>652</v>
      </c>
      <c r="B46" s="289"/>
      <c r="C46" s="479">
        <v>3.3178175263400035E-2</v>
      </c>
      <c r="D46" s="438">
        <v>0.17635274428285436</v>
      </c>
      <c r="E46" s="438">
        <v>0.13959221892880117</v>
      </c>
      <c r="F46" s="438">
        <v>0.33319863068029959</v>
      </c>
      <c r="G46" s="438">
        <v>0.30194446844166967</v>
      </c>
      <c r="H46" s="438">
        <v>1.5733762402973927E-2</v>
      </c>
      <c r="I46" s="477">
        <v>0.13324450366422386</v>
      </c>
    </row>
    <row r="47" spans="1:9" ht="13.15" customHeight="1" x14ac:dyDescent="0.2">
      <c r="A47" s="223" t="s">
        <v>168</v>
      </c>
      <c r="B47" s="285"/>
      <c r="C47" s="480">
        <v>1.5438399939984246E-3</v>
      </c>
      <c r="D47" s="438">
        <v>7.428749544993328E-2</v>
      </c>
      <c r="E47" s="438">
        <v>0.12698912789365149</v>
      </c>
      <c r="F47" s="438">
        <v>0.39126116419809143</v>
      </c>
      <c r="G47" s="438">
        <v>0.39058848229378507</v>
      </c>
      <c r="H47" s="438">
        <v>1.5329890170539071E-2</v>
      </c>
      <c r="I47" s="477">
        <v>6.6622251832111928E-2</v>
      </c>
    </row>
    <row r="48" spans="1:9" ht="13.15" customHeight="1" x14ac:dyDescent="0.2">
      <c r="A48" s="223" t="s">
        <v>169</v>
      </c>
      <c r="B48" s="285"/>
      <c r="C48" s="480">
        <v>1.2747012867561276E-3</v>
      </c>
      <c r="D48" s="438">
        <v>6.5122702352999703E-2</v>
      </c>
      <c r="E48" s="438">
        <v>0.12803166358424431</v>
      </c>
      <c r="F48" s="438">
        <v>0.38663531860495293</v>
      </c>
      <c r="G48" s="438">
        <v>0.40036184961610777</v>
      </c>
      <c r="H48" s="438">
        <v>1.8573764554937543E-2</v>
      </c>
      <c r="I48" s="477">
        <v>0.33311125916055961</v>
      </c>
    </row>
    <row r="49" spans="1:9" ht="13.15" customHeight="1" x14ac:dyDescent="0.2">
      <c r="A49" s="223" t="s">
        <v>170</v>
      </c>
      <c r="B49" s="285"/>
      <c r="C49" s="479">
        <v>2.3739695492381956E-2</v>
      </c>
      <c r="D49" s="438">
        <v>0.13155694565117829</v>
      </c>
      <c r="E49" s="438">
        <v>0.1475611350422667</v>
      </c>
      <c r="F49" s="438">
        <v>0.32099492369674643</v>
      </c>
      <c r="G49" s="438">
        <v>0.35756039497553566</v>
      </c>
      <c r="H49" s="438">
        <v>1.8586905141889737E-2</v>
      </c>
      <c r="I49" s="477">
        <v>0.66622251832111923</v>
      </c>
    </row>
    <row r="50" spans="1:9" ht="13.15" customHeight="1" x14ac:dyDescent="0.2">
      <c r="A50" s="223" t="s">
        <v>171</v>
      </c>
      <c r="B50" s="285"/>
      <c r="C50" s="480">
        <v>1.010432834783221E-3</v>
      </c>
      <c r="D50" s="438">
        <v>4.7164415909063707E-2</v>
      </c>
      <c r="E50" s="438">
        <v>7.7226832309720994E-2</v>
      </c>
      <c r="F50" s="438">
        <v>0.25175514502049384</v>
      </c>
      <c r="G50" s="438">
        <v>0.57735997526356697</v>
      </c>
      <c r="H50" s="438">
        <v>4.548319866237116E-2</v>
      </c>
      <c r="I50" s="478">
        <v>1.8654230512991339</v>
      </c>
    </row>
    <row r="51" spans="1:9" ht="13.15" customHeight="1" x14ac:dyDescent="0.2">
      <c r="A51" s="223" t="s">
        <v>172</v>
      </c>
      <c r="B51" s="285"/>
      <c r="C51" s="480">
        <v>8.1075966405270199E-5</v>
      </c>
      <c r="D51" s="438">
        <v>5.1454743709204278E-3</v>
      </c>
      <c r="E51" s="438">
        <v>2.5870498225437764E-2</v>
      </c>
      <c r="F51" s="438">
        <v>0.14407967616981709</v>
      </c>
      <c r="G51" s="438">
        <v>0.59725623687084639</v>
      </c>
      <c r="H51" s="438">
        <v>0.22756703839657422</v>
      </c>
      <c r="I51" s="478">
        <v>39.640239840106595</v>
      </c>
    </row>
    <row r="52" spans="1:9" ht="13.15" customHeight="1" x14ac:dyDescent="0.2">
      <c r="A52" s="252" t="s">
        <v>32</v>
      </c>
      <c r="B52" s="286"/>
      <c r="C52" s="631">
        <v>1.9166408149988755E-3</v>
      </c>
      <c r="D52" s="632">
        <v>0.13240680099067878</v>
      </c>
      <c r="E52" s="632">
        <v>0</v>
      </c>
      <c r="F52" s="632">
        <v>0.203242923516672</v>
      </c>
      <c r="G52" s="632">
        <v>0.5833153996241992</v>
      </c>
      <c r="H52" s="632">
        <v>7.911823505345103E-2</v>
      </c>
      <c r="I52" s="633">
        <v>1.8654230512991339</v>
      </c>
    </row>
    <row r="53" spans="1:9" ht="13.15" customHeight="1" x14ac:dyDescent="0.2">
      <c r="A53" s="246" t="s">
        <v>896</v>
      </c>
      <c r="B53" s="285"/>
      <c r="C53" s="637"/>
      <c r="D53" s="473"/>
      <c r="E53" s="473"/>
      <c r="F53" s="473"/>
      <c r="G53" s="473"/>
      <c r="H53" s="473"/>
      <c r="I53" s="638"/>
    </row>
    <row r="54" spans="1:9" ht="18.75" customHeight="1" x14ac:dyDescent="0.2">
      <c r="A54" s="639" t="s">
        <v>853</v>
      </c>
      <c r="B54" s="285"/>
      <c r="C54" s="637"/>
      <c r="D54" s="473"/>
      <c r="E54" s="473"/>
      <c r="F54" s="473"/>
      <c r="G54" s="473"/>
      <c r="H54" s="473"/>
      <c r="I54" s="638"/>
    </row>
    <row r="55" spans="1:9" ht="13.15" customHeight="1" x14ac:dyDescent="0.2">
      <c r="A55" s="285"/>
      <c r="B55" s="285"/>
      <c r="C55" s="234"/>
      <c r="D55" s="234"/>
      <c r="E55" s="234"/>
      <c r="F55" s="234"/>
      <c r="G55" s="234"/>
      <c r="H55" s="234"/>
      <c r="I55" s="386"/>
    </row>
    <row r="56" spans="1:9" ht="30" customHeight="1" x14ac:dyDescent="0.2">
      <c r="A56" s="865" t="s">
        <v>175</v>
      </c>
      <c r="B56" s="865"/>
      <c r="C56" s="865"/>
      <c r="D56" s="865"/>
      <c r="E56" s="865"/>
      <c r="F56" s="865"/>
      <c r="G56" s="865"/>
      <c r="H56" s="865"/>
      <c r="I56" s="865"/>
    </row>
    <row r="57" spans="1:9" x14ac:dyDescent="0.2">
      <c r="A57" s="181"/>
      <c r="B57" s="866"/>
      <c r="C57" s="873"/>
      <c r="D57" s="873"/>
      <c r="E57" s="873"/>
      <c r="F57" s="873"/>
      <c r="G57" s="873"/>
      <c r="H57" s="873"/>
      <c r="I57" s="873"/>
    </row>
    <row r="58" spans="1:9" s="187" customFormat="1" ht="13.15" customHeight="1" x14ac:dyDescent="0.2">
      <c r="A58" s="182"/>
      <c r="B58" s="868" t="s">
        <v>235</v>
      </c>
      <c r="C58" s="870" t="s">
        <v>158</v>
      </c>
      <c r="D58" s="871"/>
      <c r="E58" s="871"/>
      <c r="F58" s="871"/>
      <c r="G58" s="871"/>
      <c r="H58" s="874"/>
      <c r="I58" s="646"/>
    </row>
    <row r="59" spans="1:9" s="187" customFormat="1" ht="28.15" customHeight="1" x14ac:dyDescent="0.2">
      <c r="A59" s="184"/>
      <c r="B59" s="869"/>
      <c r="C59" s="388" t="s">
        <v>164</v>
      </c>
      <c r="D59" s="388" t="s">
        <v>163</v>
      </c>
      <c r="E59" s="388" t="s">
        <v>162</v>
      </c>
      <c r="F59" s="388" t="s">
        <v>161</v>
      </c>
      <c r="G59" s="388" t="s">
        <v>160</v>
      </c>
      <c r="H59" s="388" t="s">
        <v>159</v>
      </c>
      <c r="I59" s="647" t="s">
        <v>712</v>
      </c>
    </row>
    <row r="60" spans="1:9" ht="13.15" customHeight="1" x14ac:dyDescent="0.2">
      <c r="A60" s="257" t="s">
        <v>165</v>
      </c>
      <c r="B60" s="284"/>
      <c r="C60" s="634">
        <v>2.492307815924243E-2</v>
      </c>
      <c r="D60" s="474">
        <v>0.13619274763169487</v>
      </c>
      <c r="E60" s="474">
        <v>7.1599263482857098E-2</v>
      </c>
      <c r="F60" s="474">
        <v>0.25398780071733784</v>
      </c>
      <c r="G60" s="474">
        <v>0.47741962454698322</v>
      </c>
      <c r="H60" s="474">
        <v>3.587748546188483E-2</v>
      </c>
      <c r="I60" s="818" t="s">
        <v>895</v>
      </c>
    </row>
    <row r="61" spans="1:9" ht="13.15" customHeight="1" x14ac:dyDescent="0.2">
      <c r="A61" s="223" t="s">
        <v>792</v>
      </c>
      <c r="B61" s="285"/>
      <c r="C61" s="479">
        <v>2.090460024728031E-2</v>
      </c>
      <c r="D61" s="438">
        <v>0.13973058911192665</v>
      </c>
      <c r="E61" s="438">
        <v>7.4949647019124904E-2</v>
      </c>
      <c r="F61" s="438">
        <v>0.27648066554119571</v>
      </c>
      <c r="G61" s="438">
        <v>0.44261999025558679</v>
      </c>
      <c r="H61" s="438">
        <v>4.5314507824886198E-2</v>
      </c>
      <c r="I61" s="818" t="s">
        <v>895</v>
      </c>
    </row>
    <row r="62" spans="1:9" ht="13.15" customHeight="1" x14ac:dyDescent="0.2">
      <c r="A62" s="223" t="s">
        <v>166</v>
      </c>
      <c r="B62" s="285"/>
      <c r="C62" s="479">
        <v>2.1881092822493033E-2</v>
      </c>
      <c r="D62" s="438">
        <v>0.10605015769225794</v>
      </c>
      <c r="E62" s="438">
        <v>7.7337924748097003E-2</v>
      </c>
      <c r="F62" s="438">
        <v>0.26968450900516833</v>
      </c>
      <c r="G62" s="438">
        <v>0.48485968008477459</v>
      </c>
      <c r="H62" s="438">
        <v>4.0186635647209833E-2</v>
      </c>
      <c r="I62" s="477">
        <v>0.64620355411954766</v>
      </c>
    </row>
    <row r="63" spans="1:9" ht="13.15" customHeight="1" x14ac:dyDescent="0.2">
      <c r="A63" s="223" t="s">
        <v>167</v>
      </c>
      <c r="B63" s="285"/>
      <c r="C63" s="479">
        <v>9.3242252794109338E-3</v>
      </c>
      <c r="D63" s="438">
        <v>6.8225246331336004E-2</v>
      </c>
      <c r="E63" s="438">
        <v>7.0724663508398941E-2</v>
      </c>
      <c r="F63" s="438">
        <v>0.27373730306457106</v>
      </c>
      <c r="G63" s="438">
        <v>0.54199932649163973</v>
      </c>
      <c r="H63" s="438">
        <v>3.598923532464398E-2</v>
      </c>
      <c r="I63" s="477">
        <v>0.16155088852988692</v>
      </c>
    </row>
    <row r="64" spans="1:9" ht="13.15" customHeight="1" x14ac:dyDescent="0.2">
      <c r="A64" s="223" t="s">
        <v>652</v>
      </c>
      <c r="B64" s="289"/>
      <c r="C64" s="479">
        <v>1.0294741974762959E-2</v>
      </c>
      <c r="D64" s="438">
        <v>7.0650882942589172E-2</v>
      </c>
      <c r="E64" s="438">
        <v>5.0790112401235564E-2</v>
      </c>
      <c r="F64" s="438">
        <v>0.23594235443052444</v>
      </c>
      <c r="G64" s="438">
        <v>0.57935421814881072</v>
      </c>
      <c r="H64" s="438">
        <v>5.2967690102077462E-2</v>
      </c>
      <c r="I64" s="477">
        <v>0.32310177705977383</v>
      </c>
    </row>
    <row r="65" spans="1:9" ht="13.15" customHeight="1" x14ac:dyDescent="0.2">
      <c r="A65" s="223" t="s">
        <v>168</v>
      </c>
      <c r="B65" s="285"/>
      <c r="C65" s="480">
        <v>0</v>
      </c>
      <c r="D65" s="438">
        <v>1.3620039956815823E-2</v>
      </c>
      <c r="E65" s="438">
        <v>4.5483360192931255E-2</v>
      </c>
      <c r="F65" s="438">
        <v>0.2534779037845627</v>
      </c>
      <c r="G65" s="438">
        <v>0.63731496529567699</v>
      </c>
      <c r="H65" s="438">
        <v>5.0103730770013802E-2</v>
      </c>
      <c r="I65" s="477">
        <v>0.16155088852988692</v>
      </c>
    </row>
    <row r="66" spans="1:9" ht="13.15" customHeight="1" x14ac:dyDescent="0.2">
      <c r="A66" s="223" t="s">
        <v>169</v>
      </c>
      <c r="B66" s="285"/>
      <c r="C66" s="480">
        <v>0</v>
      </c>
      <c r="D66" s="438">
        <v>1.3358691117645196E-2</v>
      </c>
      <c r="E66" s="438">
        <v>4.5601037868638325E-2</v>
      </c>
      <c r="F66" s="438">
        <v>0.24861387469396332</v>
      </c>
      <c r="G66" s="438">
        <v>0.64006487893198694</v>
      </c>
      <c r="H66" s="438">
        <v>5.2361517387766815E-2</v>
      </c>
      <c r="I66" s="477">
        <v>0.48465266558966075</v>
      </c>
    </row>
    <row r="67" spans="1:9" ht="13.15" customHeight="1" x14ac:dyDescent="0.2">
      <c r="A67" s="223" t="s">
        <v>170</v>
      </c>
      <c r="B67" s="285"/>
      <c r="C67" s="479">
        <v>2.7541962683850368E-3</v>
      </c>
      <c r="D67" s="438">
        <v>4.747642377863022E-2</v>
      </c>
      <c r="E67" s="438">
        <v>4.9251532027941608E-2</v>
      </c>
      <c r="F67" s="438">
        <v>0.23079626223984037</v>
      </c>
      <c r="G67" s="438">
        <v>0.61917112220663706</v>
      </c>
      <c r="H67" s="438">
        <v>5.0550463478566295E-2</v>
      </c>
      <c r="I67" s="477">
        <v>1.615508885298869</v>
      </c>
    </row>
    <row r="68" spans="1:9" ht="13.15" customHeight="1" x14ac:dyDescent="0.2">
      <c r="A68" s="223" t="s">
        <v>171</v>
      </c>
      <c r="B68" s="285"/>
      <c r="C68" s="480">
        <v>0</v>
      </c>
      <c r="D68" s="438">
        <v>4.9068027822389542E-3</v>
      </c>
      <c r="E68" s="438">
        <v>3.81118957697998E-2</v>
      </c>
      <c r="F68" s="438">
        <v>0.19710397925375314</v>
      </c>
      <c r="G68" s="438">
        <v>0.6650798392057472</v>
      </c>
      <c r="H68" s="438">
        <v>9.4797482988461731E-2</v>
      </c>
      <c r="I68" s="478">
        <v>5.6542810985460417</v>
      </c>
    </row>
    <row r="69" spans="1:9" ht="13.15" customHeight="1" x14ac:dyDescent="0.2">
      <c r="A69" s="223" t="s">
        <v>172</v>
      </c>
      <c r="B69" s="285"/>
      <c r="C69" s="480">
        <v>0</v>
      </c>
      <c r="D69" s="438">
        <v>0</v>
      </c>
      <c r="E69" s="438">
        <v>1.878096745225085E-2</v>
      </c>
      <c r="F69" s="438">
        <v>0.15801775264678986</v>
      </c>
      <c r="G69" s="438">
        <v>0.61703991997883645</v>
      </c>
      <c r="H69" s="438">
        <v>0.20616135992212206</v>
      </c>
      <c r="I69" s="478">
        <v>34.087237479806141</v>
      </c>
    </row>
    <row r="70" spans="1:9" ht="13.15" customHeight="1" x14ac:dyDescent="0.2">
      <c r="A70" s="252" t="s">
        <v>32</v>
      </c>
      <c r="B70" s="286"/>
      <c r="C70" s="631">
        <v>0</v>
      </c>
      <c r="D70" s="632">
        <v>9.3476832552658023E-3</v>
      </c>
      <c r="E70" s="632">
        <v>0</v>
      </c>
      <c r="F70" s="632">
        <v>0.10533308589965372</v>
      </c>
      <c r="G70" s="632">
        <v>0.61603279626057561</v>
      </c>
      <c r="H70" s="632">
        <v>0.2692864345845048</v>
      </c>
      <c r="I70" s="633">
        <v>1.4539579967689822</v>
      </c>
    </row>
    <row r="71" spans="1:9" ht="13.15" customHeight="1" x14ac:dyDescent="0.2">
      <c r="A71" s="246" t="s">
        <v>896</v>
      </c>
      <c r="B71" s="285"/>
      <c r="C71" s="637"/>
      <c r="D71" s="473"/>
      <c r="E71" s="473"/>
      <c r="F71" s="473"/>
      <c r="G71" s="473"/>
      <c r="H71" s="473"/>
      <c r="I71" s="638"/>
    </row>
    <row r="72" spans="1:9" ht="18.75" customHeight="1" x14ac:dyDescent="0.2">
      <c r="A72" s="639" t="s">
        <v>853</v>
      </c>
      <c r="B72" s="285"/>
      <c r="C72" s="637"/>
      <c r="D72" s="473"/>
      <c r="E72" s="473"/>
      <c r="F72" s="473"/>
      <c r="G72" s="473"/>
      <c r="H72" s="473"/>
      <c r="I72" s="638"/>
    </row>
    <row r="73" spans="1:9" x14ac:dyDescent="0.2">
      <c r="A73" s="181"/>
      <c r="B73" s="181"/>
      <c r="C73" s="181"/>
      <c r="D73" s="181"/>
      <c r="E73" s="181"/>
      <c r="F73" s="181"/>
      <c r="G73" s="181"/>
      <c r="H73" s="390"/>
    </row>
    <row r="74" spans="1:9" ht="30" customHeight="1" x14ac:dyDescent="0.2">
      <c r="A74" s="865" t="s">
        <v>177</v>
      </c>
      <c r="B74" s="865"/>
      <c r="C74" s="865"/>
      <c r="D74" s="865"/>
      <c r="E74" s="865"/>
      <c r="F74" s="865"/>
      <c r="G74" s="865"/>
      <c r="H74" s="865"/>
      <c r="I74" s="865"/>
    </row>
    <row r="75" spans="1:9" x14ac:dyDescent="0.2">
      <c r="A75" s="181"/>
      <c r="B75" s="866"/>
      <c r="C75" s="873"/>
      <c r="D75" s="873"/>
      <c r="E75" s="873"/>
      <c r="F75" s="873"/>
      <c r="G75" s="873"/>
      <c r="H75" s="873"/>
      <c r="I75" s="873"/>
    </row>
    <row r="76" spans="1:9" s="187" customFormat="1" ht="13.15" customHeight="1" x14ac:dyDescent="0.2">
      <c r="A76" s="182"/>
      <c r="B76" s="868" t="s">
        <v>235</v>
      </c>
      <c r="C76" s="870" t="s">
        <v>158</v>
      </c>
      <c r="D76" s="871"/>
      <c r="E76" s="871"/>
      <c r="F76" s="871"/>
      <c r="G76" s="871"/>
      <c r="H76" s="874"/>
      <c r="I76" s="646"/>
    </row>
    <row r="77" spans="1:9" s="187" customFormat="1" ht="28.15" customHeight="1" x14ac:dyDescent="0.2">
      <c r="A77" s="184"/>
      <c r="B77" s="869"/>
      <c r="C77" s="388" t="s">
        <v>164</v>
      </c>
      <c r="D77" s="388" t="s">
        <v>163</v>
      </c>
      <c r="E77" s="388" t="s">
        <v>162</v>
      </c>
      <c r="F77" s="388" t="s">
        <v>161</v>
      </c>
      <c r="G77" s="388" t="s">
        <v>160</v>
      </c>
      <c r="H77" s="388" t="s">
        <v>159</v>
      </c>
      <c r="I77" s="647" t="s">
        <v>712</v>
      </c>
    </row>
    <row r="78" spans="1:9" ht="13.15" customHeight="1" x14ac:dyDescent="0.2">
      <c r="A78" s="257" t="s">
        <v>165</v>
      </c>
      <c r="B78" s="284"/>
      <c r="C78" s="634">
        <v>3.8992000023474527E-2</v>
      </c>
      <c r="D78" s="474">
        <v>0.19226634790950414</v>
      </c>
      <c r="E78" s="474">
        <v>8.1755270723733509E-2</v>
      </c>
      <c r="F78" s="474">
        <v>0.32714203518521306</v>
      </c>
      <c r="G78" s="474">
        <v>0.32197287100852956</v>
      </c>
      <c r="H78" s="474">
        <v>3.7871475149543206E-2</v>
      </c>
      <c r="I78" s="818" t="s">
        <v>895</v>
      </c>
    </row>
    <row r="79" spans="1:9" ht="13.15" customHeight="1" x14ac:dyDescent="0.2">
      <c r="A79" s="223" t="s">
        <v>792</v>
      </c>
      <c r="B79" s="285"/>
      <c r="C79" s="479">
        <v>4.1669105481868585E-2</v>
      </c>
      <c r="D79" s="438">
        <v>0.1854726718141019</v>
      </c>
      <c r="E79" s="438">
        <v>9.261962613994823E-2</v>
      </c>
      <c r="F79" s="438">
        <v>0.33327697196989475</v>
      </c>
      <c r="G79" s="438">
        <v>0.30856702887464943</v>
      </c>
      <c r="H79" s="438">
        <v>3.8394595719534672E-2</v>
      </c>
      <c r="I79" s="818" t="s">
        <v>895</v>
      </c>
    </row>
    <row r="80" spans="1:9" ht="13.15" customHeight="1" x14ac:dyDescent="0.2">
      <c r="A80" s="223" t="s">
        <v>166</v>
      </c>
      <c r="B80" s="285"/>
      <c r="C80" s="479">
        <v>3.2140811697126515E-2</v>
      </c>
      <c r="D80" s="438">
        <v>0.1527013781028973</v>
      </c>
      <c r="E80" s="438">
        <v>9.1209500617023445E-2</v>
      </c>
      <c r="F80" s="438">
        <v>0.34648284876912266</v>
      </c>
      <c r="G80" s="438">
        <v>0.3380682921835465</v>
      </c>
      <c r="H80" s="438">
        <v>3.9397168630281247E-2</v>
      </c>
      <c r="I80" s="477">
        <v>0.73333333333333328</v>
      </c>
    </row>
    <row r="81" spans="1:9" ht="13.15" customHeight="1" x14ac:dyDescent="0.2">
      <c r="A81" s="223" t="s">
        <v>167</v>
      </c>
      <c r="B81" s="285"/>
      <c r="C81" s="479">
        <v>1.571448095363218E-2</v>
      </c>
      <c r="D81" s="438">
        <v>0.1192691753061072</v>
      </c>
      <c r="E81" s="438">
        <v>8.4647803902715632E-2</v>
      </c>
      <c r="F81" s="438">
        <v>0.35441853968055909</v>
      </c>
      <c r="G81" s="438">
        <v>0.37579179257565137</v>
      </c>
      <c r="H81" s="438">
        <v>5.0158207581332735E-2</v>
      </c>
      <c r="I81" s="477">
        <v>0.2</v>
      </c>
    </row>
    <row r="82" spans="1:9" ht="13.15" customHeight="1" x14ac:dyDescent="0.2">
      <c r="A82" s="223" t="s">
        <v>652</v>
      </c>
      <c r="B82" s="289"/>
      <c r="C82" s="479">
        <v>1.2619170279077283E-2</v>
      </c>
      <c r="D82" s="438">
        <v>0.10869649345066378</v>
      </c>
      <c r="E82" s="438">
        <v>8.5009852993143439E-2</v>
      </c>
      <c r="F82" s="438">
        <v>0.3112185774564819</v>
      </c>
      <c r="G82" s="438">
        <v>0.43417327120739829</v>
      </c>
      <c r="H82" s="438">
        <v>4.8282634613233046E-2</v>
      </c>
      <c r="I82" s="477">
        <v>0.6</v>
      </c>
    </row>
    <row r="83" spans="1:9" ht="13.15" customHeight="1" x14ac:dyDescent="0.2">
      <c r="A83" s="223" t="s">
        <v>168</v>
      </c>
      <c r="B83" s="285"/>
      <c r="C83" s="480">
        <v>1.7608115898066349E-3</v>
      </c>
      <c r="D83" s="438">
        <v>4.8824618890977778E-2</v>
      </c>
      <c r="E83" s="438">
        <v>6.0746067598517056E-2</v>
      </c>
      <c r="F83" s="438">
        <v>0.35116751183078987</v>
      </c>
      <c r="G83" s="438">
        <v>0.4826318229618205</v>
      </c>
      <c r="H83" s="438">
        <v>5.4869167128085733E-2</v>
      </c>
      <c r="I83" s="477">
        <v>6.6666666666666666E-2</v>
      </c>
    </row>
    <row r="84" spans="1:9" ht="13.15" customHeight="1" x14ac:dyDescent="0.2">
      <c r="A84" s="223" t="s">
        <v>169</v>
      </c>
      <c r="B84" s="285"/>
      <c r="C84" s="480">
        <v>1.757429095350257E-3</v>
      </c>
      <c r="D84" s="438">
        <v>4.6989864553077118E-2</v>
      </c>
      <c r="E84" s="438">
        <v>5.8470099721765492E-2</v>
      </c>
      <c r="F84" s="438">
        <v>0.35039449869396777</v>
      </c>
      <c r="G84" s="438">
        <v>0.48567911324053953</v>
      </c>
      <c r="H84" s="438">
        <v>5.6708994695297443E-2</v>
      </c>
      <c r="I84" s="477">
        <v>0.46666666666666667</v>
      </c>
    </row>
    <row r="85" spans="1:9" ht="13.15" customHeight="1" x14ac:dyDescent="0.2">
      <c r="A85" s="223" t="s">
        <v>170</v>
      </c>
      <c r="B85" s="285"/>
      <c r="C85" s="479">
        <v>1.4140689589462215E-2</v>
      </c>
      <c r="D85" s="438">
        <v>9.017394817378778E-2</v>
      </c>
      <c r="E85" s="438">
        <v>7.3493776935918728E-2</v>
      </c>
      <c r="F85" s="438">
        <v>0.31434803109689519</v>
      </c>
      <c r="G85" s="438">
        <v>0.45603045423502647</v>
      </c>
      <c r="H85" s="438">
        <v>5.1813099968908649E-2</v>
      </c>
      <c r="I85" s="477">
        <v>1.2666666666666666</v>
      </c>
    </row>
    <row r="86" spans="1:9" ht="13.15" customHeight="1" x14ac:dyDescent="0.2">
      <c r="A86" s="223" t="s">
        <v>171</v>
      </c>
      <c r="B86" s="285"/>
      <c r="C86" s="480">
        <v>1.4387037286088189E-4</v>
      </c>
      <c r="D86" s="438">
        <v>3.5153563742081124E-2</v>
      </c>
      <c r="E86" s="438">
        <v>3.2328426109324189E-2</v>
      </c>
      <c r="F86" s="438">
        <v>0.20455325751191888</v>
      </c>
      <c r="G86" s="438">
        <v>0.63584492325702657</v>
      </c>
      <c r="H86" s="438">
        <v>9.1975959006787178E-2</v>
      </c>
      <c r="I86" s="478">
        <v>3.8666666666666667</v>
      </c>
    </row>
    <row r="87" spans="1:9" ht="13.15" customHeight="1" x14ac:dyDescent="0.2">
      <c r="A87" s="223" t="s">
        <v>172</v>
      </c>
      <c r="B87" s="285"/>
      <c r="C87" s="480">
        <v>0</v>
      </c>
      <c r="D87" s="438">
        <v>1.1399205277847298E-2</v>
      </c>
      <c r="E87" s="438">
        <v>1.4516583115133919E-2</v>
      </c>
      <c r="F87" s="438">
        <v>0.15272874166361519</v>
      </c>
      <c r="G87" s="438">
        <v>0.58877825504636094</v>
      </c>
      <c r="H87" s="438">
        <v>0.23257721489704278</v>
      </c>
      <c r="I87" s="478">
        <v>33</v>
      </c>
    </row>
    <row r="88" spans="1:9" ht="13.15" customHeight="1" x14ac:dyDescent="0.2">
      <c r="A88" s="252" t="s">
        <v>32</v>
      </c>
      <c r="B88" s="286"/>
      <c r="C88" s="631">
        <v>0</v>
      </c>
      <c r="D88" s="632">
        <v>3.7948746244165013E-2</v>
      </c>
      <c r="E88" s="632">
        <v>0.20079591305772762</v>
      </c>
      <c r="F88" s="632">
        <v>0.18573788527923976</v>
      </c>
      <c r="G88" s="632">
        <v>0.51113377238894442</v>
      </c>
      <c r="H88" s="632">
        <v>6.4383683029923075E-2</v>
      </c>
      <c r="I88" s="633">
        <v>1.9333333333333333</v>
      </c>
    </row>
    <row r="89" spans="1:9" ht="13.15" customHeight="1" x14ac:dyDescent="0.2">
      <c r="A89" s="246" t="s">
        <v>896</v>
      </c>
      <c r="B89" s="285"/>
      <c r="C89" s="637"/>
      <c r="D89" s="473"/>
      <c r="E89" s="473"/>
      <c r="F89" s="473"/>
      <c r="G89" s="473"/>
      <c r="H89" s="473"/>
      <c r="I89" s="638"/>
    </row>
    <row r="90" spans="1:9" ht="18.75" customHeight="1" x14ac:dyDescent="0.2">
      <c r="A90" s="639" t="s">
        <v>853</v>
      </c>
      <c r="B90" s="285"/>
      <c r="C90" s="637"/>
      <c r="D90" s="473"/>
      <c r="E90" s="473"/>
      <c r="F90" s="473"/>
      <c r="G90" s="473"/>
      <c r="H90" s="473"/>
      <c r="I90" s="638"/>
    </row>
    <row r="91" spans="1:9" x14ac:dyDescent="0.2">
      <c r="A91" s="181"/>
      <c r="B91" s="181"/>
      <c r="C91" s="181"/>
      <c r="D91" s="181"/>
      <c r="E91" s="181"/>
      <c r="F91" s="181"/>
      <c r="G91" s="181"/>
      <c r="H91" s="390"/>
    </row>
    <row r="92" spans="1:9" ht="30" customHeight="1" x14ac:dyDescent="0.2">
      <c r="A92" s="865" t="s">
        <v>178</v>
      </c>
      <c r="B92" s="865"/>
      <c r="C92" s="865"/>
      <c r="D92" s="865"/>
      <c r="E92" s="865"/>
      <c r="F92" s="865"/>
      <c r="G92" s="865"/>
      <c r="H92" s="865"/>
      <c r="I92" s="865"/>
    </row>
    <row r="93" spans="1:9" x14ac:dyDescent="0.2">
      <c r="A93" s="181"/>
      <c r="B93" s="866"/>
      <c r="C93" s="873"/>
      <c r="D93" s="873"/>
      <c r="E93" s="873"/>
      <c r="F93" s="873"/>
      <c r="G93" s="873"/>
      <c r="H93" s="873"/>
      <c r="I93" s="873"/>
    </row>
    <row r="94" spans="1:9" s="187" customFormat="1" ht="13.15" customHeight="1" x14ac:dyDescent="0.2">
      <c r="A94" s="182"/>
      <c r="B94" s="868" t="s">
        <v>235</v>
      </c>
      <c r="C94" s="870" t="s">
        <v>158</v>
      </c>
      <c r="D94" s="871"/>
      <c r="E94" s="871"/>
      <c r="F94" s="871"/>
      <c r="G94" s="871"/>
      <c r="H94" s="874"/>
      <c r="I94" s="646"/>
    </row>
    <row r="95" spans="1:9" s="187" customFormat="1" ht="28.15" customHeight="1" x14ac:dyDescent="0.2">
      <c r="A95" s="184"/>
      <c r="B95" s="869"/>
      <c r="C95" s="388" t="s">
        <v>164</v>
      </c>
      <c r="D95" s="388" t="s">
        <v>163</v>
      </c>
      <c r="E95" s="388" t="s">
        <v>162</v>
      </c>
      <c r="F95" s="388" t="s">
        <v>161</v>
      </c>
      <c r="G95" s="388" t="s">
        <v>160</v>
      </c>
      <c r="H95" s="388" t="s">
        <v>159</v>
      </c>
      <c r="I95" s="647" t="s">
        <v>712</v>
      </c>
    </row>
    <row r="96" spans="1:9" ht="13.15" customHeight="1" x14ac:dyDescent="0.2">
      <c r="A96" s="257" t="s">
        <v>165</v>
      </c>
      <c r="B96" s="284"/>
      <c r="C96" s="634">
        <v>4.7553251576553671E-2</v>
      </c>
      <c r="D96" s="474">
        <v>0.23763326946066335</v>
      </c>
      <c r="E96" s="474">
        <v>9.7182702963934109E-2</v>
      </c>
      <c r="F96" s="474">
        <v>0.3274441791760172</v>
      </c>
      <c r="G96" s="474">
        <v>0.27658609239485993</v>
      </c>
      <c r="H96" s="474">
        <v>1.3600504427971854E-2</v>
      </c>
      <c r="I96" s="818" t="s">
        <v>895</v>
      </c>
    </row>
    <row r="97" spans="1:9" ht="13.15" customHeight="1" x14ac:dyDescent="0.2">
      <c r="A97" s="223" t="s">
        <v>792</v>
      </c>
      <c r="B97" s="285"/>
      <c r="C97" s="479">
        <v>5.1652860313708172E-2</v>
      </c>
      <c r="D97" s="438">
        <v>0.22960167740643214</v>
      </c>
      <c r="E97" s="438">
        <v>9.7485170857241191E-2</v>
      </c>
      <c r="F97" s="438">
        <v>0.31836755471048311</v>
      </c>
      <c r="G97" s="438">
        <v>0.29067245651395796</v>
      </c>
      <c r="H97" s="438">
        <v>1.2220280198177976E-2</v>
      </c>
      <c r="I97" s="818" t="s">
        <v>895</v>
      </c>
    </row>
    <row r="98" spans="1:9" ht="13.15" customHeight="1" x14ac:dyDescent="0.2">
      <c r="A98" s="223" t="s">
        <v>166</v>
      </c>
      <c r="B98" s="285"/>
      <c r="C98" s="479">
        <v>4.0148139262379007E-2</v>
      </c>
      <c r="D98" s="438">
        <v>0.20780830922271679</v>
      </c>
      <c r="E98" s="438">
        <v>0.10128779278522275</v>
      </c>
      <c r="F98" s="438">
        <v>0.32345773402947453</v>
      </c>
      <c r="G98" s="438">
        <v>0.30747930930480466</v>
      </c>
      <c r="H98" s="438">
        <v>1.9818715395402583E-2</v>
      </c>
      <c r="I98" s="477">
        <v>0.27991602519244224</v>
      </c>
    </row>
    <row r="99" spans="1:9" ht="13.15" customHeight="1" x14ac:dyDescent="0.2">
      <c r="A99" s="223" t="s">
        <v>167</v>
      </c>
      <c r="B99" s="285"/>
      <c r="C99" s="479">
        <v>2.1965766282532485E-2</v>
      </c>
      <c r="D99" s="438">
        <v>0.15825937399053158</v>
      </c>
      <c r="E99" s="438">
        <v>0.10822237633845944</v>
      </c>
      <c r="F99" s="438">
        <v>0.32909840877809254</v>
      </c>
      <c r="G99" s="438">
        <v>0.36504374028860942</v>
      </c>
      <c r="H99" s="438">
        <v>1.7410334321775321E-2</v>
      </c>
      <c r="I99" s="477">
        <v>0.13995801259622112</v>
      </c>
    </row>
    <row r="100" spans="1:9" ht="13.15" customHeight="1" x14ac:dyDescent="0.2">
      <c r="A100" s="223" t="s">
        <v>652</v>
      </c>
      <c r="B100" s="289"/>
      <c r="C100" s="479">
        <v>2.5969991879682477E-2</v>
      </c>
      <c r="D100" s="438">
        <v>0.15633335448491845</v>
      </c>
      <c r="E100" s="438">
        <v>9.0623072964927193E-2</v>
      </c>
      <c r="F100" s="438">
        <v>0.33560547781945116</v>
      </c>
      <c r="G100" s="438">
        <v>0.37325599776973883</v>
      </c>
      <c r="H100" s="438">
        <v>1.8212105081282924E-2</v>
      </c>
      <c r="I100" s="477">
        <v>0.31490552834149754</v>
      </c>
    </row>
    <row r="101" spans="1:9" ht="13.15" customHeight="1" x14ac:dyDescent="0.2">
      <c r="A101" s="223" t="s">
        <v>168</v>
      </c>
      <c r="B101" s="285"/>
      <c r="C101" s="480">
        <v>2.6487177661208812E-3</v>
      </c>
      <c r="D101" s="438">
        <v>5.8694645556505144E-2</v>
      </c>
      <c r="E101" s="438">
        <v>8.6102001927038915E-2</v>
      </c>
      <c r="F101" s="438">
        <v>0.35792539209607077</v>
      </c>
      <c r="G101" s="438">
        <v>0.47084333483574331</v>
      </c>
      <c r="H101" s="438">
        <v>2.378590781852041E-2</v>
      </c>
      <c r="I101" s="477">
        <v>0.10496850944716585</v>
      </c>
    </row>
    <row r="102" spans="1:9" ht="13.15" customHeight="1" x14ac:dyDescent="0.2">
      <c r="A102" s="223" t="s">
        <v>169</v>
      </c>
      <c r="B102" s="285"/>
      <c r="C102" s="480">
        <v>3.4012679924386498E-3</v>
      </c>
      <c r="D102" s="438">
        <v>5.8767805408744336E-2</v>
      </c>
      <c r="E102" s="438">
        <v>8.5580124819790535E-2</v>
      </c>
      <c r="F102" s="438">
        <v>0.34942436623434608</v>
      </c>
      <c r="G102" s="438">
        <v>0.47614407114503193</v>
      </c>
      <c r="H102" s="438">
        <v>2.6682364399647981E-2</v>
      </c>
      <c r="I102" s="477">
        <v>0.31490552834149754</v>
      </c>
    </row>
    <row r="103" spans="1:9" ht="13.15" customHeight="1" x14ac:dyDescent="0.2">
      <c r="A103" s="223" t="s">
        <v>170</v>
      </c>
      <c r="B103" s="285"/>
      <c r="C103" s="479">
        <v>1.5547277366589885E-2</v>
      </c>
      <c r="D103" s="438">
        <v>0.13422316241442045</v>
      </c>
      <c r="E103" s="438">
        <v>9.131669518189596E-2</v>
      </c>
      <c r="F103" s="438">
        <v>0.32866635839407382</v>
      </c>
      <c r="G103" s="438">
        <v>0.40640179992208014</v>
      </c>
      <c r="H103" s="438">
        <v>2.3844706720941643E-2</v>
      </c>
      <c r="I103" s="477">
        <v>0.73477956613016093</v>
      </c>
    </row>
    <row r="104" spans="1:9" ht="13.15" customHeight="1" x14ac:dyDescent="0.2">
      <c r="A104" s="223" t="s">
        <v>171</v>
      </c>
      <c r="B104" s="285"/>
      <c r="C104" s="480">
        <v>2.8769040684462161E-3</v>
      </c>
      <c r="D104" s="438">
        <v>3.3118454656962178E-2</v>
      </c>
      <c r="E104" s="438">
        <v>4.5704609710405519E-2</v>
      </c>
      <c r="F104" s="438">
        <v>0.27644727594918606</v>
      </c>
      <c r="G104" s="438">
        <v>0.57375607496237946</v>
      </c>
      <c r="H104" s="438">
        <v>6.8096680652622921E-2</v>
      </c>
      <c r="I104" s="478">
        <v>2.9391182645206437</v>
      </c>
    </row>
    <row r="105" spans="1:9" ht="13.15" customHeight="1" x14ac:dyDescent="0.2">
      <c r="A105" s="223" t="s">
        <v>172</v>
      </c>
      <c r="B105" s="285"/>
      <c r="C105" s="480">
        <v>3.4873559067551481E-3</v>
      </c>
      <c r="D105" s="438">
        <v>2.4045485147403612E-2</v>
      </c>
      <c r="E105" s="438">
        <v>2.2759539328108411E-2</v>
      </c>
      <c r="F105" s="438">
        <v>0.17535467225161169</v>
      </c>
      <c r="G105" s="438">
        <v>0.55681888630633913</v>
      </c>
      <c r="H105" s="438">
        <v>0.21753406105978187</v>
      </c>
      <c r="I105" s="478">
        <v>28.831350594821554</v>
      </c>
    </row>
    <row r="106" spans="1:9" ht="13.15" customHeight="1" x14ac:dyDescent="0.2">
      <c r="A106" s="252" t="s">
        <v>32</v>
      </c>
      <c r="B106" s="286"/>
      <c r="C106" s="631">
        <v>6.9453900176802738E-2</v>
      </c>
      <c r="D106" s="632">
        <v>7.4884985862186892E-2</v>
      </c>
      <c r="E106" s="632">
        <v>9.7888744928793514E-3</v>
      </c>
      <c r="F106" s="632">
        <v>0.10115460374071096</v>
      </c>
      <c r="G106" s="632">
        <v>0.47677100800337141</v>
      </c>
      <c r="H106" s="632">
        <v>0.26794662772404904</v>
      </c>
      <c r="I106" s="633">
        <v>1.85444366689993</v>
      </c>
    </row>
    <row r="107" spans="1:9" ht="13.15" customHeight="1" x14ac:dyDescent="0.2">
      <c r="A107" s="246" t="s">
        <v>896</v>
      </c>
      <c r="B107" s="285"/>
      <c r="C107" s="637"/>
      <c r="D107" s="473"/>
      <c r="E107" s="473"/>
      <c r="F107" s="473"/>
      <c r="G107" s="473"/>
      <c r="H107" s="473"/>
      <c r="I107" s="638"/>
    </row>
    <row r="108" spans="1:9" ht="18.75" customHeight="1" x14ac:dyDescent="0.2">
      <c r="A108" s="639" t="s">
        <v>853</v>
      </c>
      <c r="B108" s="285"/>
      <c r="C108" s="637"/>
      <c r="D108" s="473"/>
      <c r="E108" s="473"/>
      <c r="F108" s="473"/>
      <c r="G108" s="473"/>
      <c r="H108" s="473"/>
      <c r="I108" s="638"/>
    </row>
    <row r="109" spans="1:9" x14ac:dyDescent="0.2">
      <c r="A109" s="181"/>
      <c r="B109" s="181"/>
      <c r="C109" s="181"/>
      <c r="D109" s="181"/>
      <c r="E109" s="181"/>
      <c r="F109" s="181"/>
      <c r="G109" s="181"/>
      <c r="H109" s="390"/>
    </row>
    <row r="110" spans="1:9" ht="30" customHeight="1" x14ac:dyDescent="0.2">
      <c r="A110" s="865" t="s">
        <v>179</v>
      </c>
      <c r="B110" s="865"/>
      <c r="C110" s="865"/>
      <c r="D110" s="865"/>
      <c r="E110" s="865"/>
      <c r="F110" s="865"/>
      <c r="G110" s="865"/>
      <c r="H110" s="865"/>
      <c r="I110" s="865"/>
    </row>
    <row r="111" spans="1:9" x14ac:dyDescent="0.2">
      <c r="A111" s="181"/>
      <c r="B111" s="866"/>
      <c r="C111" s="873"/>
      <c r="D111" s="873"/>
      <c r="E111" s="873"/>
      <c r="F111" s="873"/>
      <c r="G111" s="873"/>
      <c r="H111" s="873"/>
      <c r="I111" s="873"/>
    </row>
    <row r="112" spans="1:9" s="187" customFormat="1" ht="13.15" customHeight="1" x14ac:dyDescent="0.2">
      <c r="A112" s="182"/>
      <c r="B112" s="868" t="s">
        <v>235</v>
      </c>
      <c r="C112" s="870" t="s">
        <v>158</v>
      </c>
      <c r="D112" s="871"/>
      <c r="E112" s="871"/>
      <c r="F112" s="871"/>
      <c r="G112" s="871"/>
      <c r="H112" s="874"/>
      <c r="I112" s="646"/>
    </row>
    <row r="113" spans="1:9" s="187" customFormat="1" ht="28.15" customHeight="1" x14ac:dyDescent="0.2">
      <c r="A113" s="184"/>
      <c r="B113" s="869"/>
      <c r="C113" s="388" t="s">
        <v>164</v>
      </c>
      <c r="D113" s="388" t="s">
        <v>163</v>
      </c>
      <c r="E113" s="388" t="s">
        <v>162</v>
      </c>
      <c r="F113" s="388" t="s">
        <v>161</v>
      </c>
      <c r="G113" s="388" t="s">
        <v>160</v>
      </c>
      <c r="H113" s="388" t="s">
        <v>159</v>
      </c>
      <c r="I113" s="647" t="s">
        <v>712</v>
      </c>
    </row>
    <row r="114" spans="1:9" ht="13.15" customHeight="1" x14ac:dyDescent="0.2">
      <c r="A114" s="257" t="s">
        <v>165</v>
      </c>
      <c r="B114" s="284"/>
      <c r="C114" s="634">
        <v>5.6239814662772607E-2</v>
      </c>
      <c r="D114" s="474">
        <v>0.21150836886994559</v>
      </c>
      <c r="E114" s="474">
        <v>0.11318064843567767</v>
      </c>
      <c r="F114" s="474">
        <v>0.3199723932610134</v>
      </c>
      <c r="G114" s="474">
        <v>0.28672721176321908</v>
      </c>
      <c r="H114" s="474">
        <v>1.2371563007372868E-2</v>
      </c>
      <c r="I114" s="818" t="s">
        <v>895</v>
      </c>
    </row>
    <row r="115" spans="1:9" ht="13.15" customHeight="1" x14ac:dyDescent="0.2">
      <c r="A115" s="223" t="s">
        <v>792</v>
      </c>
      <c r="B115" s="285"/>
      <c r="C115" s="479">
        <v>6.1904879525810468E-2</v>
      </c>
      <c r="D115" s="438">
        <v>0.17569279733238916</v>
      </c>
      <c r="E115" s="438">
        <v>0.12522325811943436</v>
      </c>
      <c r="F115" s="438">
        <v>0.33435281183140458</v>
      </c>
      <c r="G115" s="438">
        <v>0.28274250004367257</v>
      </c>
      <c r="H115" s="438">
        <v>2.0083753147290023E-2</v>
      </c>
      <c r="I115" s="818" t="s">
        <v>895</v>
      </c>
    </row>
    <row r="116" spans="1:9" ht="13.15" customHeight="1" x14ac:dyDescent="0.2">
      <c r="A116" s="223" t="s">
        <v>166</v>
      </c>
      <c r="B116" s="285"/>
      <c r="C116" s="479">
        <v>3.211357029958662E-2</v>
      </c>
      <c r="D116" s="438">
        <v>0.13718891421202517</v>
      </c>
      <c r="E116" s="438">
        <v>0.12815295274669675</v>
      </c>
      <c r="F116" s="438">
        <v>0.35111859015962799</v>
      </c>
      <c r="G116" s="438">
        <v>0.33105820510103678</v>
      </c>
      <c r="H116" s="438">
        <v>2.0367767481028146E-2</v>
      </c>
      <c r="I116" s="477">
        <v>0.54777845404747416</v>
      </c>
    </row>
    <row r="117" spans="1:9" ht="13.15" customHeight="1" x14ac:dyDescent="0.2">
      <c r="A117" s="223" t="s">
        <v>167</v>
      </c>
      <c r="B117" s="285"/>
      <c r="C117" s="479">
        <v>1.7278782993820175E-2</v>
      </c>
      <c r="D117" s="438">
        <v>0.10602840638375909</v>
      </c>
      <c r="E117" s="438">
        <v>0.12460228492840067</v>
      </c>
      <c r="F117" s="438">
        <v>0.34183046438112169</v>
      </c>
      <c r="G117" s="438">
        <v>0.39247037301171522</v>
      </c>
      <c r="H117" s="438">
        <v>1.7789688301184135E-2</v>
      </c>
      <c r="I117" s="477">
        <v>6.0864272671941569E-2</v>
      </c>
    </row>
    <row r="118" spans="1:9" ht="13.15" customHeight="1" x14ac:dyDescent="0.2">
      <c r="A118" s="223" t="s">
        <v>652</v>
      </c>
      <c r="B118" s="289"/>
      <c r="C118" s="479">
        <v>1.9981519997436949E-2</v>
      </c>
      <c r="D118" s="438">
        <v>7.907356379995556E-2</v>
      </c>
      <c r="E118" s="438">
        <v>0.11490076824724009</v>
      </c>
      <c r="F118" s="438">
        <v>0.33614961292956091</v>
      </c>
      <c r="G118" s="438">
        <v>0.43148374186941996</v>
      </c>
      <c r="H118" s="438">
        <v>1.841079315638804E-2</v>
      </c>
      <c r="I118" s="477">
        <v>0.30432136335970783</v>
      </c>
    </row>
    <row r="119" spans="1:9" ht="13.15" customHeight="1" x14ac:dyDescent="0.2">
      <c r="A119" s="223" t="s">
        <v>168</v>
      </c>
      <c r="B119" s="285"/>
      <c r="C119" s="480">
        <v>1.675033217045733E-3</v>
      </c>
      <c r="D119" s="438">
        <v>4.2336433266664829E-2</v>
      </c>
      <c r="E119" s="438">
        <v>0.10229864956661604</v>
      </c>
      <c r="F119" s="438">
        <v>0.33857663040416175</v>
      </c>
      <c r="G119" s="438">
        <v>0.49978975881136462</v>
      </c>
      <c r="H119" s="438">
        <v>1.5323494734148055E-2</v>
      </c>
      <c r="I119" s="477">
        <v>0</v>
      </c>
    </row>
    <row r="120" spans="1:9" ht="13.15" customHeight="1" x14ac:dyDescent="0.2">
      <c r="A120" s="223" t="s">
        <v>169</v>
      </c>
      <c r="B120" s="285"/>
      <c r="C120" s="480">
        <v>1.4698713105360944E-3</v>
      </c>
      <c r="D120" s="438">
        <v>4.0832869006376449E-2</v>
      </c>
      <c r="E120" s="438">
        <v>0.10096661477975583</v>
      </c>
      <c r="F120" s="438">
        <v>0.33417169501383542</v>
      </c>
      <c r="G120" s="438">
        <v>0.49832620145946016</v>
      </c>
      <c r="H120" s="438">
        <v>2.4232748430037133E-2</v>
      </c>
      <c r="I120" s="477">
        <v>6.0864272671941569E-2</v>
      </c>
    </row>
    <row r="121" spans="1:9" ht="13.15" customHeight="1" x14ac:dyDescent="0.2">
      <c r="A121" s="223" t="s">
        <v>170</v>
      </c>
      <c r="B121" s="285"/>
      <c r="C121" s="479">
        <v>1.4730936453979281E-2</v>
      </c>
      <c r="D121" s="438">
        <v>5.6760694442624368E-2</v>
      </c>
      <c r="E121" s="438">
        <v>0.10604955870144854</v>
      </c>
      <c r="F121" s="438">
        <v>0.33085384792064182</v>
      </c>
      <c r="G121" s="438">
        <v>0.47040153231998316</v>
      </c>
      <c r="H121" s="438">
        <v>2.1203430161324099E-2</v>
      </c>
      <c r="I121" s="477">
        <v>0.66950699939135727</v>
      </c>
    </row>
    <row r="122" spans="1:9" ht="13.15" customHeight="1" x14ac:dyDescent="0.2">
      <c r="A122" s="223" t="s">
        <v>171</v>
      </c>
      <c r="B122" s="285"/>
      <c r="C122" s="480">
        <v>8.0437044263045464E-4</v>
      </c>
      <c r="D122" s="438">
        <v>3.0922751844810806E-2</v>
      </c>
      <c r="E122" s="438">
        <v>4.5848124835848193E-2</v>
      </c>
      <c r="F122" s="438">
        <v>0.23941228722802296</v>
      </c>
      <c r="G122" s="438">
        <v>0.60503324186225649</v>
      </c>
      <c r="H122" s="438">
        <v>7.7979223786432614E-2</v>
      </c>
      <c r="I122" s="478">
        <v>4.4430919050517348</v>
      </c>
    </row>
    <row r="123" spans="1:9" ht="13.15" customHeight="1" x14ac:dyDescent="0.2">
      <c r="A123" s="223" t="s">
        <v>172</v>
      </c>
      <c r="B123" s="285"/>
      <c r="C123" s="480">
        <v>1.0976876261118726E-3</v>
      </c>
      <c r="D123" s="438">
        <v>8.4150319390195738E-3</v>
      </c>
      <c r="E123" s="438">
        <v>3.2419746143730895E-2</v>
      </c>
      <c r="F123" s="438">
        <v>0.19115818082480196</v>
      </c>
      <c r="G123" s="438">
        <v>0.57469318242475764</v>
      </c>
      <c r="H123" s="438">
        <v>0.19221617104157798</v>
      </c>
      <c r="I123" s="478">
        <v>41.996348143639686</v>
      </c>
    </row>
    <row r="124" spans="1:9" ht="13.15" customHeight="1" x14ac:dyDescent="0.2">
      <c r="A124" s="252" t="s">
        <v>32</v>
      </c>
      <c r="B124" s="286"/>
      <c r="C124" s="631">
        <v>1.626708921831578E-3</v>
      </c>
      <c r="D124" s="632">
        <v>2.4261201634173821E-2</v>
      </c>
      <c r="E124" s="632">
        <v>3.5909075405533987E-2</v>
      </c>
      <c r="F124" s="632">
        <v>0.32552720001138652</v>
      </c>
      <c r="G124" s="632">
        <v>0.48799602867780967</v>
      </c>
      <c r="H124" s="632">
        <v>0.12467978534926454</v>
      </c>
      <c r="I124" s="633">
        <v>2.3128423615337796</v>
      </c>
    </row>
    <row r="125" spans="1:9" ht="13.15" customHeight="1" x14ac:dyDescent="0.2">
      <c r="A125" s="246" t="s">
        <v>896</v>
      </c>
      <c r="B125" s="285"/>
      <c r="C125" s="637"/>
      <c r="D125" s="473"/>
      <c r="E125" s="473"/>
      <c r="F125" s="473"/>
      <c r="G125" s="473"/>
      <c r="H125" s="473"/>
      <c r="I125" s="638"/>
    </row>
    <row r="126" spans="1:9" ht="18.75" customHeight="1" x14ac:dyDescent="0.2">
      <c r="A126" s="639" t="s">
        <v>853</v>
      </c>
      <c r="B126" s="285"/>
      <c r="C126" s="637"/>
      <c r="D126" s="473"/>
      <c r="E126" s="473"/>
      <c r="F126" s="473"/>
      <c r="G126" s="473"/>
      <c r="H126" s="473"/>
      <c r="I126" s="638"/>
    </row>
    <row r="127" spans="1:9" x14ac:dyDescent="0.2">
      <c r="A127" s="181"/>
      <c r="B127" s="181"/>
      <c r="C127" s="181"/>
      <c r="D127" s="181"/>
      <c r="E127" s="181"/>
      <c r="F127" s="181"/>
      <c r="G127" s="181"/>
      <c r="H127" s="390"/>
    </row>
    <row r="128" spans="1:9" ht="30" customHeight="1" x14ac:dyDescent="0.2">
      <c r="A128" s="865" t="s">
        <v>180</v>
      </c>
      <c r="B128" s="865"/>
      <c r="C128" s="865"/>
      <c r="D128" s="865"/>
      <c r="E128" s="865"/>
      <c r="F128" s="865"/>
      <c r="G128" s="865"/>
      <c r="H128" s="865"/>
      <c r="I128" s="865"/>
    </row>
    <row r="129" spans="1:9" x14ac:dyDescent="0.2">
      <c r="A129" s="181"/>
      <c r="B129" s="866"/>
      <c r="C129" s="873"/>
      <c r="D129" s="873"/>
      <c r="E129" s="873"/>
      <c r="F129" s="873"/>
      <c r="G129" s="873"/>
      <c r="H129" s="873"/>
      <c r="I129" s="873"/>
    </row>
    <row r="130" spans="1:9" s="187" customFormat="1" ht="13.15" customHeight="1" x14ac:dyDescent="0.2">
      <c r="A130" s="182"/>
      <c r="B130" s="868" t="s">
        <v>235</v>
      </c>
      <c r="C130" s="870" t="s">
        <v>158</v>
      </c>
      <c r="D130" s="871"/>
      <c r="E130" s="871"/>
      <c r="F130" s="871"/>
      <c r="G130" s="871"/>
      <c r="H130" s="874"/>
      <c r="I130" s="646"/>
    </row>
    <row r="131" spans="1:9" s="187" customFormat="1" ht="28.15" customHeight="1" x14ac:dyDescent="0.2">
      <c r="A131" s="184"/>
      <c r="B131" s="869"/>
      <c r="C131" s="388" t="s">
        <v>164</v>
      </c>
      <c r="D131" s="388" t="s">
        <v>163</v>
      </c>
      <c r="E131" s="388" t="s">
        <v>162</v>
      </c>
      <c r="F131" s="388" t="s">
        <v>161</v>
      </c>
      <c r="G131" s="388" t="s">
        <v>160</v>
      </c>
      <c r="H131" s="388" t="s">
        <v>159</v>
      </c>
      <c r="I131" s="647" t="s">
        <v>712</v>
      </c>
    </row>
    <row r="132" spans="1:9" ht="13.15" customHeight="1" x14ac:dyDescent="0.2">
      <c r="A132" s="257" t="s">
        <v>165</v>
      </c>
      <c r="B132" s="284"/>
      <c r="C132" s="634">
        <v>3.8062430458709426E-2</v>
      </c>
      <c r="D132" s="474">
        <v>0.23745061720471339</v>
      </c>
      <c r="E132" s="474">
        <v>0.10119756557626072</v>
      </c>
      <c r="F132" s="474">
        <v>0.31510176205101298</v>
      </c>
      <c r="G132" s="474">
        <v>0.28719769691181557</v>
      </c>
      <c r="H132" s="474">
        <v>2.0989927797492262E-2</v>
      </c>
      <c r="I132" s="818" t="s">
        <v>895</v>
      </c>
    </row>
    <row r="133" spans="1:9" ht="13.15" customHeight="1" x14ac:dyDescent="0.2">
      <c r="A133" s="223" t="s">
        <v>792</v>
      </c>
      <c r="B133" s="285"/>
      <c r="C133" s="479">
        <v>4.1957620368065697E-2</v>
      </c>
      <c r="D133" s="438">
        <v>0.23610630669673471</v>
      </c>
      <c r="E133" s="438">
        <v>9.9682398729982399E-2</v>
      </c>
      <c r="F133" s="438">
        <v>0.3088931874607278</v>
      </c>
      <c r="G133" s="438">
        <v>0.29009343713967728</v>
      </c>
      <c r="H133" s="438">
        <v>2.3267049604816362E-2</v>
      </c>
      <c r="I133" s="818" t="s">
        <v>895</v>
      </c>
    </row>
    <row r="134" spans="1:9" ht="13.15" customHeight="1" x14ac:dyDescent="0.2">
      <c r="A134" s="223" t="s">
        <v>166</v>
      </c>
      <c r="B134" s="285"/>
      <c r="C134" s="479">
        <v>3.6809646184044996E-2</v>
      </c>
      <c r="D134" s="438">
        <v>0.21270162587401914</v>
      </c>
      <c r="E134" s="438">
        <v>0.10631270266502943</v>
      </c>
      <c r="F134" s="438">
        <v>0.31275631357050537</v>
      </c>
      <c r="G134" s="438">
        <v>0.305259372733173</v>
      </c>
      <c r="H134" s="438">
        <v>2.6160338973232541E-2</v>
      </c>
      <c r="I134" s="477">
        <v>0.38963239031001184</v>
      </c>
    </row>
    <row r="135" spans="1:9" ht="13.15" customHeight="1" x14ac:dyDescent="0.2">
      <c r="A135" s="223" t="s">
        <v>167</v>
      </c>
      <c r="B135" s="285"/>
      <c r="C135" s="479">
        <v>2.1095104871346991E-2</v>
      </c>
      <c r="D135" s="438">
        <v>0.16024839681673245</v>
      </c>
      <c r="E135" s="438">
        <v>0.11225164538707977</v>
      </c>
      <c r="F135" s="438">
        <v>0.32732048303664463</v>
      </c>
      <c r="G135" s="438">
        <v>0.3491750595814711</v>
      </c>
      <c r="H135" s="438">
        <v>2.9909310306728006E-2</v>
      </c>
      <c r="I135" s="477">
        <v>0.18634592580044046</v>
      </c>
    </row>
    <row r="136" spans="1:9" ht="13.15" customHeight="1" x14ac:dyDescent="0.2">
      <c r="A136" s="223" t="s">
        <v>652</v>
      </c>
      <c r="B136" s="289"/>
      <c r="C136" s="479">
        <v>2.2540497888852838E-2</v>
      </c>
      <c r="D136" s="438">
        <v>0.16429681920947142</v>
      </c>
      <c r="E136" s="438">
        <v>9.7357576652301742E-2</v>
      </c>
      <c r="F136" s="438">
        <v>0.30977575930600276</v>
      </c>
      <c r="G136" s="438">
        <v>0.37345953450063585</v>
      </c>
      <c r="H136" s="438">
        <v>3.2569812442739918E-2</v>
      </c>
      <c r="I136" s="477">
        <v>0.32187023547348803</v>
      </c>
    </row>
    <row r="137" spans="1:9" ht="13.15" customHeight="1" x14ac:dyDescent="0.2">
      <c r="A137" s="223" t="s">
        <v>168</v>
      </c>
      <c r="B137" s="285"/>
      <c r="C137" s="480">
        <v>1.8564637520163772E-3</v>
      </c>
      <c r="D137" s="438">
        <v>5.9336185617982859E-2</v>
      </c>
      <c r="E137" s="438">
        <v>8.6684362480486693E-2</v>
      </c>
      <c r="F137" s="438">
        <v>0.35555733092320241</v>
      </c>
      <c r="G137" s="438">
        <v>0.45854261316114814</v>
      </c>
      <c r="H137" s="438">
        <v>3.8023044065167169E-2</v>
      </c>
      <c r="I137" s="477">
        <v>0.11858377096391665</v>
      </c>
    </row>
    <row r="138" spans="1:9" ht="13.15" customHeight="1" x14ac:dyDescent="0.2">
      <c r="A138" s="223" t="s">
        <v>169</v>
      </c>
      <c r="B138" s="285"/>
      <c r="C138" s="480">
        <v>1.9345816668372624E-3</v>
      </c>
      <c r="D138" s="438">
        <v>5.56746836476463E-2</v>
      </c>
      <c r="E138" s="438">
        <v>8.6797951625459932E-2</v>
      </c>
      <c r="F138" s="438">
        <v>0.35120965209491684</v>
      </c>
      <c r="G138" s="438">
        <v>0.46588935359844691</v>
      </c>
      <c r="H138" s="438">
        <v>3.8493777366696208E-2</v>
      </c>
      <c r="I138" s="477">
        <v>0.45739454514653566</v>
      </c>
    </row>
    <row r="139" spans="1:9" ht="13.15" customHeight="1" x14ac:dyDescent="0.2">
      <c r="A139" s="223" t="s">
        <v>170</v>
      </c>
      <c r="B139" s="285"/>
      <c r="C139" s="479">
        <v>1.5840253896841655E-2</v>
      </c>
      <c r="D139" s="438">
        <v>0.13244031588251884</v>
      </c>
      <c r="E139" s="438">
        <v>0.10303560054980931</v>
      </c>
      <c r="F139" s="438">
        <v>0.30515018294073076</v>
      </c>
      <c r="G139" s="438">
        <v>0.40703892471835279</v>
      </c>
      <c r="H139" s="438">
        <v>3.6494722011752599E-2</v>
      </c>
      <c r="I139" s="477">
        <v>1.06725393867525</v>
      </c>
    </row>
    <row r="140" spans="1:9" ht="13.15" customHeight="1" x14ac:dyDescent="0.2">
      <c r="A140" s="223" t="s">
        <v>171</v>
      </c>
      <c r="B140" s="285"/>
      <c r="C140" s="480">
        <v>1.4759930457853155E-3</v>
      </c>
      <c r="D140" s="438">
        <v>3.46742309151679E-2</v>
      </c>
      <c r="E140" s="438">
        <v>5.4799285295439558E-2</v>
      </c>
      <c r="F140" s="438">
        <v>0.24679997934242159</v>
      </c>
      <c r="G140" s="438">
        <v>0.59553702096407779</v>
      </c>
      <c r="H140" s="438">
        <v>6.6713490437112319E-2</v>
      </c>
      <c r="I140" s="478">
        <v>2.8798915805522616</v>
      </c>
    </row>
    <row r="141" spans="1:9" ht="13.15" customHeight="1" x14ac:dyDescent="0.2">
      <c r="A141" s="223" t="s">
        <v>172</v>
      </c>
      <c r="B141" s="285"/>
      <c r="C141" s="480">
        <v>1.3709203455930764E-3</v>
      </c>
      <c r="D141" s="438">
        <v>1.3288484013286668E-2</v>
      </c>
      <c r="E141" s="438">
        <v>1.6724066051478824E-2</v>
      </c>
      <c r="F141" s="438">
        <v>0.13556358333968607</v>
      </c>
      <c r="G141" s="438">
        <v>0.58226991725837218</v>
      </c>
      <c r="H141" s="438">
        <v>0.25078302899158367</v>
      </c>
      <c r="I141" s="478">
        <v>30.391326444180926</v>
      </c>
    </row>
    <row r="142" spans="1:9" ht="13.15" customHeight="1" x14ac:dyDescent="0.2">
      <c r="A142" s="252" t="s">
        <v>32</v>
      </c>
      <c r="B142" s="286"/>
      <c r="C142" s="631">
        <v>3.3036896410096279E-2</v>
      </c>
      <c r="D142" s="632">
        <v>8.6073687003520985E-2</v>
      </c>
      <c r="E142" s="632">
        <v>5.6377698114639815E-2</v>
      </c>
      <c r="F142" s="632">
        <v>9.8252770635896713E-2</v>
      </c>
      <c r="G142" s="632">
        <v>0.51977205158281647</v>
      </c>
      <c r="H142" s="632">
        <v>0.20648689625302949</v>
      </c>
      <c r="I142" s="633">
        <v>1.6601727934948332</v>
      </c>
    </row>
    <row r="143" spans="1:9" ht="13.15" customHeight="1" x14ac:dyDescent="0.2">
      <c r="A143" s="246" t="s">
        <v>896</v>
      </c>
      <c r="B143" s="285"/>
      <c r="C143" s="637"/>
      <c r="D143" s="473"/>
      <c r="E143" s="473"/>
      <c r="F143" s="473"/>
      <c r="G143" s="473"/>
      <c r="H143" s="473"/>
      <c r="I143" s="638"/>
    </row>
    <row r="144" spans="1:9" ht="18.75" customHeight="1" x14ac:dyDescent="0.2">
      <c r="A144" s="639" t="s">
        <v>853</v>
      </c>
      <c r="B144" s="285"/>
      <c r="C144" s="637"/>
      <c r="D144" s="473"/>
      <c r="E144" s="473"/>
      <c r="F144" s="473"/>
      <c r="G144" s="473"/>
      <c r="H144" s="473"/>
      <c r="I144" s="638"/>
    </row>
  </sheetData>
  <mergeCells count="32">
    <mergeCell ref="B112:B113"/>
    <mergeCell ref="C112:H112"/>
    <mergeCell ref="A128:I128"/>
    <mergeCell ref="B129:I129"/>
    <mergeCell ref="B130:B131"/>
    <mergeCell ref="C130:H130"/>
    <mergeCell ref="B93:I93"/>
    <mergeCell ref="B94:B95"/>
    <mergeCell ref="C94:H94"/>
    <mergeCell ref="A110:I110"/>
    <mergeCell ref="B111:I111"/>
    <mergeCell ref="A74:I74"/>
    <mergeCell ref="B75:I75"/>
    <mergeCell ref="B76:B77"/>
    <mergeCell ref="C76:H76"/>
    <mergeCell ref="A92:I92"/>
    <mergeCell ref="B40:B41"/>
    <mergeCell ref="C40:H40"/>
    <mergeCell ref="A56:I56"/>
    <mergeCell ref="B57:I57"/>
    <mergeCell ref="B58:B59"/>
    <mergeCell ref="C58:H58"/>
    <mergeCell ref="B21:I21"/>
    <mergeCell ref="B22:B23"/>
    <mergeCell ref="C22:H22"/>
    <mergeCell ref="A38:I38"/>
    <mergeCell ref="B39:I39"/>
    <mergeCell ref="A2:I2"/>
    <mergeCell ref="B3:I3"/>
    <mergeCell ref="B4:B5"/>
    <mergeCell ref="C4:H4"/>
    <mergeCell ref="A20:I20"/>
  </mergeCells>
  <phoneticPr fontId="23" type="noConversion"/>
  <pageMargins left="0.5" right="0.5" top="0.75" bottom="1" header="0.5" footer="0.5"/>
  <pageSetup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Normal="100" zoomScaleSheetLayoutView="100" workbookViewId="0">
      <selection activeCell="N22" sqref="N22"/>
    </sheetView>
  </sheetViews>
  <sheetFormatPr defaultColWidth="8.85546875" defaultRowHeight="12.75" x14ac:dyDescent="0.2"/>
  <cols>
    <col min="1" max="1" width="2.28515625" style="180" customWidth="1"/>
    <col min="2" max="2" width="31.7109375" style="180" customWidth="1"/>
    <col min="3" max="3" width="10.5703125" style="391" customWidth="1"/>
    <col min="4" max="8" width="10.5703125" style="180" customWidth="1"/>
    <col min="9" max="16384" width="8.85546875" style="180"/>
  </cols>
  <sheetData>
    <row r="2" spans="1:9" ht="30" customHeight="1" x14ac:dyDescent="0.2">
      <c r="B2" s="865" t="s">
        <v>181</v>
      </c>
      <c r="C2" s="865"/>
      <c r="D2" s="865"/>
      <c r="E2" s="865"/>
      <c r="F2" s="865"/>
      <c r="G2" s="865"/>
      <c r="H2" s="865"/>
      <c r="I2" s="865"/>
    </row>
    <row r="3" spans="1:9" ht="13.15" customHeight="1" x14ac:dyDescent="0.2">
      <c r="A3" s="873"/>
      <c r="B3" s="873"/>
      <c r="C3" s="873"/>
      <c r="D3" s="873"/>
    </row>
    <row r="4" spans="1:9" s="187" customFormat="1" ht="13.15" customHeight="1" x14ac:dyDescent="0.2">
      <c r="A4" s="185"/>
      <c r="B4" s="875" t="s">
        <v>235</v>
      </c>
      <c r="C4" s="870" t="s">
        <v>158</v>
      </c>
      <c r="D4" s="871"/>
      <c r="E4" s="871"/>
      <c r="F4" s="871"/>
      <c r="G4" s="871"/>
      <c r="H4" s="874"/>
      <c r="I4" s="646"/>
    </row>
    <row r="5" spans="1:9" s="187" customFormat="1" ht="28.15" customHeight="1" x14ac:dyDescent="0.2">
      <c r="A5" s="188"/>
      <c r="B5" s="876"/>
      <c r="C5" s="640" t="s">
        <v>164</v>
      </c>
      <c r="D5" s="640" t="s">
        <v>163</v>
      </c>
      <c r="E5" s="640" t="s">
        <v>162</v>
      </c>
      <c r="F5" s="640" t="s">
        <v>161</v>
      </c>
      <c r="G5" s="640" t="s">
        <v>160</v>
      </c>
      <c r="H5" s="640" t="s">
        <v>159</v>
      </c>
      <c r="I5" s="647" t="s">
        <v>712</v>
      </c>
    </row>
    <row r="6" spans="1:9" ht="13.15" customHeight="1" x14ac:dyDescent="0.2">
      <c r="A6" s="257" t="s">
        <v>165</v>
      </c>
      <c r="B6" s="258"/>
      <c r="C6" s="641">
        <v>3.8430972889212475E-2</v>
      </c>
      <c r="D6" s="642">
        <v>0.21363768535853439</v>
      </c>
      <c r="E6" s="642">
        <v>9.3786149238917635E-2</v>
      </c>
      <c r="F6" s="642">
        <v>0.3235458010662518</v>
      </c>
      <c r="G6" s="642">
        <v>0.30836048430292334</v>
      </c>
      <c r="H6" s="642">
        <v>2.2238907144161543E-2</v>
      </c>
      <c r="I6" s="818" t="s">
        <v>895</v>
      </c>
    </row>
    <row r="7" spans="1:9" ht="13.15" customHeight="1" x14ac:dyDescent="0.2">
      <c r="A7" s="223" t="s">
        <v>792</v>
      </c>
      <c r="B7" s="259"/>
      <c r="C7" s="643">
        <v>4.1380540285082305E-2</v>
      </c>
      <c r="D7" s="438">
        <v>0.20352873371694874</v>
      </c>
      <c r="E7" s="438">
        <v>9.6593287574100184E-2</v>
      </c>
      <c r="F7" s="438">
        <v>0.32223510300231295</v>
      </c>
      <c r="G7" s="438">
        <v>0.30806486055435822</v>
      </c>
      <c r="H7" s="438">
        <v>2.8197474867198698E-2</v>
      </c>
      <c r="I7" s="818" t="s">
        <v>895</v>
      </c>
    </row>
    <row r="8" spans="1:9" ht="13.15" customHeight="1" x14ac:dyDescent="0.2">
      <c r="A8" s="223" t="s">
        <v>166</v>
      </c>
      <c r="B8" s="259"/>
      <c r="C8" s="643">
        <v>3.3856131898232111E-2</v>
      </c>
      <c r="D8" s="438">
        <v>0.18347199474685222</v>
      </c>
      <c r="E8" s="438">
        <v>0.10249760555823699</v>
      </c>
      <c r="F8" s="438">
        <v>0.32598904322814698</v>
      </c>
      <c r="G8" s="438">
        <v>0.32636886212446004</v>
      </c>
      <c r="H8" s="438">
        <v>2.7816362444072377E-2</v>
      </c>
      <c r="I8" s="477">
        <v>0.41534326899584656</v>
      </c>
    </row>
    <row r="9" spans="1:9" ht="13.15" customHeight="1" x14ac:dyDescent="0.2">
      <c r="A9" s="223" t="s">
        <v>167</v>
      </c>
      <c r="B9" s="259"/>
      <c r="C9" s="643">
        <v>1.8347214215052744E-2</v>
      </c>
      <c r="D9" s="438">
        <v>0.13953797791162817</v>
      </c>
      <c r="E9" s="438">
        <v>0.10393686852395378</v>
      </c>
      <c r="F9" s="438">
        <v>0.32810770027962038</v>
      </c>
      <c r="G9" s="438">
        <v>0.38153950685328636</v>
      </c>
      <c r="H9" s="438">
        <v>2.853073221645969E-2</v>
      </c>
      <c r="I9" s="477">
        <v>0.21988761299780113</v>
      </c>
    </row>
    <row r="10" spans="1:9" ht="13.15" customHeight="1" x14ac:dyDescent="0.2">
      <c r="A10" s="223" t="s">
        <v>652</v>
      </c>
      <c r="B10" s="259"/>
      <c r="C10" s="643">
        <v>2.3576871926379285E-2</v>
      </c>
      <c r="D10" s="438">
        <v>0.13508676248014156</v>
      </c>
      <c r="E10" s="438">
        <v>8.8406505335531321E-2</v>
      </c>
      <c r="F10" s="438">
        <v>0.31978096165661307</v>
      </c>
      <c r="G10" s="438">
        <v>0.40005481441602425</v>
      </c>
      <c r="H10" s="438">
        <v>3.3094084185311526E-2</v>
      </c>
      <c r="I10" s="477">
        <v>0.41534326899584656</v>
      </c>
    </row>
    <row r="11" spans="1:9" ht="13.15" customHeight="1" x14ac:dyDescent="0.2">
      <c r="A11" s="223" t="s">
        <v>168</v>
      </c>
      <c r="B11" s="259"/>
      <c r="C11" s="644">
        <v>1.1267429910892211E-3</v>
      </c>
      <c r="D11" s="438">
        <v>4.5629118984186222E-2</v>
      </c>
      <c r="E11" s="438">
        <v>7.7347181848517035E-2</v>
      </c>
      <c r="F11" s="438">
        <v>0.35322256143166852</v>
      </c>
      <c r="G11" s="438">
        <v>0.48669906441712174</v>
      </c>
      <c r="H11" s="438">
        <v>3.5975330327417954E-2</v>
      </c>
      <c r="I11" s="477">
        <v>0.14659174199853409</v>
      </c>
    </row>
    <row r="12" spans="1:9" ht="13.15" customHeight="1" x14ac:dyDescent="0.2">
      <c r="A12" s="223" t="s">
        <v>169</v>
      </c>
      <c r="B12" s="259"/>
      <c r="C12" s="644">
        <v>1.8286688352804027E-3</v>
      </c>
      <c r="D12" s="438">
        <v>4.2830555301375466E-2</v>
      </c>
      <c r="E12" s="438">
        <v>7.7797631101474488E-2</v>
      </c>
      <c r="F12" s="438">
        <v>0.34720635236874087</v>
      </c>
      <c r="G12" s="438">
        <v>0.49152054841131249</v>
      </c>
      <c r="H12" s="438">
        <v>3.8816243981816524E-2</v>
      </c>
      <c r="I12" s="477">
        <v>0.4642071829953579</v>
      </c>
    </row>
    <row r="13" spans="1:9" ht="13.15" customHeight="1" x14ac:dyDescent="0.2">
      <c r="A13" s="223" t="s">
        <v>170</v>
      </c>
      <c r="B13" s="259"/>
      <c r="C13" s="643">
        <v>1.666736837218958E-2</v>
      </c>
      <c r="D13" s="438">
        <v>0.10893253152248873</v>
      </c>
      <c r="E13" s="438">
        <v>9.4174288021654895E-2</v>
      </c>
      <c r="F13" s="438">
        <v>0.31146635845374404</v>
      </c>
      <c r="G13" s="438">
        <v>0.43304566596467575</v>
      </c>
      <c r="H13" s="438">
        <v>3.5713787665252489E-2</v>
      </c>
      <c r="I13" s="477">
        <v>1.1238700219887614</v>
      </c>
    </row>
    <row r="14" spans="1:9" ht="13.15" customHeight="1" x14ac:dyDescent="0.2">
      <c r="A14" s="223" t="s">
        <v>171</v>
      </c>
      <c r="B14" s="259"/>
      <c r="C14" s="644">
        <v>1.1279053599407951E-3</v>
      </c>
      <c r="D14" s="438">
        <v>2.9552909042302958E-2</v>
      </c>
      <c r="E14" s="438">
        <v>4.6634836923692614E-2</v>
      </c>
      <c r="F14" s="438">
        <v>0.24248628805960976</v>
      </c>
      <c r="G14" s="438">
        <v>0.61087996132137368</v>
      </c>
      <c r="H14" s="438">
        <v>6.9318099293084218E-2</v>
      </c>
      <c r="I14" s="478">
        <v>2.8341070119716592</v>
      </c>
    </row>
    <row r="15" spans="1:9" ht="13.15" customHeight="1" x14ac:dyDescent="0.2">
      <c r="A15" s="223" t="s">
        <v>172</v>
      </c>
      <c r="B15" s="259"/>
      <c r="C15" s="644">
        <v>0</v>
      </c>
      <c r="D15" s="438">
        <v>8.1571290826396199E-3</v>
      </c>
      <c r="E15" s="438">
        <v>1.8278525808750577E-2</v>
      </c>
      <c r="F15" s="438">
        <v>0.15677588643950099</v>
      </c>
      <c r="G15" s="438">
        <v>0.56555477050100089</v>
      </c>
      <c r="H15" s="438">
        <v>0.25123368816810843</v>
      </c>
      <c r="I15" s="478">
        <v>28.903005130710969</v>
      </c>
    </row>
    <row r="16" spans="1:9" ht="13.15" customHeight="1" x14ac:dyDescent="0.2">
      <c r="A16" s="252" t="s">
        <v>32</v>
      </c>
      <c r="B16" s="291"/>
      <c r="C16" s="645">
        <v>4.2511658115147448E-2</v>
      </c>
      <c r="D16" s="632">
        <v>0.10529958940135781</v>
      </c>
      <c r="E16" s="632">
        <v>4.1773784543309642E-2</v>
      </c>
      <c r="F16" s="632">
        <v>9.7222742998433045E-2</v>
      </c>
      <c r="G16" s="632">
        <v>0.52167103195243247</v>
      </c>
      <c r="H16" s="632">
        <v>0.19152119298931913</v>
      </c>
      <c r="I16" s="633">
        <v>1.9056926459809431</v>
      </c>
    </row>
    <row r="17" spans="1:9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ht="24" customHeight="1" x14ac:dyDescent="0.2">
      <c r="A18" s="639" t="s">
        <v>853</v>
      </c>
      <c r="B18" s="181"/>
      <c r="C18" s="390"/>
      <c r="D18" s="181"/>
      <c r="E18" s="181"/>
      <c r="F18" s="181"/>
      <c r="G18" s="181"/>
      <c r="H18" s="181"/>
    </row>
  </sheetData>
  <mergeCells count="4">
    <mergeCell ref="A3:D3"/>
    <mergeCell ref="B2:I2"/>
    <mergeCell ref="B4:B5"/>
    <mergeCell ref="C4:H4"/>
  </mergeCells>
  <phoneticPr fontId="23" type="noConversion"/>
  <pageMargins left="0.5" right="0.5" top="0.75" bottom="1" header="0.5" footer="0.5"/>
  <pageSetup scale="9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Normal="100" zoomScaleSheetLayoutView="100" workbookViewId="0">
      <selection activeCell="R36" sqref="R36"/>
    </sheetView>
  </sheetViews>
  <sheetFormatPr defaultColWidth="8.85546875" defaultRowHeight="12.75" x14ac:dyDescent="0.2"/>
  <cols>
    <col min="1" max="1" width="2.28515625" style="180" customWidth="1"/>
    <col min="2" max="2" width="31.7109375" style="180" customWidth="1"/>
    <col min="3" max="3" width="10.5703125" style="391" customWidth="1"/>
    <col min="4" max="8" width="10.5703125" style="180" customWidth="1"/>
    <col min="9" max="16384" width="8.85546875" style="180"/>
  </cols>
  <sheetData>
    <row r="2" spans="1:9" ht="30" customHeight="1" x14ac:dyDescent="0.2">
      <c r="B2" s="865" t="s">
        <v>182</v>
      </c>
      <c r="C2" s="865"/>
      <c r="D2" s="865"/>
      <c r="E2" s="865"/>
      <c r="F2" s="865"/>
      <c r="G2" s="865"/>
      <c r="H2" s="865"/>
      <c r="I2" s="865"/>
    </row>
    <row r="3" spans="1:9" x14ac:dyDescent="0.2">
      <c r="C3" s="180"/>
    </row>
    <row r="4" spans="1:9" s="187" customFormat="1" ht="13.15" customHeight="1" x14ac:dyDescent="0.2">
      <c r="A4" s="185"/>
      <c r="B4" s="875" t="s">
        <v>235</v>
      </c>
      <c r="C4" s="870" t="s">
        <v>158</v>
      </c>
      <c r="D4" s="871"/>
      <c r="E4" s="871"/>
      <c r="F4" s="871"/>
      <c r="G4" s="871"/>
      <c r="H4" s="874"/>
      <c r="I4" s="646"/>
    </row>
    <row r="5" spans="1:9" s="187" customFormat="1" ht="28.15" customHeight="1" x14ac:dyDescent="0.2">
      <c r="A5" s="188"/>
      <c r="B5" s="876"/>
      <c r="C5" s="640" t="s">
        <v>164</v>
      </c>
      <c r="D5" s="640" t="s">
        <v>163</v>
      </c>
      <c r="E5" s="640" t="s">
        <v>162</v>
      </c>
      <c r="F5" s="640" t="s">
        <v>161</v>
      </c>
      <c r="G5" s="640" t="s">
        <v>160</v>
      </c>
      <c r="H5" s="640" t="s">
        <v>159</v>
      </c>
      <c r="I5" s="647" t="s">
        <v>712</v>
      </c>
    </row>
    <row r="6" spans="1:9" ht="13.15" customHeight="1" x14ac:dyDescent="0.2">
      <c r="A6" s="257" t="s">
        <v>165</v>
      </c>
      <c r="B6" s="258"/>
      <c r="C6" s="641">
        <v>5.1766180546479773E-2</v>
      </c>
      <c r="D6" s="642">
        <v>0.2606164729442309</v>
      </c>
      <c r="E6" s="642">
        <v>0.12427459802484017</v>
      </c>
      <c r="F6" s="642">
        <v>0.30346298509374958</v>
      </c>
      <c r="G6" s="642">
        <v>0.24799915639605419</v>
      </c>
      <c r="H6" s="642">
        <v>1.1880606994646109E-2</v>
      </c>
      <c r="I6" s="818" t="s">
        <v>895</v>
      </c>
    </row>
    <row r="7" spans="1:9" ht="13.15" customHeight="1" x14ac:dyDescent="0.2">
      <c r="A7" s="223" t="s">
        <v>792</v>
      </c>
      <c r="B7" s="259"/>
      <c r="C7" s="643">
        <v>5.8720916877573623E-2</v>
      </c>
      <c r="D7" s="438">
        <v>0.24782631512388453</v>
      </c>
      <c r="E7" s="438">
        <v>0.12542507422417107</v>
      </c>
      <c r="F7" s="438">
        <v>0.30465867954638398</v>
      </c>
      <c r="G7" s="438">
        <v>0.25158547893165717</v>
      </c>
      <c r="H7" s="438">
        <v>1.178353529632814E-2</v>
      </c>
      <c r="I7" s="818" t="s">
        <v>895</v>
      </c>
    </row>
    <row r="8" spans="1:9" ht="13.15" customHeight="1" x14ac:dyDescent="0.2">
      <c r="A8" s="223" t="s">
        <v>166</v>
      </c>
      <c r="B8" s="259"/>
      <c r="C8" s="643">
        <v>3.8603270390705692E-2</v>
      </c>
      <c r="D8" s="438">
        <v>0.20741368367209431</v>
      </c>
      <c r="E8" s="438">
        <v>0.13077048654056672</v>
      </c>
      <c r="F8" s="438">
        <v>0.31846385956977075</v>
      </c>
      <c r="G8" s="438">
        <v>0.28627898041885519</v>
      </c>
      <c r="H8" s="438">
        <v>1.8469719408006187E-2</v>
      </c>
      <c r="I8" s="477">
        <v>0.42893909064912783</v>
      </c>
    </row>
    <row r="9" spans="1:9" ht="13.15" customHeight="1" x14ac:dyDescent="0.2">
      <c r="A9" s="223" t="s">
        <v>167</v>
      </c>
      <c r="B9" s="259"/>
      <c r="C9" s="643">
        <v>2.3185039745313017E-2</v>
      </c>
      <c r="D9" s="438">
        <v>0.15645983339108088</v>
      </c>
      <c r="E9" s="438">
        <v>0.13691925139915742</v>
      </c>
      <c r="F9" s="438">
        <v>0.33702003157454513</v>
      </c>
      <c r="G9" s="438">
        <v>0.32329114085266375</v>
      </c>
      <c r="H9" s="438">
        <v>2.3124703037238559E-2</v>
      </c>
      <c r="I9" s="477">
        <v>8.5787818129825569E-2</v>
      </c>
    </row>
    <row r="10" spans="1:9" ht="13.15" customHeight="1" x14ac:dyDescent="0.2">
      <c r="A10" s="223" t="s">
        <v>652</v>
      </c>
      <c r="B10" s="259"/>
      <c r="C10" s="643">
        <v>1.8656559883632167E-2</v>
      </c>
      <c r="D10" s="438">
        <v>0.15210964268721955</v>
      </c>
      <c r="E10" s="438">
        <v>0.12737836253770862</v>
      </c>
      <c r="F10" s="438">
        <v>0.31177193360641164</v>
      </c>
      <c r="G10" s="438">
        <v>0.36942482235659774</v>
      </c>
      <c r="H10" s="438">
        <v>2.0658678928428348E-2</v>
      </c>
      <c r="I10" s="477">
        <v>0.20017157563625965</v>
      </c>
    </row>
    <row r="11" spans="1:9" ht="13.15" customHeight="1" x14ac:dyDescent="0.2">
      <c r="A11" s="223" t="s">
        <v>168</v>
      </c>
      <c r="B11" s="259"/>
      <c r="C11" s="644">
        <v>3.0663477762363123E-3</v>
      </c>
      <c r="D11" s="438">
        <v>7.1617918875494471E-2</v>
      </c>
      <c r="E11" s="438">
        <v>0.11594842029974968</v>
      </c>
      <c r="F11" s="438">
        <v>0.34682551238687742</v>
      </c>
      <c r="G11" s="438">
        <v>0.43817606347105242</v>
      </c>
      <c r="H11" s="438">
        <v>2.4365737190588255E-2</v>
      </c>
      <c r="I11" s="477">
        <v>5.7191878753217046E-2</v>
      </c>
    </row>
    <row r="12" spans="1:9" ht="13.15" customHeight="1" x14ac:dyDescent="0.2">
      <c r="A12" s="223" t="s">
        <v>169</v>
      </c>
      <c r="B12" s="259"/>
      <c r="C12" s="644">
        <v>1.7756952460953504E-3</v>
      </c>
      <c r="D12" s="438">
        <v>6.799576896937165E-2</v>
      </c>
      <c r="E12" s="438">
        <v>0.11412700390881417</v>
      </c>
      <c r="F12" s="438">
        <v>0.34560521262049626</v>
      </c>
      <c r="G12" s="438">
        <v>0.44344711091387834</v>
      </c>
      <c r="H12" s="438">
        <v>2.7049208341342265E-2</v>
      </c>
      <c r="I12" s="477">
        <v>0.25736345438947672</v>
      </c>
    </row>
    <row r="13" spans="1:9" ht="13.15" customHeight="1" x14ac:dyDescent="0.2">
      <c r="A13" s="223" t="s">
        <v>170</v>
      </c>
      <c r="B13" s="259"/>
      <c r="C13" s="643">
        <v>1.3471781236338274E-2</v>
      </c>
      <c r="D13" s="438">
        <v>0.11668161627844281</v>
      </c>
      <c r="E13" s="438">
        <v>0.12153647049014978</v>
      </c>
      <c r="F13" s="438">
        <v>0.31354523369681658</v>
      </c>
      <c r="G13" s="438">
        <v>0.40869456765762169</v>
      </c>
      <c r="H13" s="438">
        <v>2.6070330640630753E-2</v>
      </c>
      <c r="I13" s="477">
        <v>0.82928224192164712</v>
      </c>
    </row>
    <row r="14" spans="1:9" ht="13.15" customHeight="1" x14ac:dyDescent="0.2">
      <c r="A14" s="223" t="s">
        <v>171</v>
      </c>
      <c r="B14" s="259"/>
      <c r="C14" s="644">
        <v>1.6656252406089486E-3</v>
      </c>
      <c r="D14" s="438">
        <v>4.2123035738667207E-2</v>
      </c>
      <c r="E14" s="438">
        <v>6.4416599029673463E-2</v>
      </c>
      <c r="F14" s="438">
        <v>0.24986093093681522</v>
      </c>
      <c r="G14" s="438">
        <v>0.57189663284143255</v>
      </c>
      <c r="H14" s="438">
        <v>7.0037176212802199E-2</v>
      </c>
      <c r="I14" s="478">
        <v>3.6602802402058909</v>
      </c>
    </row>
    <row r="15" spans="1:9" ht="13.15" customHeight="1" x14ac:dyDescent="0.2">
      <c r="A15" s="223" t="s">
        <v>172</v>
      </c>
      <c r="B15" s="259"/>
      <c r="C15" s="644">
        <v>2.9630102944105913E-3</v>
      </c>
      <c r="D15" s="438">
        <v>1.5823417196741341E-2</v>
      </c>
      <c r="E15" s="438">
        <v>2.8600657647958039E-2</v>
      </c>
      <c r="F15" s="438">
        <v>0.1566069223798813</v>
      </c>
      <c r="G15" s="438">
        <v>0.59790658334658431</v>
      </c>
      <c r="H15" s="438">
        <v>0.19809940913442511</v>
      </c>
      <c r="I15" s="478">
        <v>37.746639977123252</v>
      </c>
    </row>
    <row r="16" spans="1:9" ht="13.15" customHeight="1" x14ac:dyDescent="0.2">
      <c r="A16" s="252" t="s">
        <v>32</v>
      </c>
      <c r="B16" s="291"/>
      <c r="C16" s="645">
        <v>8.2176683601413599E-4</v>
      </c>
      <c r="D16" s="632">
        <v>2.1675725021786652E-2</v>
      </c>
      <c r="E16" s="632">
        <v>7.1234891966297537E-2</v>
      </c>
      <c r="F16" s="632">
        <v>0.21484250712855008</v>
      </c>
      <c r="G16" s="632">
        <v>0.50044324327547951</v>
      </c>
      <c r="H16" s="632">
        <v>0.19098186577187223</v>
      </c>
      <c r="I16" s="633">
        <v>1.6871604232199027</v>
      </c>
    </row>
    <row r="17" spans="1:9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ht="18.75" customHeight="1" x14ac:dyDescent="0.2">
      <c r="A18" s="639" t="s">
        <v>853</v>
      </c>
      <c r="B18" s="181"/>
      <c r="C18" s="390"/>
      <c r="D18" s="181"/>
      <c r="E18" s="181"/>
      <c r="F18" s="181"/>
      <c r="G18" s="181"/>
      <c r="H18" s="181"/>
    </row>
  </sheetData>
  <mergeCells count="3">
    <mergeCell ref="B2:I2"/>
    <mergeCell ref="B4:B5"/>
    <mergeCell ref="C4:H4"/>
  </mergeCells>
  <phoneticPr fontId="23" type="noConversion"/>
  <pageMargins left="0.75" right="0.75" top="1" bottom="1" header="0.5" footer="0.5"/>
  <pageSetup scale="8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zoomScaleNormal="100" zoomScaleSheetLayoutView="85" workbookViewId="0">
      <selection activeCell="S18" sqref="S18"/>
    </sheetView>
  </sheetViews>
  <sheetFormatPr defaultColWidth="8.85546875" defaultRowHeight="12.75" x14ac:dyDescent="0.2"/>
  <cols>
    <col min="1" max="1" width="2.28515625" style="180" customWidth="1"/>
    <col min="2" max="2" width="31.7109375" style="180" customWidth="1"/>
    <col min="3" max="7" width="10.5703125" style="180" customWidth="1"/>
    <col min="8" max="8" width="10.5703125" style="391" customWidth="1"/>
    <col min="9" max="16384" width="8.85546875" style="180"/>
  </cols>
  <sheetData>
    <row r="2" spans="1:9" ht="30" customHeight="1" x14ac:dyDescent="0.2">
      <c r="A2" s="865" t="s">
        <v>183</v>
      </c>
      <c r="B2" s="865"/>
      <c r="C2" s="865"/>
      <c r="D2" s="865"/>
      <c r="E2" s="865"/>
      <c r="F2" s="865"/>
      <c r="G2" s="865"/>
      <c r="H2" s="865"/>
      <c r="I2" s="865"/>
    </row>
    <row r="3" spans="1:9" x14ac:dyDescent="0.2">
      <c r="B3" s="872"/>
      <c r="C3" s="873"/>
      <c r="D3" s="873"/>
      <c r="E3" s="873"/>
      <c r="F3" s="873"/>
      <c r="G3" s="873"/>
      <c r="H3" s="873"/>
      <c r="I3" s="873"/>
    </row>
    <row r="4" spans="1:9" s="183" customFormat="1" ht="13.15" customHeight="1" x14ac:dyDescent="0.2">
      <c r="A4" s="185"/>
      <c r="B4" s="875" t="s">
        <v>235</v>
      </c>
      <c r="C4" s="870" t="s">
        <v>158</v>
      </c>
      <c r="D4" s="871"/>
      <c r="E4" s="871"/>
      <c r="F4" s="871"/>
      <c r="G4" s="871"/>
      <c r="H4" s="874"/>
      <c r="I4" s="646"/>
    </row>
    <row r="5" spans="1:9" s="183" customFormat="1" ht="28.15" customHeight="1" x14ac:dyDescent="0.2">
      <c r="A5" s="188"/>
      <c r="B5" s="876"/>
      <c r="C5" s="640" t="s">
        <v>164</v>
      </c>
      <c r="D5" s="640" t="s">
        <v>163</v>
      </c>
      <c r="E5" s="640" t="s">
        <v>162</v>
      </c>
      <c r="F5" s="640" t="s">
        <v>161</v>
      </c>
      <c r="G5" s="640" t="s">
        <v>160</v>
      </c>
      <c r="H5" s="640" t="s">
        <v>159</v>
      </c>
      <c r="I5" s="647" t="s">
        <v>712</v>
      </c>
    </row>
    <row r="6" spans="1:9" ht="13.15" customHeight="1" x14ac:dyDescent="0.2">
      <c r="A6" s="257" t="s">
        <v>165</v>
      </c>
      <c r="B6" s="258"/>
      <c r="C6" s="641">
        <v>1.6871560530444477E-2</v>
      </c>
      <c r="D6" s="642">
        <v>0.12729059331310108</v>
      </c>
      <c r="E6" s="642">
        <v>5.4258706831684232E-2</v>
      </c>
      <c r="F6" s="642">
        <v>0.33522880412938394</v>
      </c>
      <c r="G6" s="642">
        <v>0.41916283452559477</v>
      </c>
      <c r="H6" s="642">
        <v>4.7187500669788662E-2</v>
      </c>
      <c r="I6" s="818" t="s">
        <v>895</v>
      </c>
    </row>
    <row r="7" spans="1:9" ht="13.15" customHeight="1" x14ac:dyDescent="0.2">
      <c r="A7" s="223" t="s">
        <v>792</v>
      </c>
      <c r="B7" s="259"/>
      <c r="C7" s="643">
        <v>1.7611928499195507E-2</v>
      </c>
      <c r="D7" s="438">
        <v>0.11557878737428119</v>
      </c>
      <c r="E7" s="438">
        <v>4.7010361484412677E-2</v>
      </c>
      <c r="F7" s="438">
        <v>0.32174736836268941</v>
      </c>
      <c r="G7" s="438">
        <v>0.44912623195256335</v>
      </c>
      <c r="H7" s="438">
        <v>4.8925322326854544E-2</v>
      </c>
      <c r="I7" s="818" t="s">
        <v>895</v>
      </c>
    </row>
    <row r="8" spans="1:9" ht="13.15" customHeight="1" x14ac:dyDescent="0.2">
      <c r="A8" s="223" t="s">
        <v>166</v>
      </c>
      <c r="B8" s="259"/>
      <c r="C8" s="643">
        <v>1.1503654631216336E-2</v>
      </c>
      <c r="D8" s="438">
        <v>0.10311472639831031</v>
      </c>
      <c r="E8" s="438">
        <v>4.7547729920616059E-2</v>
      </c>
      <c r="F8" s="438">
        <v>0.29535570575926567</v>
      </c>
      <c r="G8" s="438">
        <v>0.48868270485473281</v>
      </c>
      <c r="H8" s="438">
        <v>5.3795478435857386E-2</v>
      </c>
      <c r="I8" s="477">
        <v>0.3719599427753934</v>
      </c>
    </row>
    <row r="9" spans="1:9" ht="13.15" customHeight="1" x14ac:dyDescent="0.2">
      <c r="A9" s="223" t="s">
        <v>167</v>
      </c>
      <c r="B9" s="259"/>
      <c r="C9" s="643">
        <v>7.0367228358343996E-3</v>
      </c>
      <c r="D9" s="438">
        <v>7.0767912586646137E-2</v>
      </c>
      <c r="E9" s="438">
        <v>4.3760238108251984E-2</v>
      </c>
      <c r="F9" s="438">
        <v>0.27796445931099067</v>
      </c>
      <c r="G9" s="438">
        <v>0.53711086848226641</v>
      </c>
      <c r="H9" s="438">
        <v>6.3359798676007648E-2</v>
      </c>
      <c r="I9" s="477">
        <v>1.1444921316165952</v>
      </c>
    </row>
    <row r="10" spans="1:9" ht="13.15" customHeight="1" x14ac:dyDescent="0.2">
      <c r="A10" s="223" t="s">
        <v>652</v>
      </c>
      <c r="B10" s="259"/>
      <c r="C10" s="643">
        <v>5.1947490540617102E-3</v>
      </c>
      <c r="D10" s="438">
        <v>3.7646949546646859E-2</v>
      </c>
      <c r="E10" s="438">
        <v>4.6793068198126064E-2</v>
      </c>
      <c r="F10" s="438">
        <v>0.24720334223081333</v>
      </c>
      <c r="G10" s="438">
        <v>0.58745835650978939</v>
      </c>
      <c r="H10" s="438">
        <v>7.5703534460561425E-2</v>
      </c>
      <c r="I10" s="477">
        <v>0</v>
      </c>
    </row>
    <row r="11" spans="1:9" ht="13.15" customHeight="1" x14ac:dyDescent="0.2">
      <c r="A11" s="223" t="s">
        <v>168</v>
      </c>
      <c r="B11" s="259"/>
      <c r="C11" s="644">
        <v>7.8819684742246418E-3</v>
      </c>
      <c r="D11" s="438">
        <v>5.1509561865490043E-2</v>
      </c>
      <c r="E11" s="438">
        <v>4.1815820407087818E-2</v>
      </c>
      <c r="F11" s="438">
        <v>0.24203636459749173</v>
      </c>
      <c r="G11" s="438">
        <v>0.58010400007247165</v>
      </c>
      <c r="H11" s="438">
        <v>7.6652284583233629E-2</v>
      </c>
      <c r="I11" s="477">
        <v>0.25751072961373389</v>
      </c>
    </row>
    <row r="12" spans="1:9" ht="13.15" customHeight="1" x14ac:dyDescent="0.2">
      <c r="A12" s="223" t="s">
        <v>169</v>
      </c>
      <c r="B12" s="259"/>
      <c r="C12" s="644">
        <v>6.2092989358626064E-3</v>
      </c>
      <c r="D12" s="438">
        <v>3.1921738794810244E-2</v>
      </c>
      <c r="E12" s="438">
        <v>4.1888978684234086E-2</v>
      </c>
      <c r="F12" s="438">
        <v>0.21424983632184097</v>
      </c>
      <c r="G12" s="438">
        <v>0.61230948046789824</v>
      </c>
      <c r="H12" s="438">
        <v>9.3420666795352603E-2</v>
      </c>
      <c r="I12" s="477">
        <v>0.11444921316165951</v>
      </c>
    </row>
    <row r="13" spans="1:9" ht="13.15" customHeight="1" x14ac:dyDescent="0.2">
      <c r="A13" s="223" t="s">
        <v>170</v>
      </c>
      <c r="B13" s="259"/>
      <c r="C13" s="643">
        <v>6.5094672389408815E-3</v>
      </c>
      <c r="D13" s="438">
        <v>4.6636560467324811E-2</v>
      </c>
      <c r="E13" s="438">
        <v>4.5841482862208661E-2</v>
      </c>
      <c r="F13" s="438">
        <v>0.22565115423982543</v>
      </c>
      <c r="G13" s="438">
        <v>0.59371741698132763</v>
      </c>
      <c r="H13" s="438">
        <v>8.1643918210371536E-2</v>
      </c>
      <c r="I13" s="477">
        <v>0.22889842632331903</v>
      </c>
    </row>
    <row r="14" spans="1:9" ht="13.15" customHeight="1" x14ac:dyDescent="0.2">
      <c r="A14" s="223" t="s">
        <v>171</v>
      </c>
      <c r="B14" s="259"/>
      <c r="C14" s="644">
        <v>3.3416303338972514E-3</v>
      </c>
      <c r="D14" s="438">
        <v>9.1278754657595895E-3</v>
      </c>
      <c r="E14" s="438">
        <v>2.6847828729679425E-2</v>
      </c>
      <c r="F14" s="438">
        <v>9.3772671363238802E-2</v>
      </c>
      <c r="G14" s="438">
        <v>0.63075457454410977</v>
      </c>
      <c r="H14" s="438">
        <v>0.23615541956331768</v>
      </c>
      <c r="I14" s="478">
        <v>1.9742489270386265</v>
      </c>
    </row>
    <row r="15" spans="1:9" ht="13.15" customHeight="1" x14ac:dyDescent="0.2">
      <c r="A15" s="223" t="s">
        <v>172</v>
      </c>
      <c r="B15" s="259"/>
      <c r="C15" s="644">
        <v>3.0937871023532615E-3</v>
      </c>
      <c r="D15" s="438">
        <v>4.514493174006597E-3</v>
      </c>
      <c r="E15" s="438">
        <v>6.1859461357216382E-3</v>
      </c>
      <c r="F15" s="438">
        <v>8.250870361740717E-2</v>
      </c>
      <c r="G15" s="438">
        <v>0.65710262032075117</v>
      </c>
      <c r="H15" s="438">
        <v>0.24659444964975968</v>
      </c>
      <c r="I15" s="478">
        <v>19.542203147353362</v>
      </c>
    </row>
    <row r="16" spans="1:9" ht="13.15" customHeight="1" x14ac:dyDescent="0.2">
      <c r="A16" s="252" t="s">
        <v>32</v>
      </c>
      <c r="B16" s="291"/>
      <c r="C16" s="645">
        <v>0</v>
      </c>
      <c r="D16" s="632">
        <v>4.7996878056823816E-2</v>
      </c>
      <c r="E16" s="632">
        <v>3.3212256709840807E-2</v>
      </c>
      <c r="F16" s="632">
        <v>0.17773624521190928</v>
      </c>
      <c r="G16" s="632">
        <v>0.41858150806114508</v>
      </c>
      <c r="H16" s="632">
        <v>0.32247311196028045</v>
      </c>
      <c r="I16" s="633">
        <v>1.2303290414878398</v>
      </c>
    </row>
    <row r="17" spans="1:9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ht="18.75" customHeight="1" x14ac:dyDescent="0.2">
      <c r="A18" s="639" t="s">
        <v>853</v>
      </c>
      <c r="B18" s="181"/>
      <c r="C18" s="390"/>
      <c r="D18" s="181"/>
      <c r="E18" s="181"/>
      <c r="F18" s="181"/>
      <c r="G18" s="181"/>
      <c r="H18" s="181"/>
    </row>
    <row r="19" spans="1:9" x14ac:dyDescent="0.2">
      <c r="A19" s="181"/>
      <c r="B19" s="181"/>
      <c r="C19" s="181"/>
      <c r="D19" s="181"/>
      <c r="E19" s="181"/>
      <c r="F19" s="181"/>
      <c r="G19" s="181"/>
      <c r="H19" s="390"/>
    </row>
    <row r="20" spans="1:9" ht="43.15" customHeight="1" x14ac:dyDescent="0.2">
      <c r="A20" s="865" t="s">
        <v>184</v>
      </c>
      <c r="B20" s="865"/>
      <c r="C20" s="865"/>
      <c r="D20" s="865"/>
      <c r="E20" s="865"/>
      <c r="F20" s="865"/>
      <c r="G20" s="865"/>
      <c r="H20" s="865"/>
      <c r="I20" s="865"/>
    </row>
    <row r="21" spans="1:9" x14ac:dyDescent="0.2">
      <c r="A21" s="181"/>
      <c r="B21" s="866"/>
      <c r="C21" s="873"/>
      <c r="D21" s="873"/>
      <c r="E21" s="873"/>
      <c r="F21" s="873"/>
      <c r="G21" s="873"/>
      <c r="H21" s="873"/>
      <c r="I21" s="873"/>
    </row>
    <row r="22" spans="1:9" s="183" customFormat="1" ht="13.15" customHeight="1" x14ac:dyDescent="0.2">
      <c r="A22" s="185"/>
      <c r="B22" s="875" t="s">
        <v>235</v>
      </c>
      <c r="C22" s="870" t="s">
        <v>158</v>
      </c>
      <c r="D22" s="871"/>
      <c r="E22" s="871"/>
      <c r="F22" s="871"/>
      <c r="G22" s="871"/>
      <c r="H22" s="874"/>
      <c r="I22" s="646"/>
    </row>
    <row r="23" spans="1:9" s="183" customFormat="1" ht="28.15" customHeight="1" x14ac:dyDescent="0.2">
      <c r="A23" s="188"/>
      <c r="B23" s="876"/>
      <c r="C23" s="640" t="s">
        <v>164</v>
      </c>
      <c r="D23" s="640" t="s">
        <v>163</v>
      </c>
      <c r="E23" s="640" t="s">
        <v>162</v>
      </c>
      <c r="F23" s="640" t="s">
        <v>161</v>
      </c>
      <c r="G23" s="640" t="s">
        <v>160</v>
      </c>
      <c r="H23" s="640" t="s">
        <v>159</v>
      </c>
      <c r="I23" s="647" t="s">
        <v>712</v>
      </c>
    </row>
    <row r="24" spans="1:9" ht="13.15" customHeight="1" x14ac:dyDescent="0.2">
      <c r="A24" s="257" t="s">
        <v>165</v>
      </c>
      <c r="B24" s="258"/>
      <c r="C24" s="641">
        <v>1.220746599147755E-2</v>
      </c>
      <c r="D24" s="642">
        <v>0.12192366950250035</v>
      </c>
      <c r="E24" s="642">
        <v>2.3404656064027113E-2</v>
      </c>
      <c r="F24" s="642">
        <v>0.40627719044530403</v>
      </c>
      <c r="G24" s="642">
        <v>0.40048279315820318</v>
      </c>
      <c r="H24" s="642">
        <v>3.570422483848721E-2</v>
      </c>
      <c r="I24" s="818" t="s">
        <v>895</v>
      </c>
    </row>
    <row r="25" spans="1:9" ht="13.15" customHeight="1" x14ac:dyDescent="0.2">
      <c r="A25" s="223" t="s">
        <v>792</v>
      </c>
      <c r="B25" s="259"/>
      <c r="C25" s="643">
        <v>1.8028002535130264E-2</v>
      </c>
      <c r="D25" s="438">
        <v>0.10672684794584254</v>
      </c>
      <c r="E25" s="438">
        <v>1.5001454328974111E-2</v>
      </c>
      <c r="F25" s="438">
        <v>0.36203076626071806</v>
      </c>
      <c r="G25" s="438">
        <v>0.45752967415482682</v>
      </c>
      <c r="H25" s="438">
        <v>4.0683254774509112E-2</v>
      </c>
      <c r="I25" s="818" t="s">
        <v>895</v>
      </c>
    </row>
    <row r="26" spans="1:9" ht="13.15" customHeight="1" x14ac:dyDescent="0.2">
      <c r="A26" s="223" t="s">
        <v>166</v>
      </c>
      <c r="B26" s="259"/>
      <c r="C26" s="643">
        <v>1.1281619851069688E-2</v>
      </c>
      <c r="D26" s="438">
        <v>7.363876424399407E-2</v>
      </c>
      <c r="E26" s="438">
        <v>2.0745659895417164E-2</v>
      </c>
      <c r="F26" s="438">
        <v>0.32788837198337506</v>
      </c>
      <c r="G26" s="438">
        <v>0.51221765703074429</v>
      </c>
      <c r="H26" s="438">
        <v>5.4227926995400313E-2</v>
      </c>
      <c r="I26" s="477">
        <v>0</v>
      </c>
    </row>
    <row r="27" spans="1:9" ht="13.15" customHeight="1" x14ac:dyDescent="0.2">
      <c r="A27" s="223" t="s">
        <v>167</v>
      </c>
      <c r="B27" s="259"/>
      <c r="C27" s="643">
        <v>3.8928937825051546E-3</v>
      </c>
      <c r="D27" s="438">
        <v>5.0588591405325428E-2</v>
      </c>
      <c r="E27" s="438">
        <v>1.6701774964067821E-2</v>
      </c>
      <c r="F27" s="438">
        <v>0.3167887853436433</v>
      </c>
      <c r="G27" s="438">
        <v>0.55585009051227241</v>
      </c>
      <c r="H27" s="438">
        <v>5.6177863992186959E-2</v>
      </c>
      <c r="I27" s="477">
        <v>0</v>
      </c>
    </row>
    <row r="28" spans="1:9" ht="13.15" customHeight="1" x14ac:dyDescent="0.2">
      <c r="A28" s="223" t="s">
        <v>652</v>
      </c>
      <c r="B28" s="259"/>
      <c r="C28" s="643">
        <v>3.9744264823346987E-3</v>
      </c>
      <c r="D28" s="438">
        <v>2.0168841032664767E-2</v>
      </c>
      <c r="E28" s="438">
        <v>1.9171069026042604E-2</v>
      </c>
      <c r="F28" s="438">
        <v>0.24999110500894614</v>
      </c>
      <c r="G28" s="438">
        <v>0.64123237271518507</v>
      </c>
      <c r="H28" s="438">
        <v>6.5462185734827316E-2</v>
      </c>
      <c r="I28" s="477">
        <v>0</v>
      </c>
    </row>
    <row r="29" spans="1:9" ht="13.15" customHeight="1" x14ac:dyDescent="0.2">
      <c r="A29" s="223" t="s">
        <v>168</v>
      </c>
      <c r="B29" s="259"/>
      <c r="C29" s="644">
        <v>5.5178076392232581E-3</v>
      </c>
      <c r="D29" s="438">
        <v>1.6690035525051501E-2</v>
      </c>
      <c r="E29" s="438">
        <v>1.7620771238646315E-2</v>
      </c>
      <c r="F29" s="438">
        <v>0.25876049962314102</v>
      </c>
      <c r="G29" s="438">
        <v>0.63622281100451883</v>
      </c>
      <c r="H29" s="438">
        <v>6.5188074969419751E-2</v>
      </c>
      <c r="I29" s="477">
        <v>0.27397260273972601</v>
      </c>
    </row>
    <row r="30" spans="1:9" ht="13.15" customHeight="1" x14ac:dyDescent="0.2">
      <c r="A30" s="223" t="s">
        <v>169</v>
      </c>
      <c r="B30" s="259"/>
      <c r="C30" s="644">
        <v>4.0510409130868818E-3</v>
      </c>
      <c r="D30" s="438">
        <v>1.7083300019760349E-2</v>
      </c>
      <c r="E30" s="438">
        <v>7.0182403739200028E-3</v>
      </c>
      <c r="F30" s="438">
        <v>0.2189117801193903</v>
      </c>
      <c r="G30" s="438">
        <v>0.671968602677251</v>
      </c>
      <c r="H30" s="438">
        <v>8.0967035896592585E-2</v>
      </c>
      <c r="I30" s="477">
        <v>0.54794520547945202</v>
      </c>
    </row>
    <row r="31" spans="1:9" ht="13.15" customHeight="1" x14ac:dyDescent="0.2">
      <c r="A31" s="223" t="s">
        <v>170</v>
      </c>
      <c r="B31" s="259"/>
      <c r="C31" s="643">
        <v>7.4409584277481192E-3</v>
      </c>
      <c r="D31" s="438">
        <v>2.2326779220822934E-2</v>
      </c>
      <c r="E31" s="438">
        <v>1.8252184344288894E-2</v>
      </c>
      <c r="F31" s="438">
        <v>0.24285576251454519</v>
      </c>
      <c r="G31" s="438">
        <v>0.64160032660034905</v>
      </c>
      <c r="H31" s="438">
        <v>6.7523988892246686E-2</v>
      </c>
      <c r="I31" s="477">
        <v>0.27397260273972601</v>
      </c>
    </row>
    <row r="32" spans="1:9" ht="13.15" customHeight="1" x14ac:dyDescent="0.2">
      <c r="A32" s="223" t="s">
        <v>171</v>
      </c>
      <c r="B32" s="259"/>
      <c r="C32" s="644">
        <v>0</v>
      </c>
      <c r="D32" s="438">
        <v>0</v>
      </c>
      <c r="E32" s="438">
        <v>0</v>
      </c>
      <c r="F32" s="438">
        <v>8.6022767952256884E-2</v>
      </c>
      <c r="G32" s="438">
        <v>0.5843975408822798</v>
      </c>
      <c r="H32" s="438">
        <v>0.32957969116546321</v>
      </c>
      <c r="I32" s="478">
        <v>2.4657534246575343</v>
      </c>
    </row>
    <row r="33" spans="1:9" ht="13.15" customHeight="1" x14ac:dyDescent="0.2">
      <c r="A33" s="223" t="s">
        <v>172</v>
      </c>
      <c r="B33" s="259"/>
      <c r="C33" s="644">
        <v>5.3369438839134366E-3</v>
      </c>
      <c r="D33" s="438">
        <v>5.3369438839134366E-3</v>
      </c>
      <c r="E33" s="438">
        <v>0</v>
      </c>
      <c r="F33" s="438">
        <v>9.5414161273108783E-2</v>
      </c>
      <c r="G33" s="438">
        <v>0.66359003971239094</v>
      </c>
      <c r="H33" s="438">
        <v>0.23032191124667312</v>
      </c>
      <c r="I33" s="478">
        <v>26.301369863013697</v>
      </c>
    </row>
    <row r="34" spans="1:9" ht="13.15" customHeight="1" x14ac:dyDescent="0.2">
      <c r="A34" s="252" t="s">
        <v>32</v>
      </c>
      <c r="B34" s="291"/>
      <c r="C34" s="645">
        <v>0</v>
      </c>
      <c r="D34" s="632">
        <v>0.10927248582668629</v>
      </c>
      <c r="E34" s="632">
        <v>7.9116666066212052E-2</v>
      </c>
      <c r="F34" s="632">
        <v>7.4478417410611786E-2</v>
      </c>
      <c r="G34" s="632">
        <v>0.43910875529627202</v>
      </c>
      <c r="H34" s="632">
        <v>0.29802367540021812</v>
      </c>
      <c r="I34" s="633">
        <v>2.1917808219178081</v>
      </c>
    </row>
    <row r="35" spans="1:9" ht="13.15" customHeight="1" x14ac:dyDescent="0.2">
      <c r="A35" s="246" t="s">
        <v>896</v>
      </c>
      <c r="B35" s="285"/>
      <c r="C35" s="637"/>
      <c r="D35" s="473"/>
      <c r="E35" s="473"/>
      <c r="F35" s="473"/>
      <c r="G35" s="473"/>
      <c r="H35" s="473"/>
      <c r="I35" s="638"/>
    </row>
    <row r="36" spans="1:9" ht="18.75" customHeight="1" x14ac:dyDescent="0.2">
      <c r="A36" s="639" t="s">
        <v>853</v>
      </c>
      <c r="B36" s="181"/>
      <c r="C36" s="390"/>
      <c r="D36" s="181"/>
      <c r="E36" s="181"/>
      <c r="F36" s="181"/>
      <c r="G36" s="181"/>
      <c r="H36" s="181"/>
    </row>
    <row r="37" spans="1:9" x14ac:dyDescent="0.2">
      <c r="A37" s="181"/>
      <c r="B37" s="181"/>
      <c r="C37" s="181"/>
      <c r="D37" s="181"/>
      <c r="E37" s="181"/>
      <c r="F37" s="181"/>
      <c r="G37" s="181"/>
      <c r="H37" s="390"/>
    </row>
    <row r="38" spans="1:9" ht="30" customHeight="1" x14ac:dyDescent="0.2">
      <c r="A38" s="865" t="s">
        <v>185</v>
      </c>
      <c r="B38" s="865"/>
      <c r="C38" s="865"/>
      <c r="D38" s="865"/>
      <c r="E38" s="865"/>
      <c r="F38" s="865"/>
      <c r="G38" s="865"/>
      <c r="H38" s="865"/>
      <c r="I38" s="865"/>
    </row>
    <row r="39" spans="1:9" x14ac:dyDescent="0.2">
      <c r="B39" s="872"/>
      <c r="C39" s="873"/>
      <c r="D39" s="873"/>
      <c r="E39" s="873"/>
      <c r="F39" s="873"/>
      <c r="G39" s="873"/>
      <c r="H39" s="873"/>
      <c r="I39" s="873"/>
    </row>
    <row r="40" spans="1:9" s="183" customFormat="1" ht="13.15" customHeight="1" x14ac:dyDescent="0.2">
      <c r="A40" s="185"/>
      <c r="B40" s="875" t="s">
        <v>235</v>
      </c>
      <c r="C40" s="870" t="s">
        <v>158</v>
      </c>
      <c r="D40" s="871"/>
      <c r="E40" s="871"/>
      <c r="F40" s="871"/>
      <c r="G40" s="871"/>
      <c r="H40" s="874"/>
      <c r="I40" s="646"/>
    </row>
    <row r="41" spans="1:9" s="183" customFormat="1" ht="28.15" customHeight="1" x14ac:dyDescent="0.2">
      <c r="A41" s="188"/>
      <c r="B41" s="876"/>
      <c r="C41" s="640" t="s">
        <v>164</v>
      </c>
      <c r="D41" s="640" t="s">
        <v>163</v>
      </c>
      <c r="E41" s="640" t="s">
        <v>162</v>
      </c>
      <c r="F41" s="640" t="s">
        <v>161</v>
      </c>
      <c r="G41" s="640" t="s">
        <v>160</v>
      </c>
      <c r="H41" s="640" t="s">
        <v>159</v>
      </c>
      <c r="I41" s="647" t="s">
        <v>712</v>
      </c>
    </row>
    <row r="42" spans="1:9" ht="13.15" customHeight="1" x14ac:dyDescent="0.2">
      <c r="A42" s="257" t="s">
        <v>165</v>
      </c>
      <c r="B42" s="258"/>
      <c r="C42" s="641">
        <v>3.4235148402503773E-2</v>
      </c>
      <c r="D42" s="642">
        <v>0.16140658879906225</v>
      </c>
      <c r="E42" s="642">
        <v>6.9512281373991763E-2</v>
      </c>
      <c r="F42" s="642">
        <v>0.35464642066633389</v>
      </c>
      <c r="G42" s="642">
        <v>0.33525014756690441</v>
      </c>
      <c r="H42" s="642">
        <v>4.4949413191203019E-2</v>
      </c>
      <c r="I42" s="818" t="s">
        <v>895</v>
      </c>
    </row>
    <row r="43" spans="1:9" ht="13.15" customHeight="1" x14ac:dyDescent="0.2">
      <c r="A43" s="223" t="s">
        <v>792</v>
      </c>
      <c r="B43" s="259"/>
      <c r="C43" s="643">
        <v>3.7813202273148119E-2</v>
      </c>
      <c r="D43" s="438">
        <v>0.13608410675113042</v>
      </c>
      <c r="E43" s="438">
        <v>6.310501121806103E-2</v>
      </c>
      <c r="F43" s="438">
        <v>0.36584514309612781</v>
      </c>
      <c r="G43" s="438">
        <v>0.3532551327646466</v>
      </c>
      <c r="H43" s="438">
        <v>4.3897403896886317E-2</v>
      </c>
      <c r="I43" s="818" t="s">
        <v>895</v>
      </c>
    </row>
    <row r="44" spans="1:9" ht="13.15" customHeight="1" x14ac:dyDescent="0.2">
      <c r="A44" s="223" t="s">
        <v>166</v>
      </c>
      <c r="B44" s="259"/>
      <c r="C44" s="643">
        <v>2.3598647881692979E-2</v>
      </c>
      <c r="D44" s="438">
        <v>0.12328674952723505</v>
      </c>
      <c r="E44" s="438">
        <v>5.7115947266867792E-2</v>
      </c>
      <c r="F44" s="438">
        <v>0.36065612294714539</v>
      </c>
      <c r="G44" s="438">
        <v>0.38864015347400005</v>
      </c>
      <c r="H44" s="438">
        <v>4.6702378903057722E-2</v>
      </c>
      <c r="I44" s="477">
        <v>0.17985611510791366</v>
      </c>
    </row>
    <row r="45" spans="1:9" ht="13.15" customHeight="1" x14ac:dyDescent="0.2">
      <c r="A45" s="223" t="s">
        <v>167</v>
      </c>
      <c r="B45" s="259"/>
      <c r="C45" s="643">
        <v>1.2029072795073347E-2</v>
      </c>
      <c r="D45" s="438">
        <v>8.7079568216008471E-2</v>
      </c>
      <c r="E45" s="438">
        <v>5.2119112625017457E-2</v>
      </c>
      <c r="F45" s="438">
        <v>0.3420685076469937</v>
      </c>
      <c r="G45" s="438">
        <v>0.45253999648624954</v>
      </c>
      <c r="H45" s="438">
        <v>5.4163742230657543E-2</v>
      </c>
      <c r="I45" s="477">
        <v>1.079136690647482</v>
      </c>
    </row>
    <row r="46" spans="1:9" ht="13.15" customHeight="1" x14ac:dyDescent="0.2">
      <c r="A46" s="223" t="s">
        <v>652</v>
      </c>
      <c r="B46" s="259"/>
      <c r="C46" s="643">
        <v>7.5087905860185579E-3</v>
      </c>
      <c r="D46" s="438">
        <v>4.5719128440288227E-2</v>
      </c>
      <c r="E46" s="438">
        <v>5.0894634510972772E-2</v>
      </c>
      <c r="F46" s="438">
        <v>0.30880793005838408</v>
      </c>
      <c r="G46" s="438">
        <v>0.52237486103656416</v>
      </c>
      <c r="H46" s="438">
        <v>6.4694655367772108E-2</v>
      </c>
      <c r="I46" s="477">
        <v>0</v>
      </c>
    </row>
    <row r="47" spans="1:9" ht="13.15" customHeight="1" x14ac:dyDescent="0.2">
      <c r="A47" s="223" t="s">
        <v>168</v>
      </c>
      <c r="B47" s="259"/>
      <c r="C47" s="644">
        <v>1.4525257370767047E-2</v>
      </c>
      <c r="D47" s="438">
        <v>7.283166808804635E-2</v>
      </c>
      <c r="E47" s="438">
        <v>4.3643476598004396E-2</v>
      </c>
      <c r="F47" s="438">
        <v>0.27870772505213692</v>
      </c>
      <c r="G47" s="438">
        <v>0.5257158622770125</v>
      </c>
      <c r="H47" s="438">
        <v>6.4576010614032495E-2</v>
      </c>
      <c r="I47" s="477">
        <v>0</v>
      </c>
    </row>
    <row r="48" spans="1:9" ht="13.15" customHeight="1" x14ac:dyDescent="0.2">
      <c r="A48" s="223" t="s">
        <v>169</v>
      </c>
      <c r="B48" s="259"/>
      <c r="C48" s="644">
        <v>1.0800059682406517E-2</v>
      </c>
      <c r="D48" s="438">
        <v>4.4062662818992224E-2</v>
      </c>
      <c r="E48" s="438">
        <v>5.3842164209804241E-2</v>
      </c>
      <c r="F48" s="438">
        <v>0.24706535592955498</v>
      </c>
      <c r="G48" s="438">
        <v>0.5682678206801548</v>
      </c>
      <c r="H48" s="438">
        <v>7.5961936679086267E-2</v>
      </c>
      <c r="I48" s="477">
        <v>0.17985611510791366</v>
      </c>
    </row>
    <row r="49" spans="1:9" ht="13.15" customHeight="1" x14ac:dyDescent="0.2">
      <c r="A49" s="223" t="s">
        <v>170</v>
      </c>
      <c r="B49" s="259"/>
      <c r="C49" s="643">
        <v>1.0970644620294033E-2</v>
      </c>
      <c r="D49" s="438">
        <v>7.3095297701074674E-2</v>
      </c>
      <c r="E49" s="438">
        <v>3.8596173058797284E-2</v>
      </c>
      <c r="F49" s="438">
        <v>0.2606361524064974</v>
      </c>
      <c r="G49" s="438">
        <v>0.54879373699543665</v>
      </c>
      <c r="H49" s="438">
        <v>6.7907995217898906E-2</v>
      </c>
      <c r="I49" s="477">
        <v>0</v>
      </c>
    </row>
    <row r="50" spans="1:9" ht="13.15" customHeight="1" x14ac:dyDescent="0.2">
      <c r="A50" s="223" t="s">
        <v>171</v>
      </c>
      <c r="B50" s="259"/>
      <c r="C50" s="644">
        <v>1.3914579251541792E-2</v>
      </c>
      <c r="D50" s="438">
        <v>1.2074995460055811E-2</v>
      </c>
      <c r="E50" s="438">
        <v>1.4718749815047749E-2</v>
      </c>
      <c r="F50" s="438">
        <v>3.2563098824556345E-2</v>
      </c>
      <c r="G50" s="438">
        <v>0.62925147537686033</v>
      </c>
      <c r="H50" s="438">
        <v>0.29747710127193716</v>
      </c>
      <c r="I50" s="478">
        <v>2.8776978417266186</v>
      </c>
    </row>
    <row r="51" spans="1:9" ht="13.15" customHeight="1" x14ac:dyDescent="0.2">
      <c r="A51" s="223" t="s">
        <v>172</v>
      </c>
      <c r="B51" s="259"/>
      <c r="C51" s="644">
        <v>6.4396055453896242E-3</v>
      </c>
      <c r="D51" s="438">
        <v>0</v>
      </c>
      <c r="E51" s="438">
        <v>5.2464159178635542E-3</v>
      </c>
      <c r="F51" s="438">
        <v>5.5534780679427236E-2</v>
      </c>
      <c r="G51" s="438">
        <v>0.65803722262272202</v>
      </c>
      <c r="H51" s="438">
        <v>0.27474197523459609</v>
      </c>
      <c r="I51" s="478">
        <v>18.884892086330936</v>
      </c>
    </row>
    <row r="52" spans="1:9" ht="13.15" customHeight="1" x14ac:dyDescent="0.2">
      <c r="A52" s="252" t="s">
        <v>32</v>
      </c>
      <c r="B52" s="291"/>
      <c r="C52" s="645">
        <v>0</v>
      </c>
      <c r="D52" s="632">
        <v>0</v>
      </c>
      <c r="E52" s="632">
        <v>0</v>
      </c>
      <c r="F52" s="632">
        <v>0.16669470518239127</v>
      </c>
      <c r="G52" s="632">
        <v>0.39708012278508159</v>
      </c>
      <c r="H52" s="632">
        <v>0.4362251720325272</v>
      </c>
      <c r="I52" s="633">
        <v>0.89928057553956831</v>
      </c>
    </row>
    <row r="53" spans="1:9" ht="13.15" customHeight="1" x14ac:dyDescent="0.2">
      <c r="A53" s="246" t="s">
        <v>896</v>
      </c>
      <c r="B53" s="285"/>
      <c r="C53" s="637"/>
      <c r="D53" s="473"/>
      <c r="E53" s="473"/>
      <c r="F53" s="473"/>
      <c r="G53" s="473"/>
      <c r="H53" s="473"/>
      <c r="I53" s="638"/>
    </row>
    <row r="54" spans="1:9" ht="18.75" customHeight="1" x14ac:dyDescent="0.2">
      <c r="A54" s="639" t="s">
        <v>853</v>
      </c>
      <c r="B54" s="181"/>
      <c r="C54" s="390"/>
      <c r="D54" s="181"/>
      <c r="E54" s="181"/>
      <c r="F54" s="181"/>
      <c r="G54" s="181"/>
      <c r="H54" s="181"/>
    </row>
    <row r="55" spans="1:9" x14ac:dyDescent="0.2">
      <c r="A55" s="181"/>
      <c r="B55" s="181"/>
      <c r="C55" s="181"/>
      <c r="D55" s="181"/>
      <c r="E55" s="181"/>
      <c r="F55" s="181"/>
      <c r="G55" s="181"/>
      <c r="H55" s="390"/>
    </row>
    <row r="56" spans="1:9" ht="30" customHeight="1" x14ac:dyDescent="0.2">
      <c r="A56" s="865" t="s">
        <v>186</v>
      </c>
      <c r="B56" s="865"/>
      <c r="C56" s="865"/>
      <c r="D56" s="865"/>
      <c r="E56" s="865"/>
      <c r="F56" s="865"/>
      <c r="G56" s="865"/>
      <c r="H56" s="865"/>
      <c r="I56" s="865"/>
    </row>
    <row r="57" spans="1:9" x14ac:dyDescent="0.2">
      <c r="B57" s="872"/>
      <c r="C57" s="873"/>
      <c r="D57" s="873"/>
      <c r="E57" s="873"/>
      <c r="F57" s="873"/>
      <c r="G57" s="873"/>
      <c r="H57" s="873"/>
      <c r="I57" s="873"/>
    </row>
    <row r="58" spans="1:9" s="183" customFormat="1" ht="13.15" customHeight="1" x14ac:dyDescent="0.2">
      <c r="A58" s="185"/>
      <c r="B58" s="875" t="s">
        <v>235</v>
      </c>
      <c r="C58" s="870" t="s">
        <v>158</v>
      </c>
      <c r="D58" s="871"/>
      <c r="E58" s="871"/>
      <c r="F58" s="871"/>
      <c r="G58" s="871"/>
      <c r="H58" s="874"/>
      <c r="I58" s="646"/>
    </row>
    <row r="59" spans="1:9" s="183" customFormat="1" ht="28.15" customHeight="1" x14ac:dyDescent="0.2">
      <c r="A59" s="188"/>
      <c r="B59" s="876"/>
      <c r="C59" s="640" t="s">
        <v>164</v>
      </c>
      <c r="D59" s="640" t="s">
        <v>163</v>
      </c>
      <c r="E59" s="640" t="s">
        <v>162</v>
      </c>
      <c r="F59" s="640" t="s">
        <v>161</v>
      </c>
      <c r="G59" s="640" t="s">
        <v>160</v>
      </c>
      <c r="H59" s="640" t="s">
        <v>159</v>
      </c>
      <c r="I59" s="647" t="s">
        <v>712</v>
      </c>
    </row>
    <row r="60" spans="1:9" ht="13.15" customHeight="1" x14ac:dyDescent="0.2">
      <c r="A60" s="257" t="s">
        <v>165</v>
      </c>
      <c r="B60" s="258"/>
      <c r="C60" s="641">
        <v>2.7434983985232418E-3</v>
      </c>
      <c r="D60" s="642">
        <v>8.0173401464439131E-2</v>
      </c>
      <c r="E60" s="642">
        <v>6.1666463540497277E-2</v>
      </c>
      <c r="F60" s="642">
        <v>0.35056134347055157</v>
      </c>
      <c r="G60" s="642">
        <v>0.45050699528698623</v>
      </c>
      <c r="H60" s="642">
        <v>5.4348297839002552E-2</v>
      </c>
      <c r="I60" s="818" t="s">
        <v>895</v>
      </c>
    </row>
    <row r="61" spans="1:9" ht="13.15" customHeight="1" x14ac:dyDescent="0.2">
      <c r="A61" s="223" t="s">
        <v>792</v>
      </c>
      <c r="B61" s="259"/>
      <c r="C61" s="643">
        <v>7.779791879093151E-3</v>
      </c>
      <c r="D61" s="438">
        <v>4.6352121501655137E-2</v>
      </c>
      <c r="E61" s="438">
        <v>6.0568364527343856E-2</v>
      </c>
      <c r="F61" s="438">
        <v>0.31697104459156977</v>
      </c>
      <c r="G61" s="438">
        <v>0.49784464932662476</v>
      </c>
      <c r="H61" s="438">
        <v>7.0484028173712493E-2</v>
      </c>
      <c r="I61" s="818" t="s">
        <v>895</v>
      </c>
    </row>
    <row r="62" spans="1:9" ht="13.15" customHeight="1" x14ac:dyDescent="0.2">
      <c r="A62" s="223" t="s">
        <v>166</v>
      </c>
      <c r="B62" s="259"/>
      <c r="C62" s="643">
        <v>0</v>
      </c>
      <c r="D62" s="438">
        <v>5.2036362831951691E-2</v>
      </c>
      <c r="E62" s="438">
        <v>4.4288810280699531E-2</v>
      </c>
      <c r="F62" s="438">
        <v>0.29076215440386755</v>
      </c>
      <c r="G62" s="438">
        <v>0.54242691574165414</v>
      </c>
      <c r="H62" s="438">
        <v>7.0485756741827055E-2</v>
      </c>
      <c r="I62" s="477">
        <v>0</v>
      </c>
    </row>
    <row r="63" spans="1:9" ht="13.15" customHeight="1" x14ac:dyDescent="0.2">
      <c r="A63" s="223" t="s">
        <v>167</v>
      </c>
      <c r="B63" s="259"/>
      <c r="C63" s="643">
        <v>0</v>
      </c>
      <c r="D63" s="438">
        <v>3.0141453230959778E-2</v>
      </c>
      <c r="E63" s="438">
        <v>4.1217912497115677E-2</v>
      </c>
      <c r="F63" s="438">
        <v>0.22208131279483523</v>
      </c>
      <c r="G63" s="438">
        <v>0.604067351569197</v>
      </c>
      <c r="H63" s="438">
        <v>0.10249196990789136</v>
      </c>
      <c r="I63" s="477">
        <v>2.1390374331550803</v>
      </c>
    </row>
    <row r="64" spans="1:9" ht="13.15" customHeight="1" x14ac:dyDescent="0.2">
      <c r="A64" s="223" t="s">
        <v>652</v>
      </c>
      <c r="B64" s="259"/>
      <c r="C64" s="643">
        <v>0</v>
      </c>
      <c r="D64" s="438">
        <v>1.1698052066106373E-2</v>
      </c>
      <c r="E64" s="438">
        <v>2.3544728538967986E-2</v>
      </c>
      <c r="F64" s="438">
        <v>0.19334992794270969</v>
      </c>
      <c r="G64" s="438">
        <v>0.64829631454054193</v>
      </c>
      <c r="H64" s="438">
        <v>0.12311097691167339</v>
      </c>
      <c r="I64" s="477">
        <v>0</v>
      </c>
    </row>
    <row r="65" spans="1:9" ht="13.15" customHeight="1" x14ac:dyDescent="0.2">
      <c r="A65" s="223" t="s">
        <v>168</v>
      </c>
      <c r="B65" s="259"/>
      <c r="C65" s="644">
        <v>0</v>
      </c>
      <c r="D65" s="438">
        <v>1.1439121091901781E-2</v>
      </c>
      <c r="E65" s="438">
        <v>1.9047109311909498E-2</v>
      </c>
      <c r="F65" s="438">
        <v>0.19759591541510604</v>
      </c>
      <c r="G65" s="438">
        <v>0.65289569089096755</v>
      </c>
      <c r="H65" s="438">
        <v>0.11902216329011452</v>
      </c>
      <c r="I65" s="477">
        <v>0.26737967914438504</v>
      </c>
    </row>
    <row r="66" spans="1:9" ht="13.15" customHeight="1" x14ac:dyDescent="0.2">
      <c r="A66" s="223" t="s">
        <v>169</v>
      </c>
      <c r="B66" s="259"/>
      <c r="C66" s="644">
        <v>0</v>
      </c>
      <c r="D66" s="438">
        <v>1.0000824876011392E-2</v>
      </c>
      <c r="E66" s="438">
        <v>2.1349933860730381E-2</v>
      </c>
      <c r="F66" s="438">
        <v>0.18477623167553936</v>
      </c>
      <c r="G66" s="438">
        <v>0.64755555601539916</v>
      </c>
      <c r="H66" s="438">
        <v>0.13631745357231956</v>
      </c>
      <c r="I66" s="477">
        <v>0</v>
      </c>
    </row>
    <row r="67" spans="1:9" ht="13.15" customHeight="1" x14ac:dyDescent="0.2">
      <c r="A67" s="223" t="s">
        <v>170</v>
      </c>
      <c r="B67" s="259"/>
      <c r="C67" s="643">
        <v>0</v>
      </c>
      <c r="D67" s="438">
        <v>9.1949439805189097E-3</v>
      </c>
      <c r="E67" s="438">
        <v>2.7384396051943646E-2</v>
      </c>
      <c r="F67" s="438">
        <v>0.17672106742312471</v>
      </c>
      <c r="G67" s="438">
        <v>0.65896919562343603</v>
      </c>
      <c r="H67" s="438">
        <v>0.12773039692097651</v>
      </c>
      <c r="I67" s="477">
        <v>0.26737967914438504</v>
      </c>
    </row>
    <row r="68" spans="1:9" ht="13.15" customHeight="1" x14ac:dyDescent="0.2">
      <c r="A68" s="223" t="s">
        <v>171</v>
      </c>
      <c r="B68" s="259"/>
      <c r="C68" s="644">
        <v>0</v>
      </c>
      <c r="D68" s="438">
        <v>0</v>
      </c>
      <c r="E68" s="438">
        <v>2.8390573130375234E-2</v>
      </c>
      <c r="F68" s="438">
        <v>5.6680617224163538E-2</v>
      </c>
      <c r="G68" s="438">
        <v>0.53395387944168993</v>
      </c>
      <c r="H68" s="438">
        <v>0.38097493020377127</v>
      </c>
      <c r="I68" s="478">
        <v>2.6737967914438503</v>
      </c>
    </row>
    <row r="69" spans="1:9" ht="13.15" customHeight="1" x14ac:dyDescent="0.2">
      <c r="A69" s="223" t="s">
        <v>172</v>
      </c>
      <c r="B69" s="259"/>
      <c r="C69" s="644">
        <v>0</v>
      </c>
      <c r="D69" s="438">
        <v>9.1558585708023665E-3</v>
      </c>
      <c r="E69" s="438">
        <v>0</v>
      </c>
      <c r="F69" s="438">
        <v>8.3456157769375802E-2</v>
      </c>
      <c r="G69" s="438">
        <v>0.64102404433818194</v>
      </c>
      <c r="H69" s="438">
        <v>0.26636393932163999</v>
      </c>
      <c r="I69" s="478">
        <v>22.459893048128343</v>
      </c>
    </row>
    <row r="70" spans="1:9" ht="13.15" customHeight="1" x14ac:dyDescent="0.2">
      <c r="A70" s="252" t="s">
        <v>32</v>
      </c>
      <c r="B70" s="291"/>
      <c r="C70" s="645">
        <v>0</v>
      </c>
      <c r="D70" s="632">
        <v>0</v>
      </c>
      <c r="E70" s="632">
        <v>0</v>
      </c>
      <c r="F70" s="632">
        <v>0.1555302368923821</v>
      </c>
      <c r="G70" s="632">
        <v>0.48133770667010717</v>
      </c>
      <c r="H70" s="632">
        <v>0.36313205643751056</v>
      </c>
      <c r="I70" s="633">
        <v>2.1390374331550803</v>
      </c>
    </row>
    <row r="71" spans="1:9" ht="13.15" customHeight="1" x14ac:dyDescent="0.2">
      <c r="A71" s="246" t="s">
        <v>896</v>
      </c>
      <c r="B71" s="285"/>
      <c r="C71" s="637"/>
      <c r="D71" s="473"/>
      <c r="E71" s="473"/>
      <c r="F71" s="473"/>
      <c r="G71" s="473"/>
      <c r="H71" s="473"/>
      <c r="I71" s="638"/>
    </row>
    <row r="72" spans="1:9" ht="18.75" customHeight="1" x14ac:dyDescent="0.2">
      <c r="A72" s="639" t="s">
        <v>853</v>
      </c>
      <c r="B72" s="181"/>
      <c r="C72" s="390"/>
      <c r="D72" s="181"/>
      <c r="E72" s="181"/>
      <c r="F72" s="181"/>
      <c r="G72" s="181"/>
      <c r="H72" s="181"/>
    </row>
    <row r="73" spans="1:9" x14ac:dyDescent="0.2">
      <c r="A73" s="181"/>
      <c r="B73" s="181"/>
      <c r="C73" s="181"/>
      <c r="D73" s="181"/>
      <c r="E73" s="181"/>
      <c r="F73" s="181"/>
      <c r="G73" s="181"/>
      <c r="H73" s="390"/>
    </row>
    <row r="74" spans="1:9" ht="30" customHeight="1" x14ac:dyDescent="0.2">
      <c r="A74" s="865" t="s">
        <v>187</v>
      </c>
      <c r="B74" s="865"/>
      <c r="C74" s="865"/>
      <c r="D74" s="865"/>
      <c r="E74" s="865"/>
      <c r="F74" s="865"/>
      <c r="G74" s="865"/>
      <c r="H74" s="865"/>
      <c r="I74" s="865"/>
    </row>
    <row r="75" spans="1:9" x14ac:dyDescent="0.2">
      <c r="B75" s="872"/>
      <c r="C75" s="873"/>
      <c r="D75" s="873"/>
      <c r="E75" s="873"/>
      <c r="F75" s="873"/>
      <c r="G75" s="873"/>
      <c r="H75" s="873"/>
      <c r="I75" s="873"/>
    </row>
    <row r="76" spans="1:9" s="183" customFormat="1" ht="13.15" customHeight="1" x14ac:dyDescent="0.2">
      <c r="A76" s="185"/>
      <c r="B76" s="875" t="s">
        <v>235</v>
      </c>
      <c r="C76" s="870" t="s">
        <v>158</v>
      </c>
      <c r="D76" s="871"/>
      <c r="E76" s="871"/>
      <c r="F76" s="871"/>
      <c r="G76" s="871"/>
      <c r="H76" s="874"/>
      <c r="I76" s="646"/>
    </row>
    <row r="77" spans="1:9" s="183" customFormat="1" ht="28.15" customHeight="1" x14ac:dyDescent="0.2">
      <c r="A77" s="188"/>
      <c r="B77" s="876"/>
      <c r="C77" s="640" t="s">
        <v>164</v>
      </c>
      <c r="D77" s="640" t="s">
        <v>163</v>
      </c>
      <c r="E77" s="640" t="s">
        <v>162</v>
      </c>
      <c r="F77" s="640" t="s">
        <v>161</v>
      </c>
      <c r="G77" s="640" t="s">
        <v>160</v>
      </c>
      <c r="H77" s="640" t="s">
        <v>159</v>
      </c>
      <c r="I77" s="647" t="s">
        <v>712</v>
      </c>
    </row>
    <row r="78" spans="1:9" ht="13.15" customHeight="1" x14ac:dyDescent="0.2">
      <c r="A78" s="257" t="s">
        <v>165</v>
      </c>
      <c r="B78" s="258"/>
      <c r="C78" s="641">
        <v>1.7187109701771886E-2</v>
      </c>
      <c r="D78" s="642">
        <v>0.1104067288635016</v>
      </c>
      <c r="E78" s="642">
        <v>4.7128219603311837E-2</v>
      </c>
      <c r="F78" s="642">
        <v>0.2809469052626849</v>
      </c>
      <c r="G78" s="642">
        <v>0.47293902618254657</v>
      </c>
      <c r="H78" s="642">
        <v>7.1392010386185742E-2</v>
      </c>
      <c r="I78" s="818" t="s">
        <v>895</v>
      </c>
    </row>
    <row r="79" spans="1:9" ht="13.15" customHeight="1" x14ac:dyDescent="0.2">
      <c r="A79" s="223" t="s">
        <v>792</v>
      </c>
      <c r="B79" s="259"/>
      <c r="C79" s="643">
        <v>1.0971334104132577E-2</v>
      </c>
      <c r="D79" s="438">
        <v>0.13204852232936465</v>
      </c>
      <c r="E79" s="438">
        <v>3.8609409776708473E-2</v>
      </c>
      <c r="F79" s="438">
        <v>0.27856943740926238</v>
      </c>
      <c r="G79" s="438">
        <v>0.47228917870852949</v>
      </c>
      <c r="H79" s="438">
        <v>6.7512117672005337E-2</v>
      </c>
      <c r="I79" s="818" t="s">
        <v>895</v>
      </c>
    </row>
    <row r="80" spans="1:9" ht="13.15" customHeight="1" x14ac:dyDescent="0.2">
      <c r="A80" s="223" t="s">
        <v>166</v>
      </c>
      <c r="B80" s="259"/>
      <c r="C80" s="643">
        <v>1.1034331442101119E-2</v>
      </c>
      <c r="D80" s="438">
        <v>0.11192882411533711</v>
      </c>
      <c r="E80" s="438">
        <v>3.6165594435268726E-2</v>
      </c>
      <c r="F80" s="438">
        <v>0.26203266183416196</v>
      </c>
      <c r="G80" s="438">
        <v>0.50185587736721793</v>
      </c>
      <c r="H80" s="438">
        <v>7.6982710805915303E-2</v>
      </c>
      <c r="I80" s="477">
        <v>0.58548009367681497</v>
      </c>
    </row>
    <row r="81" spans="1:9" ht="13.15" customHeight="1" x14ac:dyDescent="0.2">
      <c r="A81" s="223" t="s">
        <v>167</v>
      </c>
      <c r="B81" s="259"/>
      <c r="C81" s="643">
        <v>7.044845755039413E-3</v>
      </c>
      <c r="D81" s="438">
        <v>6.283139524802217E-2</v>
      </c>
      <c r="E81" s="438">
        <v>3.7287663789857588E-2</v>
      </c>
      <c r="F81" s="438">
        <v>0.26685099927777123</v>
      </c>
      <c r="G81" s="438">
        <v>0.5467264728263147</v>
      </c>
      <c r="H81" s="438">
        <v>7.9258623102997736E-2</v>
      </c>
      <c r="I81" s="477">
        <v>1.405152224824356</v>
      </c>
    </row>
    <row r="82" spans="1:9" ht="13.15" customHeight="1" x14ac:dyDescent="0.2">
      <c r="A82" s="223" t="s">
        <v>652</v>
      </c>
      <c r="B82" s="259"/>
      <c r="C82" s="643">
        <v>5.2823457089068966E-3</v>
      </c>
      <c r="D82" s="438">
        <v>2.9789490326440678E-2</v>
      </c>
      <c r="E82" s="438">
        <v>4.0405022864164891E-2</v>
      </c>
      <c r="F82" s="438">
        <v>0.23477325590212728</v>
      </c>
      <c r="G82" s="438">
        <v>0.58918148270721094</v>
      </c>
      <c r="H82" s="438">
        <v>0.10056840249115286</v>
      </c>
      <c r="I82" s="477">
        <v>0</v>
      </c>
    </row>
    <row r="83" spans="1:9" ht="13.15" customHeight="1" x14ac:dyDescent="0.2">
      <c r="A83" s="223" t="s">
        <v>168</v>
      </c>
      <c r="B83" s="259"/>
      <c r="C83" s="644">
        <v>9.4315950609824215E-3</v>
      </c>
      <c r="D83" s="438">
        <v>4.5921779136778751E-2</v>
      </c>
      <c r="E83" s="438">
        <v>3.7860195049303387E-2</v>
      </c>
      <c r="F83" s="438">
        <v>0.22920545829643088</v>
      </c>
      <c r="G83" s="438">
        <v>0.57660363633048672</v>
      </c>
      <c r="H83" s="438">
        <v>0.1009773361260211</v>
      </c>
      <c r="I83" s="477">
        <v>0.23419203747072601</v>
      </c>
    </row>
    <row r="84" spans="1:9" ht="13.15" customHeight="1" x14ac:dyDescent="0.2">
      <c r="A84" s="223" t="s">
        <v>169</v>
      </c>
      <c r="B84" s="259"/>
      <c r="C84" s="644">
        <v>5.3586522448555232E-3</v>
      </c>
      <c r="D84" s="438">
        <v>2.3577851376623372E-2</v>
      </c>
      <c r="E84" s="438">
        <v>3.9758506283679725E-2</v>
      </c>
      <c r="F84" s="438">
        <v>0.20576142310050172</v>
      </c>
      <c r="G84" s="438">
        <v>0.60988145543221273</v>
      </c>
      <c r="H84" s="438">
        <v>0.11566211156213013</v>
      </c>
      <c r="I84" s="477">
        <v>0</v>
      </c>
    </row>
    <row r="85" spans="1:9" ht="13.15" customHeight="1" x14ac:dyDescent="0.2">
      <c r="A85" s="223" t="s">
        <v>170</v>
      </c>
      <c r="B85" s="259"/>
      <c r="C85" s="643">
        <v>5.5352975977645512E-3</v>
      </c>
      <c r="D85" s="438">
        <v>2.8783835890008921E-2</v>
      </c>
      <c r="E85" s="438">
        <v>4.7084500219172112E-2</v>
      </c>
      <c r="F85" s="438">
        <v>0.20752131189139544</v>
      </c>
      <c r="G85" s="438">
        <v>0.60567603072731546</v>
      </c>
      <c r="H85" s="438">
        <v>0.10539902367434632</v>
      </c>
      <c r="I85" s="477">
        <v>0.35128805620608899</v>
      </c>
    </row>
    <row r="86" spans="1:9" ht="13.15" customHeight="1" x14ac:dyDescent="0.2">
      <c r="A86" s="223" t="s">
        <v>171</v>
      </c>
      <c r="B86" s="259"/>
      <c r="C86" s="644">
        <v>0</v>
      </c>
      <c r="D86" s="438">
        <v>0</v>
      </c>
      <c r="E86" s="438">
        <v>2.3653103427102626E-2</v>
      </c>
      <c r="F86" s="438">
        <v>8.3186723386035097E-2</v>
      </c>
      <c r="G86" s="438">
        <v>0.70302729115068141</v>
      </c>
      <c r="H86" s="438">
        <v>0.19013288203618101</v>
      </c>
      <c r="I86" s="478">
        <v>1.405152224824356</v>
      </c>
    </row>
    <row r="87" spans="1:9" ht="13.15" customHeight="1" x14ac:dyDescent="0.2">
      <c r="A87" s="223" t="s">
        <v>172</v>
      </c>
      <c r="B87" s="259"/>
      <c r="C87" s="644">
        <v>0</v>
      </c>
      <c r="D87" s="438">
        <v>4.0567857646254249E-3</v>
      </c>
      <c r="E87" s="438">
        <v>4.2310809683650053E-3</v>
      </c>
      <c r="F87" s="438">
        <v>8.1233953404500597E-2</v>
      </c>
      <c r="G87" s="438">
        <v>0.65091057915452577</v>
      </c>
      <c r="H87" s="438">
        <v>0.25956760070798196</v>
      </c>
      <c r="I87" s="478">
        <v>19.437939110070257</v>
      </c>
    </row>
    <row r="88" spans="1:9" ht="13.15" customHeight="1" x14ac:dyDescent="0.2">
      <c r="A88" s="252" t="s">
        <v>32</v>
      </c>
      <c r="B88" s="291"/>
      <c r="C88" s="645">
        <v>0</v>
      </c>
      <c r="D88" s="632">
        <v>3.1456329998090282E-2</v>
      </c>
      <c r="E88" s="632">
        <v>0</v>
      </c>
      <c r="F88" s="632">
        <v>0.16427637009890594</v>
      </c>
      <c r="G88" s="632">
        <v>0.43139464976994651</v>
      </c>
      <c r="H88" s="632">
        <v>0.37287265013305726</v>
      </c>
      <c r="I88" s="633">
        <v>1.053864168618267</v>
      </c>
    </row>
    <row r="89" spans="1:9" ht="13.15" customHeight="1" x14ac:dyDescent="0.2">
      <c r="A89" s="246" t="s">
        <v>896</v>
      </c>
      <c r="B89" s="285"/>
      <c r="C89" s="637"/>
      <c r="D89" s="473"/>
      <c r="E89" s="473"/>
      <c r="F89" s="473"/>
      <c r="G89" s="473"/>
      <c r="H89" s="473"/>
      <c r="I89" s="638"/>
    </row>
    <row r="90" spans="1:9" ht="18.75" customHeight="1" x14ac:dyDescent="0.2">
      <c r="A90" s="639" t="s">
        <v>853</v>
      </c>
      <c r="B90" s="181"/>
      <c r="C90" s="390"/>
      <c r="D90" s="181"/>
      <c r="E90" s="181"/>
      <c r="F90" s="181"/>
      <c r="G90" s="181"/>
      <c r="H90" s="181"/>
    </row>
    <row r="91" spans="1:9" x14ac:dyDescent="0.2">
      <c r="A91" s="181"/>
      <c r="B91" s="181"/>
      <c r="C91" s="181"/>
      <c r="D91" s="181"/>
      <c r="E91" s="181"/>
      <c r="F91" s="181"/>
      <c r="G91" s="181"/>
      <c r="H91" s="390"/>
    </row>
    <row r="92" spans="1:9" ht="30" customHeight="1" x14ac:dyDescent="0.2">
      <c r="A92" s="865" t="s">
        <v>188</v>
      </c>
      <c r="B92" s="865"/>
      <c r="C92" s="865"/>
      <c r="D92" s="865"/>
      <c r="E92" s="865"/>
      <c r="F92" s="865"/>
      <c r="G92" s="865"/>
      <c r="H92" s="865"/>
      <c r="I92" s="865"/>
    </row>
    <row r="93" spans="1:9" x14ac:dyDescent="0.2">
      <c r="A93" s="181"/>
      <c r="B93" s="866"/>
      <c r="C93" s="873"/>
      <c r="D93" s="873"/>
      <c r="E93" s="873"/>
      <c r="F93" s="873"/>
      <c r="G93" s="873"/>
      <c r="H93" s="873"/>
      <c r="I93" s="873"/>
    </row>
    <row r="94" spans="1:9" s="187" customFormat="1" ht="13.15" customHeight="1" x14ac:dyDescent="0.2">
      <c r="A94" s="185"/>
      <c r="B94" s="875" t="s">
        <v>235</v>
      </c>
      <c r="C94" s="870" t="s">
        <v>158</v>
      </c>
      <c r="D94" s="871"/>
      <c r="E94" s="871"/>
      <c r="F94" s="871"/>
      <c r="G94" s="871"/>
      <c r="H94" s="874"/>
      <c r="I94" s="646"/>
    </row>
    <row r="95" spans="1:9" s="187" customFormat="1" ht="28.15" customHeight="1" x14ac:dyDescent="0.2">
      <c r="A95" s="188"/>
      <c r="B95" s="876"/>
      <c r="C95" s="640" t="s">
        <v>164</v>
      </c>
      <c r="D95" s="640" t="s">
        <v>163</v>
      </c>
      <c r="E95" s="640" t="s">
        <v>162</v>
      </c>
      <c r="F95" s="640" t="s">
        <v>161</v>
      </c>
      <c r="G95" s="640" t="s">
        <v>160</v>
      </c>
      <c r="H95" s="640" t="s">
        <v>159</v>
      </c>
      <c r="I95" s="647" t="s">
        <v>712</v>
      </c>
    </row>
    <row r="96" spans="1:9" ht="13.15" customHeight="1" x14ac:dyDescent="0.2">
      <c r="A96" s="257" t="s">
        <v>165</v>
      </c>
      <c r="B96" s="258"/>
      <c r="C96" s="641">
        <v>1.6133017016707576E-2</v>
      </c>
      <c r="D96" s="642">
        <v>0.13687613191474995</v>
      </c>
      <c r="E96" s="642">
        <v>6.170310644355062E-2</v>
      </c>
      <c r="F96" s="642">
        <v>0.33421115431325399</v>
      </c>
      <c r="G96" s="642">
        <v>0.42127750233707245</v>
      </c>
      <c r="H96" s="642">
        <v>2.9799087974666894E-2</v>
      </c>
      <c r="I96" s="818" t="s">
        <v>895</v>
      </c>
    </row>
    <row r="97" spans="1:9" ht="13.15" customHeight="1" x14ac:dyDescent="0.2">
      <c r="A97" s="223" t="s">
        <v>792</v>
      </c>
      <c r="B97" s="259"/>
      <c r="C97" s="643">
        <v>1.6279846984020931E-2</v>
      </c>
      <c r="D97" s="438">
        <v>0.12083771257709833</v>
      </c>
      <c r="E97" s="438">
        <v>5.3418158723952745E-2</v>
      </c>
      <c r="F97" s="438">
        <v>0.31419340688625186</v>
      </c>
      <c r="G97" s="438">
        <v>0.46242574307022388</v>
      </c>
      <c r="H97" s="438">
        <v>3.2845131758458296E-2</v>
      </c>
      <c r="I97" s="818" t="s">
        <v>895</v>
      </c>
    </row>
    <row r="98" spans="1:9" ht="13.15" customHeight="1" x14ac:dyDescent="0.2">
      <c r="A98" s="223" t="s">
        <v>166</v>
      </c>
      <c r="B98" s="259"/>
      <c r="C98" s="643">
        <v>1.0799650103335359E-2</v>
      </c>
      <c r="D98" s="438">
        <v>0.11735928188613019</v>
      </c>
      <c r="E98" s="438">
        <v>6.5446886423258882E-2</v>
      </c>
      <c r="F98" s="438">
        <v>0.27093223317672288</v>
      </c>
      <c r="G98" s="438">
        <v>0.50466112573831678</v>
      </c>
      <c r="H98" s="438">
        <v>3.0800822672236203E-2</v>
      </c>
      <c r="I98" s="477">
        <v>0.53030303030303028</v>
      </c>
    </row>
    <row r="99" spans="1:9" ht="13.15" customHeight="1" x14ac:dyDescent="0.2">
      <c r="A99" s="223" t="s">
        <v>167</v>
      </c>
      <c r="B99" s="259"/>
      <c r="C99" s="643">
        <v>9.1377499243556915E-3</v>
      </c>
      <c r="D99" s="438">
        <v>9.1252780434878694E-2</v>
      </c>
      <c r="E99" s="438">
        <v>5.5916033273251273E-2</v>
      </c>
      <c r="F99" s="438">
        <v>0.26117625865235078</v>
      </c>
      <c r="G99" s="438">
        <v>0.54033290292686487</v>
      </c>
      <c r="H99" s="438">
        <v>4.2184274788302278E-2</v>
      </c>
      <c r="I99" s="477">
        <v>1.0606060606060606</v>
      </c>
    </row>
    <row r="100" spans="1:9" ht="13.15" customHeight="1" x14ac:dyDescent="0.2">
      <c r="A100" s="223" t="s">
        <v>652</v>
      </c>
      <c r="B100" s="259"/>
      <c r="C100" s="643">
        <v>7.0434313876806907E-3</v>
      </c>
      <c r="D100" s="438">
        <v>5.5751186559623432E-2</v>
      </c>
      <c r="E100" s="438">
        <v>7.3722695218012682E-2</v>
      </c>
      <c r="F100" s="438">
        <v>0.24586559738007591</v>
      </c>
      <c r="G100" s="438">
        <v>0.57050914222089788</v>
      </c>
      <c r="H100" s="438">
        <v>4.7107947233710139E-2</v>
      </c>
      <c r="I100" s="477">
        <v>0</v>
      </c>
    </row>
    <row r="101" spans="1:9" ht="13.15" customHeight="1" x14ac:dyDescent="0.2">
      <c r="A101" s="223" t="s">
        <v>168</v>
      </c>
      <c r="B101" s="259"/>
      <c r="C101" s="644">
        <v>8.080392828951349E-3</v>
      </c>
      <c r="D101" s="438">
        <v>7.4728794570283544E-2</v>
      </c>
      <c r="E101" s="438">
        <v>6.4770894839196125E-2</v>
      </c>
      <c r="F101" s="438">
        <v>0.24353126701664204</v>
      </c>
      <c r="G101" s="438">
        <v>0.55703196871685379</v>
      </c>
      <c r="H101" s="438">
        <v>5.1856682028074488E-2</v>
      </c>
      <c r="I101" s="477">
        <v>0.37878787878787878</v>
      </c>
    </row>
    <row r="102" spans="1:9" ht="13.15" customHeight="1" x14ac:dyDescent="0.2">
      <c r="A102" s="223" t="s">
        <v>169</v>
      </c>
      <c r="B102" s="259"/>
      <c r="C102" s="644">
        <v>8.6628058742180044E-3</v>
      </c>
      <c r="D102" s="438">
        <v>4.5283827166655029E-2</v>
      </c>
      <c r="E102" s="438">
        <v>6.235864003012398E-2</v>
      </c>
      <c r="F102" s="438">
        <v>0.21499237007954655</v>
      </c>
      <c r="G102" s="438">
        <v>0.59482733104101004</v>
      </c>
      <c r="H102" s="438">
        <v>7.3875025808447042E-2</v>
      </c>
      <c r="I102" s="477">
        <v>7.575757575757576E-2</v>
      </c>
    </row>
    <row r="103" spans="1:9" ht="13.15" customHeight="1" x14ac:dyDescent="0.2">
      <c r="A103" s="223" t="s">
        <v>170</v>
      </c>
      <c r="B103" s="259"/>
      <c r="C103" s="643">
        <v>7.6195485903866869E-3</v>
      </c>
      <c r="D103" s="438">
        <v>6.9926594542247006E-2</v>
      </c>
      <c r="E103" s="438">
        <v>7.2133469466339889E-2</v>
      </c>
      <c r="F103" s="438">
        <v>0.22949597993761672</v>
      </c>
      <c r="G103" s="438">
        <v>0.56319954844082032</v>
      </c>
      <c r="H103" s="438">
        <v>5.762485902258993E-2</v>
      </c>
      <c r="I103" s="477">
        <v>0.22727272727272727</v>
      </c>
    </row>
    <row r="104" spans="1:9" ht="13.15" customHeight="1" x14ac:dyDescent="0.2">
      <c r="A104" s="223" t="s">
        <v>171</v>
      </c>
      <c r="B104" s="259"/>
      <c r="C104" s="644">
        <v>0</v>
      </c>
      <c r="D104" s="438">
        <v>1.7132978464551248E-2</v>
      </c>
      <c r="E104" s="438">
        <v>5.4141198829869071E-2</v>
      </c>
      <c r="F104" s="438">
        <v>0.17663314258442861</v>
      </c>
      <c r="G104" s="438">
        <v>0.62523622387977074</v>
      </c>
      <c r="H104" s="438">
        <v>0.12685645624138003</v>
      </c>
      <c r="I104" s="478">
        <v>1.5909090909090908</v>
      </c>
    </row>
    <row r="105" spans="1:9" ht="13.15" customHeight="1" x14ac:dyDescent="0.2">
      <c r="A105" s="223" t="s">
        <v>172</v>
      </c>
      <c r="B105" s="259"/>
      <c r="C105" s="644">
        <v>3.8451622081962437E-3</v>
      </c>
      <c r="D105" s="438">
        <v>4.7977251464770667E-3</v>
      </c>
      <c r="E105" s="438">
        <v>1.3325899601390089E-2</v>
      </c>
      <c r="F105" s="438">
        <v>9.2354997283418172E-2</v>
      </c>
      <c r="G105" s="438">
        <v>0.66645435643175532</v>
      </c>
      <c r="H105" s="438">
        <v>0.21922185932876356</v>
      </c>
      <c r="I105" s="478">
        <v>17.121212121212121</v>
      </c>
    </row>
    <row r="106" spans="1:9" ht="13.15" customHeight="1" x14ac:dyDescent="0.2">
      <c r="A106" s="252" t="s">
        <v>32</v>
      </c>
      <c r="B106" s="291"/>
      <c r="C106" s="645">
        <v>0</v>
      </c>
      <c r="D106" s="632">
        <v>4.6268506890775489E-2</v>
      </c>
      <c r="E106" s="632">
        <v>6.9912021525954354E-2</v>
      </c>
      <c r="F106" s="632">
        <v>0.26627667663355092</v>
      </c>
      <c r="G106" s="632">
        <v>0.38394180648779325</v>
      </c>
      <c r="H106" s="632">
        <v>0.23360098846192615</v>
      </c>
      <c r="I106" s="633">
        <v>0.98484848484848486</v>
      </c>
    </row>
    <row r="107" spans="1:9" ht="13.15" customHeight="1" x14ac:dyDescent="0.2">
      <c r="A107" s="246" t="s">
        <v>896</v>
      </c>
      <c r="B107" s="285"/>
      <c r="C107" s="637"/>
      <c r="D107" s="473"/>
      <c r="E107" s="473"/>
      <c r="F107" s="473"/>
      <c r="G107" s="473"/>
      <c r="H107" s="473"/>
      <c r="I107" s="638"/>
    </row>
    <row r="108" spans="1:9" ht="18.75" customHeight="1" x14ac:dyDescent="0.2">
      <c r="A108" s="639" t="s">
        <v>853</v>
      </c>
      <c r="B108" s="181"/>
      <c r="C108" s="390"/>
      <c r="D108" s="181"/>
      <c r="E108" s="181"/>
      <c r="F108" s="181"/>
      <c r="G108" s="181"/>
      <c r="H108" s="181"/>
    </row>
    <row r="109" spans="1:9" x14ac:dyDescent="0.2">
      <c r="A109" s="181"/>
      <c r="B109" s="181"/>
      <c r="C109" s="189"/>
      <c r="D109" s="189"/>
      <c r="E109" s="189"/>
      <c r="F109" s="189"/>
      <c r="G109" s="189"/>
      <c r="H109" s="392"/>
    </row>
    <row r="110" spans="1:9" ht="30" customHeight="1" x14ac:dyDescent="0.2">
      <c r="A110" s="865" t="s">
        <v>189</v>
      </c>
      <c r="B110" s="865"/>
      <c r="C110" s="865"/>
      <c r="D110" s="865"/>
      <c r="E110" s="865"/>
      <c r="F110" s="865"/>
      <c r="G110" s="865"/>
      <c r="H110" s="865"/>
      <c r="I110" s="865"/>
    </row>
    <row r="111" spans="1:9" x14ac:dyDescent="0.2">
      <c r="B111" s="872"/>
      <c r="C111" s="873"/>
      <c r="D111" s="873"/>
      <c r="E111" s="873"/>
      <c r="F111" s="873"/>
      <c r="G111" s="873"/>
      <c r="H111" s="873"/>
      <c r="I111" s="873"/>
    </row>
    <row r="112" spans="1:9" s="187" customFormat="1" ht="13.15" customHeight="1" x14ac:dyDescent="0.2">
      <c r="A112" s="185"/>
      <c r="B112" s="875" t="s">
        <v>235</v>
      </c>
      <c r="C112" s="870" t="s">
        <v>158</v>
      </c>
      <c r="D112" s="871"/>
      <c r="E112" s="871"/>
      <c r="F112" s="871"/>
      <c r="G112" s="871"/>
      <c r="H112" s="874"/>
      <c r="I112" s="646"/>
    </row>
    <row r="113" spans="1:9" s="187" customFormat="1" ht="28.15" customHeight="1" x14ac:dyDescent="0.2">
      <c r="A113" s="188"/>
      <c r="B113" s="876"/>
      <c r="C113" s="640" t="s">
        <v>164</v>
      </c>
      <c r="D113" s="640" t="s">
        <v>163</v>
      </c>
      <c r="E113" s="640" t="s">
        <v>162</v>
      </c>
      <c r="F113" s="640" t="s">
        <v>161</v>
      </c>
      <c r="G113" s="640" t="s">
        <v>160</v>
      </c>
      <c r="H113" s="640" t="s">
        <v>159</v>
      </c>
      <c r="I113" s="647" t="s">
        <v>712</v>
      </c>
    </row>
    <row r="114" spans="1:9" ht="13.15" customHeight="1" x14ac:dyDescent="0.2">
      <c r="A114" s="257" t="s">
        <v>165</v>
      </c>
      <c r="B114" s="258"/>
      <c r="C114" s="641">
        <v>1.6125406744522768E-2</v>
      </c>
      <c r="D114" s="642">
        <v>8.3567701480868686E-2</v>
      </c>
      <c r="E114" s="642">
        <v>4.4993555727938658E-2</v>
      </c>
      <c r="F114" s="642">
        <v>0.38998614897909378</v>
      </c>
      <c r="G114" s="642">
        <v>0.4240062622090976</v>
      </c>
      <c r="H114" s="642">
        <v>4.1320924858479623E-2</v>
      </c>
      <c r="I114" s="818" t="s">
        <v>895</v>
      </c>
    </row>
    <row r="115" spans="1:9" ht="13.15" customHeight="1" x14ac:dyDescent="0.2">
      <c r="A115" s="223" t="s">
        <v>792</v>
      </c>
      <c r="B115" s="259"/>
      <c r="C115" s="643">
        <v>1.7144026446549446E-2</v>
      </c>
      <c r="D115" s="438">
        <v>6.5393150078504672E-2</v>
      </c>
      <c r="E115" s="438">
        <v>3.5635247456585285E-2</v>
      </c>
      <c r="F115" s="438">
        <v>0.35979991659557231</v>
      </c>
      <c r="G115" s="438">
        <v>0.4755098907701687</v>
      </c>
      <c r="H115" s="438">
        <v>4.6517768652621354E-2</v>
      </c>
      <c r="I115" s="818" t="s">
        <v>895</v>
      </c>
    </row>
    <row r="116" spans="1:9" ht="13.15" customHeight="1" x14ac:dyDescent="0.2">
      <c r="A116" s="223" t="s">
        <v>166</v>
      </c>
      <c r="B116" s="259"/>
      <c r="C116" s="643">
        <v>9.1717344610716713E-3</v>
      </c>
      <c r="D116" s="438">
        <v>5.1024788155117573E-2</v>
      </c>
      <c r="E116" s="438">
        <v>3.8877799396440982E-2</v>
      </c>
      <c r="F116" s="438">
        <v>0.30769423279996494</v>
      </c>
      <c r="G116" s="438">
        <v>0.5421328456110508</v>
      </c>
      <c r="H116" s="438">
        <v>5.1098599576355069E-2</v>
      </c>
      <c r="I116" s="477">
        <v>0.10214504596527069</v>
      </c>
    </row>
    <row r="117" spans="1:9" ht="13.15" customHeight="1" x14ac:dyDescent="0.2">
      <c r="A117" s="223" t="s">
        <v>167</v>
      </c>
      <c r="B117" s="259"/>
      <c r="C117" s="643">
        <v>9.2445133444110181E-3</v>
      </c>
      <c r="D117" s="438">
        <v>3.3687405005236405E-2</v>
      </c>
      <c r="E117" s="438">
        <v>2.8320030786361729E-2</v>
      </c>
      <c r="F117" s="438">
        <v>0.28111210744399162</v>
      </c>
      <c r="G117" s="438">
        <v>0.58515652212783942</v>
      </c>
      <c r="H117" s="438">
        <v>6.2479421292161767E-2</v>
      </c>
      <c r="I117" s="477">
        <v>1.2257405515832482</v>
      </c>
    </row>
    <row r="118" spans="1:9" ht="13.15" customHeight="1" x14ac:dyDescent="0.2">
      <c r="A118" s="223" t="s">
        <v>652</v>
      </c>
      <c r="B118" s="259"/>
      <c r="C118" s="643">
        <v>7.3592954682835813E-3</v>
      </c>
      <c r="D118" s="438">
        <v>1.4360567785769409E-2</v>
      </c>
      <c r="E118" s="438">
        <v>2.2816010974273122E-2</v>
      </c>
      <c r="F118" s="438">
        <v>0.22429537920807746</v>
      </c>
      <c r="G118" s="438">
        <v>0.65585413655142011</v>
      </c>
      <c r="H118" s="438">
        <v>7.5314610012178124E-2</v>
      </c>
      <c r="I118" s="477">
        <v>0</v>
      </c>
    </row>
    <row r="119" spans="1:9" ht="13.15" customHeight="1" x14ac:dyDescent="0.2">
      <c r="A119" s="223" t="s">
        <v>168</v>
      </c>
      <c r="B119" s="259"/>
      <c r="C119" s="644">
        <v>8.5040373378981737E-3</v>
      </c>
      <c r="D119" s="438">
        <v>1.5841757666474884E-2</v>
      </c>
      <c r="E119" s="438">
        <v>1.8882844876289925E-2</v>
      </c>
      <c r="F119" s="438">
        <v>0.23304635952032424</v>
      </c>
      <c r="G119" s="438">
        <v>0.65165304361659404</v>
      </c>
      <c r="H119" s="438">
        <v>7.2071956982420332E-2</v>
      </c>
      <c r="I119" s="477">
        <v>0</v>
      </c>
    </row>
    <row r="120" spans="1:9" ht="13.15" customHeight="1" x14ac:dyDescent="0.2">
      <c r="A120" s="223" t="s">
        <v>169</v>
      </c>
      <c r="B120" s="259"/>
      <c r="C120" s="644">
        <v>7.5754527636233814E-3</v>
      </c>
      <c r="D120" s="438">
        <v>1.068414493791655E-2</v>
      </c>
      <c r="E120" s="438">
        <v>1.4613977664595339E-2</v>
      </c>
      <c r="F120" s="438">
        <v>0.18977049626293499</v>
      </c>
      <c r="G120" s="438">
        <v>0.67859966417034245</v>
      </c>
      <c r="H120" s="438">
        <v>9.8756264200588612E-2</v>
      </c>
      <c r="I120" s="477">
        <v>0.30643513789581206</v>
      </c>
    </row>
    <row r="121" spans="1:9" ht="13.15" customHeight="1" x14ac:dyDescent="0.2">
      <c r="A121" s="223" t="s">
        <v>170</v>
      </c>
      <c r="B121" s="259"/>
      <c r="C121" s="643">
        <v>7.6828467059844897E-3</v>
      </c>
      <c r="D121" s="438">
        <v>1.7071900633364594E-2</v>
      </c>
      <c r="E121" s="438">
        <v>2.0018591853241608E-2</v>
      </c>
      <c r="F121" s="438">
        <v>0.21389527308032283</v>
      </c>
      <c r="G121" s="438">
        <v>0.66217197334509281</v>
      </c>
      <c r="H121" s="438">
        <v>7.915941438199485E-2</v>
      </c>
      <c r="I121" s="477">
        <v>0.20429009193054137</v>
      </c>
    </row>
    <row r="122" spans="1:9" ht="13.15" customHeight="1" x14ac:dyDescent="0.2">
      <c r="A122" s="223" t="s">
        <v>171</v>
      </c>
      <c r="B122" s="259"/>
      <c r="C122" s="644">
        <v>0</v>
      </c>
      <c r="D122" s="438">
        <v>0</v>
      </c>
      <c r="E122" s="438">
        <v>3.1068518471124219E-2</v>
      </c>
      <c r="F122" s="438">
        <v>8.5281469544701866E-2</v>
      </c>
      <c r="G122" s="438">
        <v>0.61441846567824432</v>
      </c>
      <c r="H122" s="438">
        <v>0.26923154630592921</v>
      </c>
      <c r="I122" s="478">
        <v>1.1235955056179776</v>
      </c>
    </row>
    <row r="123" spans="1:9" ht="13.15" customHeight="1" x14ac:dyDescent="0.2">
      <c r="A123" s="223" t="s">
        <v>172</v>
      </c>
      <c r="B123" s="259"/>
      <c r="C123" s="644">
        <v>6.3076189239094534E-3</v>
      </c>
      <c r="D123" s="438">
        <v>4.7834035019946866E-3</v>
      </c>
      <c r="E123" s="438">
        <v>0</v>
      </c>
      <c r="F123" s="438">
        <v>8.3832472502342228E-2</v>
      </c>
      <c r="G123" s="438">
        <v>0.67637640436025848</v>
      </c>
      <c r="H123" s="438">
        <v>0.22870010071149488</v>
      </c>
      <c r="I123" s="478">
        <v>22.36976506639428</v>
      </c>
    </row>
    <row r="124" spans="1:9" ht="13.15" customHeight="1" x14ac:dyDescent="0.2">
      <c r="A124" s="252" t="s">
        <v>32</v>
      </c>
      <c r="B124" s="291"/>
      <c r="C124" s="645">
        <v>0</v>
      </c>
      <c r="D124" s="632">
        <v>5.51346978799475E-2</v>
      </c>
      <c r="E124" s="632">
        <v>2.1299294944742506E-2</v>
      </c>
      <c r="F124" s="632">
        <v>0.19058506194455005</v>
      </c>
      <c r="G124" s="632">
        <v>0.45141680076324969</v>
      </c>
      <c r="H124" s="632">
        <v>0.28156414446751005</v>
      </c>
      <c r="I124" s="633">
        <v>1.3278855975485189</v>
      </c>
    </row>
    <row r="125" spans="1:9" ht="13.15" customHeight="1" x14ac:dyDescent="0.2">
      <c r="A125" s="246" t="s">
        <v>896</v>
      </c>
      <c r="B125" s="285"/>
      <c r="C125" s="637"/>
      <c r="D125" s="473"/>
      <c r="E125" s="473"/>
      <c r="F125" s="473"/>
      <c r="G125" s="473"/>
      <c r="H125" s="473"/>
      <c r="I125" s="638"/>
    </row>
    <row r="126" spans="1:9" ht="18.75" customHeight="1" x14ac:dyDescent="0.2">
      <c r="A126" s="639" t="s">
        <v>853</v>
      </c>
      <c r="B126" s="181"/>
      <c r="C126" s="390"/>
      <c r="D126" s="181"/>
      <c r="E126" s="181"/>
      <c r="F126" s="181"/>
      <c r="G126" s="181"/>
      <c r="H126" s="181"/>
    </row>
    <row r="127" spans="1:9" x14ac:dyDescent="0.2">
      <c r="A127" s="181"/>
      <c r="B127" s="181"/>
      <c r="C127" s="181"/>
      <c r="D127" s="181"/>
      <c r="E127" s="181"/>
      <c r="F127" s="181"/>
      <c r="G127" s="181"/>
      <c r="H127" s="390"/>
    </row>
    <row r="128" spans="1:9" ht="30" customHeight="1" x14ac:dyDescent="0.2">
      <c r="A128" s="865" t="s">
        <v>190</v>
      </c>
      <c r="B128" s="865"/>
      <c r="C128" s="865"/>
      <c r="D128" s="865"/>
      <c r="E128" s="865"/>
      <c r="F128" s="865"/>
      <c r="G128" s="865"/>
      <c r="H128" s="865"/>
      <c r="I128" s="865"/>
    </row>
    <row r="129" spans="1:9" x14ac:dyDescent="0.2">
      <c r="A129" s="181"/>
      <c r="B129" s="866"/>
      <c r="C129" s="873"/>
      <c r="D129" s="873"/>
      <c r="E129" s="873"/>
      <c r="F129" s="873"/>
      <c r="G129" s="873"/>
      <c r="H129" s="873"/>
      <c r="I129" s="873"/>
    </row>
    <row r="130" spans="1:9" s="187" customFormat="1" ht="13.15" customHeight="1" x14ac:dyDescent="0.2">
      <c r="A130" s="185"/>
      <c r="B130" s="875" t="s">
        <v>235</v>
      </c>
      <c r="C130" s="870" t="s">
        <v>158</v>
      </c>
      <c r="D130" s="871"/>
      <c r="E130" s="871"/>
      <c r="F130" s="871"/>
      <c r="G130" s="871"/>
      <c r="H130" s="874"/>
      <c r="I130" s="646"/>
    </row>
    <row r="131" spans="1:9" s="187" customFormat="1" ht="28.15" customHeight="1" x14ac:dyDescent="0.2">
      <c r="A131" s="188"/>
      <c r="B131" s="876"/>
      <c r="C131" s="640" t="s">
        <v>164</v>
      </c>
      <c r="D131" s="640" t="s">
        <v>163</v>
      </c>
      <c r="E131" s="640" t="s">
        <v>162</v>
      </c>
      <c r="F131" s="640" t="s">
        <v>161</v>
      </c>
      <c r="G131" s="640" t="s">
        <v>160</v>
      </c>
      <c r="H131" s="640" t="s">
        <v>159</v>
      </c>
      <c r="I131" s="647" t="s">
        <v>712</v>
      </c>
    </row>
    <row r="132" spans="1:9" ht="13.15" customHeight="1" x14ac:dyDescent="0.2">
      <c r="A132" s="257" t="s">
        <v>165</v>
      </c>
      <c r="B132" s="258"/>
      <c r="C132" s="641">
        <v>1.7357524108311435E-2</v>
      </c>
      <c r="D132" s="642">
        <v>0.15576693873997507</v>
      </c>
      <c r="E132" s="642">
        <v>6.0293020487670518E-2</v>
      </c>
      <c r="F132" s="642">
        <v>0.29956581384544761</v>
      </c>
      <c r="G132" s="642">
        <v>0.41600835150799009</v>
      </c>
      <c r="H132" s="642">
        <v>5.1008351310610989E-2</v>
      </c>
      <c r="I132" s="818" t="s">
        <v>895</v>
      </c>
    </row>
    <row r="133" spans="1:9" ht="13.15" customHeight="1" x14ac:dyDescent="0.2">
      <c r="A133" s="223" t="s">
        <v>792</v>
      </c>
      <c r="B133" s="259"/>
      <c r="C133" s="643">
        <v>1.7929863811780477E-2</v>
      </c>
      <c r="D133" s="438">
        <v>0.14967948471183304</v>
      </c>
      <c r="E133" s="438">
        <v>5.4739651009161526E-2</v>
      </c>
      <c r="F133" s="438">
        <v>0.29589099789230738</v>
      </c>
      <c r="G133" s="438">
        <v>0.43119876878827873</v>
      </c>
      <c r="H133" s="438">
        <v>5.0561233786643081E-2</v>
      </c>
      <c r="I133" s="818" t="s">
        <v>895</v>
      </c>
    </row>
    <row r="134" spans="1:9" ht="13.15" customHeight="1" x14ac:dyDescent="0.2">
      <c r="A134" s="223" t="s">
        <v>166</v>
      </c>
      <c r="B134" s="259"/>
      <c r="C134" s="643">
        <v>1.3154814608140638E-2</v>
      </c>
      <c r="D134" s="438">
        <v>0.13999798781041983</v>
      </c>
      <c r="E134" s="438">
        <v>5.3686637447345052E-2</v>
      </c>
      <c r="F134" s="438">
        <v>0.28661917940445081</v>
      </c>
      <c r="G134" s="438">
        <v>0.45083632644619676</v>
      </c>
      <c r="H134" s="438">
        <v>5.570505428345076E-2</v>
      </c>
      <c r="I134" s="477">
        <v>0.47713717693836977</v>
      </c>
    </row>
    <row r="135" spans="1:9" ht="13.15" customHeight="1" x14ac:dyDescent="0.2">
      <c r="A135" s="223" t="s">
        <v>167</v>
      </c>
      <c r="B135" s="259"/>
      <c r="C135" s="643">
        <v>5.5215930908228995E-3</v>
      </c>
      <c r="D135" s="438">
        <v>9.6214973699768891E-2</v>
      </c>
      <c r="E135" s="438">
        <v>5.435631472497051E-2</v>
      </c>
      <c r="F135" s="438">
        <v>0.27580433800663523</v>
      </c>
      <c r="G135" s="438">
        <v>0.50413880946030143</v>
      </c>
      <c r="H135" s="438">
        <v>6.3963971017504478E-2</v>
      </c>
      <c r="I135" s="477">
        <v>1.1133200795228628</v>
      </c>
    </row>
    <row r="136" spans="1:9" ht="13.15" customHeight="1" x14ac:dyDescent="0.2">
      <c r="A136" s="223" t="s">
        <v>652</v>
      </c>
      <c r="B136" s="259"/>
      <c r="C136" s="643">
        <v>3.7208271361037853E-3</v>
      </c>
      <c r="D136" s="438">
        <v>5.3503531896548912E-2</v>
      </c>
      <c r="E136" s="438">
        <v>6.3119957720185152E-2</v>
      </c>
      <c r="F136" s="438">
        <v>0.26280224487995063</v>
      </c>
      <c r="G136" s="438">
        <v>0.54088507046850853</v>
      </c>
      <c r="H136" s="438">
        <v>7.5968367898706327E-2</v>
      </c>
      <c r="I136" s="477">
        <v>0</v>
      </c>
    </row>
    <row r="137" spans="1:9" ht="13.15" customHeight="1" x14ac:dyDescent="0.2">
      <c r="A137" s="223" t="s">
        <v>168</v>
      </c>
      <c r="B137" s="259"/>
      <c r="C137" s="644">
        <v>7.4535260144328484E-3</v>
      </c>
      <c r="D137" s="438">
        <v>7.6075333693639141E-2</v>
      </c>
      <c r="E137" s="438">
        <v>5.7610631915155454E-2</v>
      </c>
      <c r="F137" s="438">
        <v>0.24822812263864905</v>
      </c>
      <c r="G137" s="438">
        <v>0.53082545552232407</v>
      </c>
      <c r="H137" s="438">
        <v>7.9806930215803012E-2</v>
      </c>
      <c r="I137" s="477">
        <v>0.35785288270377735</v>
      </c>
    </row>
    <row r="138" spans="1:9" ht="13.15" customHeight="1" x14ac:dyDescent="0.2">
      <c r="A138" s="223" t="s">
        <v>169</v>
      </c>
      <c r="B138" s="259"/>
      <c r="C138" s="644">
        <v>5.2772343721724634E-3</v>
      </c>
      <c r="D138" s="438">
        <v>4.6411182259972837E-2</v>
      </c>
      <c r="E138" s="438">
        <v>6.049747020871183E-2</v>
      </c>
      <c r="F138" s="438">
        <v>0.23095097564289971</v>
      </c>
      <c r="G138" s="438">
        <v>0.56708270593195209</v>
      </c>
      <c r="H138" s="438">
        <v>8.9780431584294065E-2</v>
      </c>
      <c r="I138" s="477">
        <v>3.9761431411530816E-2</v>
      </c>
    </row>
    <row r="139" spans="1:9" ht="13.15" customHeight="1" x14ac:dyDescent="0.2">
      <c r="A139" s="223" t="s">
        <v>170</v>
      </c>
      <c r="B139" s="259"/>
      <c r="C139" s="643">
        <v>5.695966245559219E-3</v>
      </c>
      <c r="D139" s="438">
        <v>6.7133663765472917E-2</v>
      </c>
      <c r="E139" s="438">
        <v>6.3744427372316947E-2</v>
      </c>
      <c r="F139" s="438">
        <v>0.23380147668021226</v>
      </c>
      <c r="G139" s="438">
        <v>0.54625804755522911</v>
      </c>
      <c r="H139" s="438">
        <v>8.3366418381213753E-2</v>
      </c>
      <c r="I139" s="477">
        <v>0.23856858846918488</v>
      </c>
    </row>
    <row r="140" spans="1:9" ht="13.15" customHeight="1" x14ac:dyDescent="0.2">
      <c r="A140" s="223" t="s">
        <v>171</v>
      </c>
      <c r="B140" s="259"/>
      <c r="C140" s="644">
        <v>4.4570962912322057E-3</v>
      </c>
      <c r="D140" s="438">
        <v>1.2174841565379881E-2</v>
      </c>
      <c r="E140" s="438">
        <v>2.5438924915485231E-2</v>
      </c>
      <c r="F140" s="438">
        <v>9.6607110130854157E-2</v>
      </c>
      <c r="G140" s="438">
        <v>0.63620771313048707</v>
      </c>
      <c r="H140" s="438">
        <v>0.22511431396656159</v>
      </c>
      <c r="I140" s="478">
        <v>2.3061630218687874</v>
      </c>
    </row>
    <row r="141" spans="1:9" ht="13.15" customHeight="1" x14ac:dyDescent="0.2">
      <c r="A141" s="223" t="s">
        <v>172</v>
      </c>
      <c r="B141" s="259"/>
      <c r="C141" s="644">
        <v>0</v>
      </c>
      <c r="D141" s="438">
        <v>4.2556273245744668E-3</v>
      </c>
      <c r="E141" s="438">
        <v>1.2140831591202817E-2</v>
      </c>
      <c r="F141" s="438">
        <v>8.1234380836968129E-2</v>
      </c>
      <c r="G141" s="438">
        <v>0.63854876069592004</v>
      </c>
      <c r="H141" s="438">
        <v>0.26382039955133385</v>
      </c>
      <c r="I141" s="478">
        <v>18.449304174950299</v>
      </c>
    </row>
    <row r="142" spans="1:9" ht="13.15" customHeight="1" x14ac:dyDescent="0.2">
      <c r="A142" s="252" t="s">
        <v>32</v>
      </c>
      <c r="B142" s="291"/>
      <c r="C142" s="645">
        <v>0</v>
      </c>
      <c r="D142" s="632">
        <v>4.1525590859521531E-2</v>
      </c>
      <c r="E142" s="632">
        <v>4.4012781080417514E-2</v>
      </c>
      <c r="F142" s="632">
        <v>0.16608725640540375</v>
      </c>
      <c r="G142" s="632">
        <v>0.38881238884151642</v>
      </c>
      <c r="H142" s="632">
        <v>0.35956198281314122</v>
      </c>
      <c r="I142" s="633">
        <v>1.1928429423459244</v>
      </c>
    </row>
    <row r="143" spans="1:9" ht="13.15" customHeight="1" x14ac:dyDescent="0.2">
      <c r="A143" s="246" t="s">
        <v>896</v>
      </c>
      <c r="B143" s="285"/>
      <c r="C143" s="637"/>
      <c r="D143" s="473"/>
      <c r="E143" s="473"/>
      <c r="F143" s="473"/>
      <c r="G143" s="473"/>
      <c r="H143" s="473"/>
      <c r="I143" s="638"/>
    </row>
    <row r="144" spans="1:9" ht="18.75" customHeight="1" x14ac:dyDescent="0.2">
      <c r="A144" s="639" t="s">
        <v>853</v>
      </c>
      <c r="B144" s="181"/>
      <c r="C144" s="390"/>
      <c r="D144" s="181"/>
      <c r="E144" s="181"/>
      <c r="F144" s="181"/>
      <c r="G144" s="181"/>
      <c r="H144" s="181"/>
    </row>
  </sheetData>
  <mergeCells count="32">
    <mergeCell ref="B112:B113"/>
    <mergeCell ref="C112:H112"/>
    <mergeCell ref="A128:I128"/>
    <mergeCell ref="B129:I129"/>
    <mergeCell ref="B130:B131"/>
    <mergeCell ref="C130:H130"/>
    <mergeCell ref="B93:I93"/>
    <mergeCell ref="B94:B95"/>
    <mergeCell ref="C94:H94"/>
    <mergeCell ref="A110:I110"/>
    <mergeCell ref="B111:I111"/>
    <mergeCell ref="A74:I74"/>
    <mergeCell ref="B75:I75"/>
    <mergeCell ref="B76:B77"/>
    <mergeCell ref="C76:H76"/>
    <mergeCell ref="A92:I92"/>
    <mergeCell ref="B40:B41"/>
    <mergeCell ref="C40:H40"/>
    <mergeCell ref="A56:I56"/>
    <mergeCell ref="B57:I57"/>
    <mergeCell ref="B58:B59"/>
    <mergeCell ref="C58:H58"/>
    <mergeCell ref="B21:I21"/>
    <mergeCell ref="B22:B23"/>
    <mergeCell ref="C22:H22"/>
    <mergeCell ref="A38:I38"/>
    <mergeCell ref="B39:I39"/>
    <mergeCell ref="A2:I2"/>
    <mergeCell ref="B3:I3"/>
    <mergeCell ref="B4:B5"/>
    <mergeCell ref="C4:H4"/>
    <mergeCell ref="A20:I20"/>
  </mergeCells>
  <phoneticPr fontId="23" type="noConversion"/>
  <pageMargins left="0.5" right="0.5" top="0.75" bottom="1" header="0.5" footer="0.5"/>
  <pageSetup scale="85" orientation="portrait" r:id="rId1"/>
  <headerFooter alignWithMargins="0"/>
  <rowBreaks count="2" manualBreakCount="2">
    <brk id="54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C7" sqref="C7:J40"/>
    </sheetView>
  </sheetViews>
  <sheetFormatPr defaultRowHeight="12.75" x14ac:dyDescent="0.2"/>
  <cols>
    <col min="1" max="1" width="2.28515625" customWidth="1"/>
    <col min="2" max="2" width="12.85546875" customWidth="1"/>
    <col min="3" max="3" width="10.7109375" customWidth="1"/>
    <col min="4" max="4" width="11.7109375" customWidth="1"/>
    <col min="5" max="8" width="10.7109375" customWidth="1"/>
    <col min="11" max="22" width="0" hidden="1" customWidth="1"/>
    <col min="25" max="36" width="0" hidden="1" customWidth="1"/>
    <col min="39" max="50" width="0" hidden="1" customWidth="1"/>
    <col min="53" max="59" width="0" hidden="1" customWidth="1"/>
    <col min="62" max="73" width="0" hidden="1" customWidth="1"/>
    <col min="76" max="87" width="0" hidden="1" customWidth="1"/>
    <col min="90" max="101" width="0" hidden="1" customWidth="1"/>
  </cols>
  <sheetData>
    <row r="1" spans="1:9" x14ac:dyDescent="0.2">
      <c r="A1" s="50"/>
      <c r="B1" s="50"/>
      <c r="C1" s="50"/>
      <c r="D1" s="50"/>
      <c r="E1" s="50"/>
      <c r="F1" s="50"/>
      <c r="G1" s="50"/>
      <c r="H1" s="50"/>
      <c r="I1" s="47"/>
    </row>
    <row r="2" spans="1:9" ht="30" customHeight="1" x14ac:dyDescent="0.2">
      <c r="A2" s="820" t="s">
        <v>791</v>
      </c>
      <c r="B2" s="820"/>
      <c r="C2" s="820"/>
      <c r="D2" s="820"/>
      <c r="E2" s="820"/>
      <c r="F2" s="820"/>
      <c r="G2" s="820"/>
      <c r="H2" s="820"/>
      <c r="I2" s="820"/>
    </row>
    <row r="3" spans="1:9" x14ac:dyDescent="0.2">
      <c r="A3" s="820"/>
      <c r="B3" s="820"/>
      <c r="C3" s="820"/>
      <c r="D3" s="820"/>
      <c r="E3" s="820"/>
      <c r="F3" s="820"/>
      <c r="G3" s="820"/>
      <c r="H3" s="820"/>
      <c r="I3" s="820"/>
    </row>
    <row r="4" spans="1:9" x14ac:dyDescent="0.2">
      <c r="A4" s="154"/>
      <c r="B4" s="594" t="s">
        <v>235</v>
      </c>
      <c r="C4" s="51" t="s">
        <v>236</v>
      </c>
      <c r="D4" s="595" t="s">
        <v>237</v>
      </c>
      <c r="E4" s="51" t="s">
        <v>238</v>
      </c>
      <c r="F4" s="595" t="s">
        <v>239</v>
      </c>
      <c r="G4" s="51" t="s">
        <v>240</v>
      </c>
      <c r="H4" s="595" t="s">
        <v>241</v>
      </c>
      <c r="I4" s="51" t="s">
        <v>649</v>
      </c>
    </row>
    <row r="5" spans="1:9" x14ac:dyDescent="0.2">
      <c r="A5" s="592"/>
      <c r="B5" s="39"/>
      <c r="C5" s="153"/>
      <c r="D5" s="591"/>
      <c r="E5" s="153"/>
      <c r="F5" s="591"/>
      <c r="G5" s="153"/>
      <c r="H5" s="591"/>
      <c r="I5" s="596"/>
    </row>
    <row r="6" spans="1:9" ht="12.75" customHeight="1" x14ac:dyDescent="0.2">
      <c r="A6" s="48" t="s">
        <v>264</v>
      </c>
      <c r="B6" s="352"/>
      <c r="C6" s="737">
        <v>1.8187751696329406E-3</v>
      </c>
      <c r="D6" s="737">
        <v>2.6227845067883803E-3</v>
      </c>
      <c r="E6" s="737">
        <v>3.0134131105384051E-4</v>
      </c>
      <c r="F6" s="737">
        <v>1.9769567250515346E-3</v>
      </c>
      <c r="G6" s="737">
        <v>1.1012622710775057E-3</v>
      </c>
      <c r="H6" s="737">
        <v>6.1606955332655267E-4</v>
      </c>
      <c r="I6" s="737">
        <v>3.0357789151476793E-3</v>
      </c>
    </row>
    <row r="7" spans="1:9" ht="12.75" customHeight="1" x14ac:dyDescent="0.2">
      <c r="A7" s="48" t="s">
        <v>22</v>
      </c>
      <c r="B7" s="352"/>
      <c r="C7" s="744">
        <v>1.6596954479012639E-2</v>
      </c>
      <c r="D7" s="745">
        <v>1.4989341267652079E-2</v>
      </c>
      <c r="E7" s="744">
        <v>1.9631056952310166E-2</v>
      </c>
      <c r="F7" s="745">
        <v>1.3268152792606009E-2</v>
      </c>
      <c r="G7" s="586">
        <v>6.7885863091966423E-3</v>
      </c>
      <c r="H7" s="745">
        <v>1.4137004395687078E-2</v>
      </c>
      <c r="I7" s="744">
        <v>2.0266953052930092E-2</v>
      </c>
    </row>
    <row r="8" spans="1:9" x14ac:dyDescent="0.2">
      <c r="A8" s="48" t="s">
        <v>21</v>
      </c>
      <c r="B8" s="352"/>
      <c r="C8" s="744">
        <v>0.15826715374472936</v>
      </c>
      <c r="D8" s="745">
        <v>0.16677564946187468</v>
      </c>
      <c r="E8" s="744">
        <v>0.14220878366105555</v>
      </c>
      <c r="F8" s="745">
        <v>0.29627048204073198</v>
      </c>
      <c r="G8" s="744">
        <v>0.15969907026192928</v>
      </c>
      <c r="H8" s="745">
        <v>0.13309974849853226</v>
      </c>
      <c r="I8" s="744">
        <v>0.20731418311562577</v>
      </c>
    </row>
    <row r="9" spans="1:9" x14ac:dyDescent="0.2">
      <c r="A9" s="593" t="s">
        <v>261</v>
      </c>
      <c r="B9" s="353"/>
      <c r="C9" s="746">
        <v>0.82331711660662554</v>
      </c>
      <c r="D9" s="747">
        <v>0.81561222476368245</v>
      </c>
      <c r="E9" s="746">
        <v>0.83785881807558216</v>
      </c>
      <c r="F9" s="747">
        <v>0.68848440844161729</v>
      </c>
      <c r="G9" s="746">
        <v>0.83241108115779749</v>
      </c>
      <c r="H9" s="747">
        <v>0.85214717755245217</v>
      </c>
      <c r="I9" s="746">
        <v>0.76938308491630958</v>
      </c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47"/>
    </row>
    <row r="11" spans="1:9" x14ac:dyDescent="0.2">
      <c r="A11" s="635" t="s">
        <v>853</v>
      </c>
      <c r="D11" s="381"/>
    </row>
    <row r="12" spans="1:9" x14ac:dyDescent="0.2">
      <c r="D12" s="383"/>
      <c r="E12" s="383"/>
      <c r="F12" s="383"/>
      <c r="G12" s="383"/>
      <c r="H12" s="383"/>
      <c r="I12" s="383"/>
    </row>
    <row r="13" spans="1:9" x14ac:dyDescent="0.2">
      <c r="D13" s="381"/>
    </row>
  </sheetData>
  <mergeCells count="1">
    <mergeCell ref="A2:I3"/>
  </mergeCells>
  <phoneticPr fontId="21" type="noConversion"/>
  <printOptions horizontalCentered="1"/>
  <pageMargins left="0.5" right="0.5" top="0.75" bottom="1" header="0.5" footer="0.5"/>
  <pageSetup fitToWidth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5"/>
  <sheetViews>
    <sheetView topLeftCell="A31" zoomScaleNormal="100" zoomScaleSheetLayoutView="85" workbookViewId="0">
      <selection activeCell="S17" sqref="S17"/>
    </sheetView>
  </sheetViews>
  <sheetFormatPr defaultColWidth="8.85546875" defaultRowHeight="12.75" x14ac:dyDescent="0.2"/>
  <cols>
    <col min="1" max="1" width="2.28515625" style="180" customWidth="1"/>
    <col min="2" max="2" width="31.7109375" style="180" customWidth="1"/>
    <col min="3" max="7" width="10.5703125" style="180" customWidth="1"/>
    <col min="8" max="8" width="10.5703125" style="391" customWidth="1"/>
    <col min="9" max="16384" width="8.85546875" style="180"/>
  </cols>
  <sheetData>
    <row r="2" spans="1:9" ht="30" customHeight="1" x14ac:dyDescent="0.2">
      <c r="A2" s="865" t="s">
        <v>191</v>
      </c>
      <c r="B2" s="865"/>
      <c r="C2" s="865"/>
      <c r="D2" s="865"/>
      <c r="E2" s="865"/>
      <c r="F2" s="865"/>
      <c r="G2" s="865"/>
      <c r="H2" s="865"/>
      <c r="I2" s="865"/>
    </row>
    <row r="3" spans="1:9" x14ac:dyDescent="0.2">
      <c r="A3" s="872"/>
      <c r="B3" s="872"/>
      <c r="H3" s="180"/>
    </row>
    <row r="4" spans="1:9" s="187" customFormat="1" ht="13.15" customHeight="1" x14ac:dyDescent="0.2">
      <c r="A4" s="185"/>
      <c r="B4" s="875" t="s">
        <v>235</v>
      </c>
      <c r="C4" s="870" t="s">
        <v>158</v>
      </c>
      <c r="D4" s="871"/>
      <c r="E4" s="871"/>
      <c r="F4" s="871"/>
      <c r="G4" s="871"/>
      <c r="H4" s="874"/>
      <c r="I4" s="646"/>
    </row>
    <row r="5" spans="1:9" s="187" customFormat="1" ht="28.15" customHeight="1" x14ac:dyDescent="0.2">
      <c r="A5" s="188"/>
      <c r="B5" s="876"/>
      <c r="C5" s="640" t="s">
        <v>164</v>
      </c>
      <c r="D5" s="640" t="s">
        <v>163</v>
      </c>
      <c r="E5" s="640" t="s">
        <v>162</v>
      </c>
      <c r="F5" s="640" t="s">
        <v>161</v>
      </c>
      <c r="G5" s="640" t="s">
        <v>160</v>
      </c>
      <c r="H5" s="640" t="s">
        <v>159</v>
      </c>
      <c r="I5" s="647" t="s">
        <v>712</v>
      </c>
    </row>
    <row r="6" spans="1:9" ht="13.15" customHeight="1" x14ac:dyDescent="0.2">
      <c r="A6" s="257" t="s">
        <v>165</v>
      </c>
      <c r="B6" s="258"/>
      <c r="C6" s="641">
        <v>4.16970184426773E-2</v>
      </c>
      <c r="D6" s="642">
        <v>0.23189826064429561</v>
      </c>
      <c r="E6" s="642">
        <v>0.12811352276814564</v>
      </c>
      <c r="F6" s="642">
        <v>0.29006965237344862</v>
      </c>
      <c r="G6" s="642">
        <v>0.28725301838401102</v>
      </c>
      <c r="H6" s="642">
        <v>2.096852738742596E-2</v>
      </c>
      <c r="I6" s="818" t="s">
        <v>895</v>
      </c>
    </row>
    <row r="7" spans="1:9" ht="13.15" customHeight="1" x14ac:dyDescent="0.2">
      <c r="A7" s="223" t="s">
        <v>792</v>
      </c>
      <c r="B7" s="259"/>
      <c r="C7" s="643">
        <v>5.0765160321150062E-2</v>
      </c>
      <c r="D7" s="438">
        <v>0.23009218984586069</v>
      </c>
      <c r="E7" s="438">
        <v>0.1203588762832786</v>
      </c>
      <c r="F7" s="438">
        <v>0.27393024650929593</v>
      </c>
      <c r="G7" s="438">
        <v>0.30269462812358983</v>
      </c>
      <c r="H7" s="438">
        <v>2.2158898916828568E-2</v>
      </c>
      <c r="I7" s="818" t="s">
        <v>895</v>
      </c>
    </row>
    <row r="8" spans="1:9" ht="13.15" customHeight="1" x14ac:dyDescent="0.2">
      <c r="A8" s="223" t="s">
        <v>166</v>
      </c>
      <c r="B8" s="259"/>
      <c r="C8" s="643">
        <v>3.3419745705620223E-2</v>
      </c>
      <c r="D8" s="438">
        <v>0.2053402370090186</v>
      </c>
      <c r="E8" s="438">
        <v>0.11764341587879866</v>
      </c>
      <c r="F8" s="438">
        <v>0.28838473459017722</v>
      </c>
      <c r="G8" s="438">
        <v>0.33068242705359119</v>
      </c>
      <c r="H8" s="438">
        <v>2.452943976279922E-2</v>
      </c>
      <c r="I8" s="477">
        <v>0.25430912687199775</v>
      </c>
    </row>
    <row r="9" spans="1:9" ht="13.15" customHeight="1" x14ac:dyDescent="0.2">
      <c r="A9" s="223" t="s">
        <v>167</v>
      </c>
      <c r="B9" s="259"/>
      <c r="C9" s="643">
        <v>2.4282282867670819E-2</v>
      </c>
      <c r="D9" s="438">
        <v>0.16626042152973619</v>
      </c>
      <c r="E9" s="438">
        <v>0.1257891415154799</v>
      </c>
      <c r="F9" s="438">
        <v>0.30324081005659986</v>
      </c>
      <c r="G9" s="438">
        <v>0.34831595390348274</v>
      </c>
      <c r="H9" s="438">
        <v>3.2111390127035323E-2</v>
      </c>
      <c r="I9" s="477">
        <v>0.19779598756710937</v>
      </c>
    </row>
    <row r="10" spans="1:9" ht="13.15" customHeight="1" x14ac:dyDescent="0.2">
      <c r="A10" s="223" t="s">
        <v>652</v>
      </c>
      <c r="B10" s="259"/>
      <c r="C10" s="643">
        <v>2.2431941477559014E-2</v>
      </c>
      <c r="D10" s="438">
        <v>0.14672405740200214</v>
      </c>
      <c r="E10" s="438">
        <v>0.12394132133529402</v>
      </c>
      <c r="F10" s="438">
        <v>0.27053929996841608</v>
      </c>
      <c r="G10" s="438">
        <v>0.40281938998287137</v>
      </c>
      <c r="H10" s="438">
        <v>3.3543989833863107E-2</v>
      </c>
      <c r="I10" s="477">
        <v>0.31082226617688613</v>
      </c>
    </row>
    <row r="11" spans="1:9" ht="13.15" customHeight="1" x14ac:dyDescent="0.2">
      <c r="A11" s="223" t="s">
        <v>168</v>
      </c>
      <c r="B11" s="259"/>
      <c r="C11" s="644">
        <v>2.1598237181975929E-3</v>
      </c>
      <c r="D11" s="438">
        <v>7.2116285888820561E-2</v>
      </c>
      <c r="E11" s="438">
        <v>0.12191512887333734</v>
      </c>
      <c r="F11" s="438">
        <v>0.32529324986306102</v>
      </c>
      <c r="G11" s="438">
        <v>0.44834460606407744</v>
      </c>
      <c r="H11" s="438">
        <v>3.0170905592512627E-2</v>
      </c>
      <c r="I11" s="477">
        <v>8.4769708957332573E-2</v>
      </c>
    </row>
    <row r="12" spans="1:9" ht="13.15" customHeight="1" x14ac:dyDescent="0.2">
      <c r="A12" s="223" t="s">
        <v>169</v>
      </c>
      <c r="B12" s="259"/>
      <c r="C12" s="644">
        <v>1.7539421501172805E-3</v>
      </c>
      <c r="D12" s="438">
        <v>6.7911858590082572E-2</v>
      </c>
      <c r="E12" s="438">
        <v>0.12402821541304379</v>
      </c>
      <c r="F12" s="438">
        <v>0.32308199564923229</v>
      </c>
      <c r="G12" s="438">
        <v>0.45334326748790427</v>
      </c>
      <c r="H12" s="438">
        <v>2.9880720709626014E-2</v>
      </c>
      <c r="I12" s="477">
        <v>0.22605255721955356</v>
      </c>
    </row>
    <row r="13" spans="1:9" ht="13.15" customHeight="1" x14ac:dyDescent="0.2">
      <c r="A13" s="223" t="s">
        <v>170</v>
      </c>
      <c r="B13" s="259"/>
      <c r="C13" s="643">
        <v>1.6018379468080927E-2</v>
      </c>
      <c r="D13" s="438">
        <v>0.12449073746717179</v>
      </c>
      <c r="E13" s="438">
        <v>0.12076902368006248</v>
      </c>
      <c r="F13" s="438">
        <v>0.28224428478976854</v>
      </c>
      <c r="G13" s="438">
        <v>0.41851426395363656</v>
      </c>
      <c r="H13" s="438">
        <v>3.7963310641285199E-2</v>
      </c>
      <c r="I13" s="477">
        <v>1.0454930771404352</v>
      </c>
    </row>
    <row r="14" spans="1:9" ht="13.15" customHeight="1" x14ac:dyDescent="0.2">
      <c r="A14" s="223" t="s">
        <v>171</v>
      </c>
      <c r="B14" s="259"/>
      <c r="C14" s="644">
        <v>1.6512524973573983E-3</v>
      </c>
      <c r="D14" s="438">
        <v>3.3191785582156103E-2</v>
      </c>
      <c r="E14" s="438">
        <v>5.5091846633845865E-2</v>
      </c>
      <c r="F14" s="438">
        <v>0.23695109955286045</v>
      </c>
      <c r="G14" s="438">
        <v>0.59587722234255858</v>
      </c>
      <c r="H14" s="438">
        <v>7.7236793391220859E-2</v>
      </c>
      <c r="I14" s="478">
        <v>3.2777620796835265</v>
      </c>
    </row>
    <row r="15" spans="1:9" ht="13.15" customHeight="1" x14ac:dyDescent="0.2">
      <c r="A15" s="223" t="s">
        <v>172</v>
      </c>
      <c r="B15" s="259"/>
      <c r="C15" s="644">
        <v>1.348018028391607E-4</v>
      </c>
      <c r="D15" s="438">
        <v>1.9376325921160457E-2</v>
      </c>
      <c r="E15" s="438">
        <v>2.6535386122496892E-2</v>
      </c>
      <c r="F15" s="438">
        <v>0.12126050269335931</v>
      </c>
      <c r="G15" s="438">
        <v>0.55161862840657383</v>
      </c>
      <c r="H15" s="438">
        <v>0.28107435505357026</v>
      </c>
      <c r="I15" s="478">
        <v>45.040972025996041</v>
      </c>
    </row>
    <row r="16" spans="1:9" ht="13.15" customHeight="1" x14ac:dyDescent="0.2">
      <c r="A16" s="252" t="s">
        <v>32</v>
      </c>
      <c r="B16" s="291"/>
      <c r="C16" s="645">
        <v>5.0276134686224249E-3</v>
      </c>
      <c r="D16" s="632">
        <v>5.0637139477114027E-2</v>
      </c>
      <c r="E16" s="632">
        <v>8.393596293112196E-2</v>
      </c>
      <c r="F16" s="632">
        <v>0.10914160306337774</v>
      </c>
      <c r="G16" s="632">
        <v>0.35590447604925113</v>
      </c>
      <c r="H16" s="632">
        <v>0.39535320501051319</v>
      </c>
      <c r="I16" s="633">
        <v>2.0909861542808703</v>
      </c>
    </row>
    <row r="17" spans="1:9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ht="18.75" customHeight="1" x14ac:dyDescent="0.2">
      <c r="A18" s="639" t="s">
        <v>853</v>
      </c>
      <c r="B18" s="181"/>
      <c r="C18" s="390"/>
      <c r="D18" s="181"/>
      <c r="E18" s="181"/>
      <c r="F18" s="181"/>
      <c r="G18" s="181"/>
      <c r="H18" s="181"/>
    </row>
    <row r="19" spans="1:9" x14ac:dyDescent="0.2">
      <c r="A19" s="181"/>
      <c r="B19" s="181"/>
      <c r="C19" s="181"/>
      <c r="D19" s="181"/>
      <c r="E19" s="181"/>
      <c r="F19" s="181"/>
      <c r="G19" s="181"/>
      <c r="H19" s="390"/>
    </row>
    <row r="20" spans="1:9" ht="40.700000000000003" customHeight="1" x14ac:dyDescent="0.2">
      <c r="A20" s="865" t="s">
        <v>192</v>
      </c>
      <c r="B20" s="865"/>
      <c r="C20" s="865"/>
      <c r="D20" s="865"/>
      <c r="E20" s="865"/>
      <c r="F20" s="865"/>
      <c r="G20" s="865"/>
      <c r="H20" s="865"/>
      <c r="I20" s="865"/>
    </row>
    <row r="21" spans="1:9" x14ac:dyDescent="0.2">
      <c r="A21" s="873"/>
      <c r="B21" s="873"/>
      <c r="H21" s="180"/>
    </row>
    <row r="22" spans="1:9" s="187" customFormat="1" ht="13.15" customHeight="1" x14ac:dyDescent="0.2">
      <c r="A22" s="185"/>
      <c r="B22" s="875" t="s">
        <v>235</v>
      </c>
      <c r="C22" s="870" t="s">
        <v>158</v>
      </c>
      <c r="D22" s="871"/>
      <c r="E22" s="871"/>
      <c r="F22" s="871"/>
      <c r="G22" s="871"/>
      <c r="H22" s="874"/>
      <c r="I22" s="646"/>
    </row>
    <row r="23" spans="1:9" s="187" customFormat="1" ht="28.15" customHeight="1" x14ac:dyDescent="0.2">
      <c r="A23" s="188"/>
      <c r="B23" s="876"/>
      <c r="C23" s="640" t="s">
        <v>164</v>
      </c>
      <c r="D23" s="640" t="s">
        <v>163</v>
      </c>
      <c r="E23" s="640" t="s">
        <v>162</v>
      </c>
      <c r="F23" s="640" t="s">
        <v>161</v>
      </c>
      <c r="G23" s="640" t="s">
        <v>160</v>
      </c>
      <c r="H23" s="640" t="s">
        <v>159</v>
      </c>
      <c r="I23" s="647" t="s">
        <v>712</v>
      </c>
    </row>
    <row r="24" spans="1:9" ht="13.15" customHeight="1" x14ac:dyDescent="0.2">
      <c r="A24" s="257" t="s">
        <v>165</v>
      </c>
      <c r="B24" s="258"/>
      <c r="C24" s="641">
        <v>5.6113588060147948E-2</v>
      </c>
      <c r="D24" s="642">
        <v>0.31563415356743946</v>
      </c>
      <c r="E24" s="642">
        <v>0.15368287181325993</v>
      </c>
      <c r="F24" s="642">
        <v>0.27828963820366165</v>
      </c>
      <c r="G24" s="642">
        <v>0.15730509597338233</v>
      </c>
      <c r="H24" s="642">
        <v>3.8974652382108392E-2</v>
      </c>
      <c r="I24" s="818" t="s">
        <v>895</v>
      </c>
    </row>
    <row r="25" spans="1:9" ht="13.15" customHeight="1" x14ac:dyDescent="0.2">
      <c r="A25" s="223" t="s">
        <v>792</v>
      </c>
      <c r="B25" s="259"/>
      <c r="C25" s="643">
        <v>3.4874673072457237E-2</v>
      </c>
      <c r="D25" s="438">
        <v>0.20524412594655042</v>
      </c>
      <c r="E25" s="438">
        <v>0.20879875157236671</v>
      </c>
      <c r="F25" s="438">
        <v>0.22998918207777122</v>
      </c>
      <c r="G25" s="438">
        <v>0.28333574682138413</v>
      </c>
      <c r="H25" s="438">
        <v>3.7757520509469802E-2</v>
      </c>
      <c r="I25" s="818" t="s">
        <v>895</v>
      </c>
    </row>
    <row r="26" spans="1:9" ht="13.15" customHeight="1" x14ac:dyDescent="0.2">
      <c r="A26" s="223" t="s">
        <v>166</v>
      </c>
      <c r="B26" s="259"/>
      <c r="C26" s="643">
        <v>2.1698237993796787E-2</v>
      </c>
      <c r="D26" s="438">
        <v>4.6256059706333424E-2</v>
      </c>
      <c r="E26" s="438">
        <v>0.21600787508959984</v>
      </c>
      <c r="F26" s="438">
        <v>0.27923251296327872</v>
      </c>
      <c r="G26" s="438">
        <v>0.35692125555765253</v>
      </c>
      <c r="H26" s="438">
        <v>7.9884058689338427E-2</v>
      </c>
      <c r="I26" s="477">
        <v>0</v>
      </c>
    </row>
    <row r="27" spans="1:9" ht="13.15" customHeight="1" x14ac:dyDescent="0.2">
      <c r="A27" s="223" t="s">
        <v>167</v>
      </c>
      <c r="B27" s="259"/>
      <c r="C27" s="643">
        <v>0</v>
      </c>
      <c r="D27" s="438">
        <v>0.10804472594961329</v>
      </c>
      <c r="E27" s="438">
        <v>0.17105877925205631</v>
      </c>
      <c r="F27" s="438">
        <v>0.20883382896439212</v>
      </c>
      <c r="G27" s="438">
        <v>0.43666114601019679</v>
      </c>
      <c r="H27" s="438">
        <v>7.5401519823741256E-2</v>
      </c>
      <c r="I27" s="477">
        <v>0</v>
      </c>
    </row>
    <row r="28" spans="1:9" ht="13.15" customHeight="1" x14ac:dyDescent="0.2">
      <c r="A28" s="223" t="s">
        <v>652</v>
      </c>
      <c r="B28" s="259"/>
      <c r="C28" s="643">
        <v>0</v>
      </c>
      <c r="D28" s="438">
        <v>2.1144639174181957E-2</v>
      </c>
      <c r="E28" s="438">
        <v>0.20340557314125046</v>
      </c>
      <c r="F28" s="438">
        <v>0.18349801475179026</v>
      </c>
      <c r="G28" s="438">
        <v>0.51655025310903591</v>
      </c>
      <c r="H28" s="438">
        <v>7.5401519823741256E-2</v>
      </c>
      <c r="I28" s="477">
        <v>1.1111111111111112</v>
      </c>
    </row>
    <row r="29" spans="1:9" ht="13.15" customHeight="1" x14ac:dyDescent="0.2">
      <c r="A29" s="223" t="s">
        <v>168</v>
      </c>
      <c r="B29" s="259"/>
      <c r="C29" s="644">
        <v>0</v>
      </c>
      <c r="D29" s="438">
        <v>3.6676714950497451E-2</v>
      </c>
      <c r="E29" s="438">
        <v>0.12629985087345039</v>
      </c>
      <c r="F29" s="438">
        <v>0.23481327058692439</v>
      </c>
      <c r="G29" s="438">
        <v>0.52680864376538628</v>
      </c>
      <c r="H29" s="438">
        <v>7.5401519823741256E-2</v>
      </c>
      <c r="I29" s="477">
        <v>0</v>
      </c>
    </row>
    <row r="30" spans="1:9" ht="13.15" customHeight="1" x14ac:dyDescent="0.2">
      <c r="A30" s="223" t="s">
        <v>169</v>
      </c>
      <c r="B30" s="259"/>
      <c r="C30" s="644">
        <v>0</v>
      </c>
      <c r="D30" s="438">
        <v>3.6676714950497451E-2</v>
      </c>
      <c r="E30" s="438">
        <v>0.12629985087345039</v>
      </c>
      <c r="F30" s="438">
        <v>0.22986039762348104</v>
      </c>
      <c r="G30" s="438">
        <v>0.53176151672882965</v>
      </c>
      <c r="H30" s="438">
        <v>7.5401519823741256E-2</v>
      </c>
      <c r="I30" s="477">
        <v>0</v>
      </c>
    </row>
    <row r="31" spans="1:9" ht="13.15" customHeight="1" x14ac:dyDescent="0.2">
      <c r="A31" s="223" t="s">
        <v>170</v>
      </c>
      <c r="B31" s="259"/>
      <c r="C31" s="643">
        <v>0</v>
      </c>
      <c r="D31" s="438">
        <v>2.1586750580483972E-2</v>
      </c>
      <c r="E31" s="438">
        <v>0.14931859714286883</v>
      </c>
      <c r="F31" s="438">
        <v>0.14987816562885747</v>
      </c>
      <c r="G31" s="438">
        <v>0.60223840305807552</v>
      </c>
      <c r="H31" s="438">
        <v>7.697808358971403E-2</v>
      </c>
      <c r="I31" s="477">
        <v>0</v>
      </c>
    </row>
    <row r="32" spans="1:9" ht="13.15" customHeight="1" x14ac:dyDescent="0.2">
      <c r="A32" s="223" t="s">
        <v>171</v>
      </c>
      <c r="B32" s="259"/>
      <c r="C32" s="644">
        <v>0</v>
      </c>
      <c r="D32" s="438">
        <v>0</v>
      </c>
      <c r="E32" s="438">
        <v>9.9317782967660792E-2</v>
      </c>
      <c r="F32" s="438">
        <v>0.16038524190700468</v>
      </c>
      <c r="G32" s="438">
        <v>0.61827984248420298</v>
      </c>
      <c r="H32" s="438">
        <v>0.1220171326411315</v>
      </c>
      <c r="I32" s="478">
        <v>4.4444444444444446</v>
      </c>
    </row>
    <row r="33" spans="1:9" ht="13.15" customHeight="1" x14ac:dyDescent="0.2">
      <c r="A33" s="223" t="s">
        <v>172</v>
      </c>
      <c r="B33" s="259"/>
      <c r="C33" s="644">
        <v>0</v>
      </c>
      <c r="D33" s="438">
        <v>0</v>
      </c>
      <c r="E33" s="438">
        <v>0.1163122832275406</v>
      </c>
      <c r="F33" s="438">
        <v>0.18025692520670344</v>
      </c>
      <c r="G33" s="438">
        <v>0.42973181039157604</v>
      </c>
      <c r="H33" s="438">
        <v>0.27369898117417979</v>
      </c>
      <c r="I33" s="478">
        <v>58.888888888888886</v>
      </c>
    </row>
    <row r="34" spans="1:9" ht="13.15" customHeight="1" x14ac:dyDescent="0.2">
      <c r="A34" s="252" t="s">
        <v>32</v>
      </c>
      <c r="B34" s="291"/>
      <c r="C34" s="645">
        <v>0</v>
      </c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3">
        <v>0</v>
      </c>
    </row>
    <row r="35" spans="1:9" ht="13.15" customHeight="1" x14ac:dyDescent="0.2">
      <c r="A35" s="246" t="s">
        <v>896</v>
      </c>
      <c r="B35" s="285"/>
      <c r="C35" s="637"/>
      <c r="D35" s="473"/>
      <c r="E35" s="473"/>
      <c r="F35" s="473"/>
      <c r="G35" s="473"/>
      <c r="H35" s="473"/>
      <c r="I35" s="638"/>
    </row>
    <row r="36" spans="1:9" ht="18.75" customHeight="1" x14ac:dyDescent="0.2">
      <c r="A36" s="639" t="s">
        <v>853</v>
      </c>
      <c r="B36" s="181"/>
      <c r="C36" s="390"/>
      <c r="D36" s="181"/>
      <c r="E36" s="181"/>
      <c r="F36" s="181"/>
      <c r="G36" s="181"/>
      <c r="H36" s="181"/>
    </row>
    <row r="37" spans="1:9" x14ac:dyDescent="0.2">
      <c r="A37" s="181"/>
      <c r="B37" s="181"/>
      <c r="C37" s="181"/>
      <c r="D37" s="181"/>
      <c r="E37" s="181"/>
      <c r="F37" s="181"/>
      <c r="G37" s="181"/>
      <c r="H37" s="390"/>
    </row>
    <row r="38" spans="1:9" ht="30" customHeight="1" x14ac:dyDescent="0.2">
      <c r="A38" s="865" t="s">
        <v>193</v>
      </c>
      <c r="B38" s="865"/>
      <c r="C38" s="865"/>
      <c r="D38" s="865"/>
      <c r="E38" s="865"/>
      <c r="F38" s="865"/>
      <c r="G38" s="865"/>
      <c r="H38" s="865"/>
      <c r="I38" s="865"/>
    </row>
    <row r="39" spans="1:9" x14ac:dyDescent="0.2">
      <c r="A39" s="873"/>
      <c r="B39" s="873"/>
      <c r="H39" s="180"/>
    </row>
    <row r="40" spans="1:9" s="187" customFormat="1" ht="13.15" customHeight="1" x14ac:dyDescent="0.2">
      <c r="A40" s="185"/>
      <c r="B40" s="875" t="s">
        <v>235</v>
      </c>
      <c r="C40" s="870" t="s">
        <v>158</v>
      </c>
      <c r="D40" s="871"/>
      <c r="E40" s="871"/>
      <c r="F40" s="871"/>
      <c r="G40" s="871"/>
      <c r="H40" s="874"/>
      <c r="I40" s="646"/>
    </row>
    <row r="41" spans="1:9" s="187" customFormat="1" ht="28.15" customHeight="1" x14ac:dyDescent="0.2">
      <c r="A41" s="188"/>
      <c r="B41" s="876"/>
      <c r="C41" s="640" t="s">
        <v>164</v>
      </c>
      <c r="D41" s="640" t="s">
        <v>163</v>
      </c>
      <c r="E41" s="640" t="s">
        <v>162</v>
      </c>
      <c r="F41" s="640" t="s">
        <v>161</v>
      </c>
      <c r="G41" s="640" t="s">
        <v>160</v>
      </c>
      <c r="H41" s="640" t="s">
        <v>159</v>
      </c>
      <c r="I41" s="647" t="s">
        <v>712</v>
      </c>
    </row>
    <row r="42" spans="1:9" ht="13.15" customHeight="1" x14ac:dyDescent="0.2">
      <c r="A42" s="257" t="s">
        <v>165</v>
      </c>
      <c r="B42" s="258"/>
      <c r="C42" s="641">
        <v>5.8233806419252999E-2</v>
      </c>
      <c r="D42" s="642">
        <v>0.25870004997647106</v>
      </c>
      <c r="E42" s="642">
        <v>0.15839150572718308</v>
      </c>
      <c r="F42" s="642">
        <v>0.30653160855308503</v>
      </c>
      <c r="G42" s="642">
        <v>0.21077284570609747</v>
      </c>
      <c r="H42" s="642">
        <v>7.3701836179111465E-3</v>
      </c>
      <c r="I42" s="818" t="s">
        <v>895</v>
      </c>
    </row>
    <row r="43" spans="1:9" ht="13.15" customHeight="1" x14ac:dyDescent="0.2">
      <c r="A43" s="223" t="s">
        <v>792</v>
      </c>
      <c r="B43" s="259"/>
      <c r="C43" s="643">
        <v>6.4144038848079232E-2</v>
      </c>
      <c r="D43" s="438">
        <v>0.26175099932199741</v>
      </c>
      <c r="E43" s="438">
        <v>0.12872607902675021</v>
      </c>
      <c r="F43" s="438">
        <v>0.30850577332430229</v>
      </c>
      <c r="G43" s="438">
        <v>0.22754994929815733</v>
      </c>
      <c r="H43" s="438">
        <v>9.3231601807142496E-3</v>
      </c>
      <c r="I43" s="818" t="s">
        <v>895</v>
      </c>
    </row>
    <row r="44" spans="1:9" ht="13.15" customHeight="1" x14ac:dyDescent="0.2">
      <c r="A44" s="223" t="s">
        <v>166</v>
      </c>
      <c r="B44" s="259"/>
      <c r="C44" s="643">
        <v>4.0086276741833994E-2</v>
      </c>
      <c r="D44" s="438">
        <v>0.22375497751438084</v>
      </c>
      <c r="E44" s="438">
        <v>0.14228329019111416</v>
      </c>
      <c r="F44" s="438">
        <v>0.33384019071962129</v>
      </c>
      <c r="G44" s="438">
        <v>0.25060551009875903</v>
      </c>
      <c r="H44" s="438">
        <v>9.4297547342919539E-3</v>
      </c>
      <c r="I44" s="477">
        <v>0.12936610608020699</v>
      </c>
    </row>
    <row r="45" spans="1:9" ht="13.15" customHeight="1" x14ac:dyDescent="0.2">
      <c r="A45" s="223" t="s">
        <v>167</v>
      </c>
      <c r="B45" s="259"/>
      <c r="C45" s="643">
        <v>3.0465599583297542E-2</v>
      </c>
      <c r="D45" s="438">
        <v>0.18644560290004905</v>
      </c>
      <c r="E45" s="438">
        <v>0.15085928756796607</v>
      </c>
      <c r="F45" s="438">
        <v>0.35427763089373715</v>
      </c>
      <c r="G45" s="438">
        <v>0.26647591218546457</v>
      </c>
      <c r="H45" s="438">
        <v>1.1475966869486933E-2</v>
      </c>
      <c r="I45" s="477">
        <v>0</v>
      </c>
    </row>
    <row r="46" spans="1:9" ht="13.15" customHeight="1" x14ac:dyDescent="0.2">
      <c r="A46" s="223" t="s">
        <v>652</v>
      </c>
      <c r="B46" s="259"/>
      <c r="C46" s="643">
        <v>3.2615331691636572E-2</v>
      </c>
      <c r="D46" s="438">
        <v>0.16281421478258587</v>
      </c>
      <c r="E46" s="438">
        <v>0.15256691980434076</v>
      </c>
      <c r="F46" s="438">
        <v>0.29236767381083395</v>
      </c>
      <c r="G46" s="438">
        <v>0.34727354622374057</v>
      </c>
      <c r="H46" s="438">
        <v>1.2362313686863214E-2</v>
      </c>
      <c r="I46" s="477">
        <v>0.25873221216041398</v>
      </c>
    </row>
    <row r="47" spans="1:9" ht="13.15" customHeight="1" x14ac:dyDescent="0.2">
      <c r="A47" s="223" t="s">
        <v>168</v>
      </c>
      <c r="B47" s="259"/>
      <c r="C47" s="644">
        <v>3.6583716551996485E-3</v>
      </c>
      <c r="D47" s="438">
        <v>8.5384762989208718E-2</v>
      </c>
      <c r="E47" s="438">
        <v>0.15422102601617371</v>
      </c>
      <c r="F47" s="438">
        <v>0.36280066091807911</v>
      </c>
      <c r="G47" s="438">
        <v>0.38136778466314381</v>
      </c>
      <c r="H47" s="438">
        <v>1.2567393758196417E-2</v>
      </c>
      <c r="I47" s="477">
        <v>0</v>
      </c>
    </row>
    <row r="48" spans="1:9" ht="13.15" customHeight="1" x14ac:dyDescent="0.2">
      <c r="A48" s="223" t="s">
        <v>169</v>
      </c>
      <c r="B48" s="259"/>
      <c r="C48" s="644">
        <v>3.6463341769630928E-3</v>
      </c>
      <c r="D48" s="438">
        <v>8.7467940139340172E-2</v>
      </c>
      <c r="E48" s="438">
        <v>0.15588684954266604</v>
      </c>
      <c r="F48" s="438">
        <v>0.3505658663566209</v>
      </c>
      <c r="G48" s="438">
        <v>0.38869491048125526</v>
      </c>
      <c r="H48" s="438">
        <v>1.3738099303155928E-2</v>
      </c>
      <c r="I48" s="477">
        <v>0.12936610608020699</v>
      </c>
    </row>
    <row r="49" spans="1:9" ht="13.15" customHeight="1" x14ac:dyDescent="0.2">
      <c r="A49" s="223" t="s">
        <v>170</v>
      </c>
      <c r="B49" s="259"/>
      <c r="C49" s="643">
        <v>1.8152227087264099E-2</v>
      </c>
      <c r="D49" s="438">
        <v>0.14336452508388425</v>
      </c>
      <c r="E49" s="438">
        <v>0.15305451361310116</v>
      </c>
      <c r="F49" s="438">
        <v>0.32419871350914709</v>
      </c>
      <c r="G49" s="438">
        <v>0.34572582217127668</v>
      </c>
      <c r="H49" s="438">
        <v>1.5504198535326738E-2</v>
      </c>
      <c r="I49" s="477">
        <v>1.1642949547218628</v>
      </c>
    </row>
    <row r="50" spans="1:9" ht="13.15" customHeight="1" x14ac:dyDescent="0.2">
      <c r="A50" s="223" t="s">
        <v>171</v>
      </c>
      <c r="B50" s="259"/>
      <c r="C50" s="644">
        <v>1.3471896167520838E-3</v>
      </c>
      <c r="D50" s="438">
        <v>4.2969671061575371E-2</v>
      </c>
      <c r="E50" s="438">
        <v>5.5367971137041054E-2</v>
      </c>
      <c r="F50" s="438">
        <v>0.25746589036045175</v>
      </c>
      <c r="G50" s="438">
        <v>0.58726483992686263</v>
      </c>
      <c r="H50" s="438">
        <v>5.558443789731899E-2</v>
      </c>
      <c r="I50" s="478">
        <v>1.5523932729624839</v>
      </c>
    </row>
    <row r="51" spans="1:9" ht="13.15" customHeight="1" x14ac:dyDescent="0.2">
      <c r="A51" s="223" t="s">
        <v>172</v>
      </c>
      <c r="B51" s="259"/>
      <c r="C51" s="644">
        <v>0</v>
      </c>
      <c r="D51" s="438">
        <v>3.1785147399370259E-2</v>
      </c>
      <c r="E51" s="438">
        <v>1.8137324789313854E-2</v>
      </c>
      <c r="F51" s="438">
        <v>7.5075225125796827E-2</v>
      </c>
      <c r="G51" s="438">
        <v>0.57683637010928079</v>
      </c>
      <c r="H51" s="438">
        <v>0.2981659325762388</v>
      </c>
      <c r="I51" s="478">
        <v>46.054333764553689</v>
      </c>
    </row>
    <row r="52" spans="1:9" ht="13.15" customHeight="1" x14ac:dyDescent="0.2">
      <c r="A52" s="252" t="s">
        <v>32</v>
      </c>
      <c r="B52" s="291"/>
      <c r="C52" s="645">
        <v>0</v>
      </c>
      <c r="D52" s="632">
        <v>9.2092683306592621E-2</v>
      </c>
      <c r="E52" s="632">
        <v>0.1126216874573656</v>
      </c>
      <c r="F52" s="632">
        <v>8.6079202050533307E-2</v>
      </c>
      <c r="G52" s="632">
        <v>0.3498824371467984</v>
      </c>
      <c r="H52" s="632">
        <v>0.35932399003871007</v>
      </c>
      <c r="I52" s="633">
        <v>1.9404915912031049</v>
      </c>
    </row>
    <row r="53" spans="1:9" ht="13.15" customHeight="1" x14ac:dyDescent="0.2">
      <c r="A53" s="246" t="s">
        <v>896</v>
      </c>
      <c r="B53" s="285"/>
      <c r="C53" s="637"/>
      <c r="D53" s="473"/>
      <c r="E53" s="473"/>
      <c r="F53" s="473"/>
      <c r="G53" s="473"/>
      <c r="H53" s="473"/>
      <c r="I53" s="638"/>
    </row>
    <row r="54" spans="1:9" ht="18.75" customHeight="1" x14ac:dyDescent="0.2">
      <c r="A54" s="639" t="s">
        <v>853</v>
      </c>
      <c r="B54" s="181"/>
      <c r="C54" s="390"/>
      <c r="D54" s="181"/>
      <c r="E54" s="181"/>
      <c r="F54" s="181"/>
      <c r="G54" s="181"/>
      <c r="H54" s="181"/>
    </row>
    <row r="55" spans="1:9" x14ac:dyDescent="0.2">
      <c r="A55" s="181"/>
      <c r="B55" s="181"/>
      <c r="C55" s="181"/>
      <c r="D55" s="181"/>
      <c r="E55" s="181"/>
      <c r="F55" s="181"/>
      <c r="G55" s="181"/>
      <c r="H55" s="390"/>
    </row>
    <row r="56" spans="1:9" ht="30" customHeight="1" x14ac:dyDescent="0.2">
      <c r="A56" s="865" t="s">
        <v>194</v>
      </c>
      <c r="B56" s="865"/>
      <c r="C56" s="865"/>
      <c r="D56" s="865"/>
      <c r="E56" s="865"/>
      <c r="F56" s="865"/>
      <c r="G56" s="865"/>
      <c r="H56" s="865"/>
      <c r="I56" s="865"/>
    </row>
    <row r="57" spans="1:9" x14ac:dyDescent="0.2">
      <c r="A57" s="873"/>
      <c r="B57" s="873"/>
      <c r="H57" s="180"/>
    </row>
    <row r="58" spans="1:9" s="187" customFormat="1" ht="13.15" customHeight="1" x14ac:dyDescent="0.2">
      <c r="A58" s="185"/>
      <c r="B58" s="875" t="s">
        <v>235</v>
      </c>
      <c r="C58" s="870" t="s">
        <v>158</v>
      </c>
      <c r="D58" s="871"/>
      <c r="E58" s="871"/>
      <c r="F58" s="871"/>
      <c r="G58" s="871"/>
      <c r="H58" s="874"/>
      <c r="I58" s="646"/>
    </row>
    <row r="59" spans="1:9" s="187" customFormat="1" ht="28.15" customHeight="1" x14ac:dyDescent="0.2">
      <c r="A59" s="188"/>
      <c r="B59" s="876"/>
      <c r="C59" s="640" t="s">
        <v>164</v>
      </c>
      <c r="D59" s="640" t="s">
        <v>163</v>
      </c>
      <c r="E59" s="640" t="s">
        <v>162</v>
      </c>
      <c r="F59" s="640" t="s">
        <v>161</v>
      </c>
      <c r="G59" s="640" t="s">
        <v>160</v>
      </c>
      <c r="H59" s="640" t="s">
        <v>159</v>
      </c>
      <c r="I59" s="647" t="s">
        <v>712</v>
      </c>
    </row>
    <row r="60" spans="1:9" ht="13.15" customHeight="1" x14ac:dyDescent="0.2">
      <c r="A60" s="257" t="s">
        <v>165</v>
      </c>
      <c r="B60" s="258"/>
      <c r="C60" s="641">
        <v>1.5161796786486624E-2</v>
      </c>
      <c r="D60" s="642">
        <v>0.16123485013524314</v>
      </c>
      <c r="E60" s="642">
        <v>5.3994759889385568E-2</v>
      </c>
      <c r="F60" s="642">
        <v>0.2743847271084825</v>
      </c>
      <c r="G60" s="642">
        <v>0.43894771728895648</v>
      </c>
      <c r="H60" s="642">
        <v>5.6276148791445928E-2</v>
      </c>
      <c r="I60" s="818" t="s">
        <v>895</v>
      </c>
    </row>
    <row r="61" spans="1:9" ht="13.15" customHeight="1" x14ac:dyDescent="0.2">
      <c r="A61" s="223" t="s">
        <v>792</v>
      </c>
      <c r="B61" s="259"/>
      <c r="C61" s="643">
        <v>2.3247933541846552E-2</v>
      </c>
      <c r="D61" s="438">
        <v>0.15965273409500724</v>
      </c>
      <c r="E61" s="438">
        <v>6.5710830466728959E-2</v>
      </c>
      <c r="F61" s="438">
        <v>0.22581118270496328</v>
      </c>
      <c r="G61" s="438">
        <v>0.46665507203462853</v>
      </c>
      <c r="H61" s="438">
        <v>5.8922247156825376E-2</v>
      </c>
      <c r="I61" s="818" t="s">
        <v>895</v>
      </c>
    </row>
    <row r="62" spans="1:9" ht="13.15" customHeight="1" x14ac:dyDescent="0.2">
      <c r="A62" s="223" t="s">
        <v>166</v>
      </c>
      <c r="B62" s="259"/>
      <c r="C62" s="643">
        <v>2.9245909107225399E-2</v>
      </c>
      <c r="D62" s="438">
        <v>0.10378296601949742</v>
      </c>
      <c r="E62" s="438">
        <v>5.0712823317878103E-2</v>
      </c>
      <c r="F62" s="438">
        <v>0.22478786150747201</v>
      </c>
      <c r="G62" s="438">
        <v>0.51598278474806625</v>
      </c>
      <c r="H62" s="438">
        <v>7.5487655299860817E-2</v>
      </c>
      <c r="I62" s="477">
        <v>0.3048780487804878</v>
      </c>
    </row>
    <row r="63" spans="1:9" ht="13.15" customHeight="1" x14ac:dyDescent="0.2">
      <c r="A63" s="223" t="s">
        <v>167</v>
      </c>
      <c r="B63" s="259"/>
      <c r="C63" s="643">
        <v>1.9392160039923678E-2</v>
      </c>
      <c r="D63" s="438">
        <v>9.2939214745984752E-2</v>
      </c>
      <c r="E63" s="438">
        <v>5.0014455794066721E-2</v>
      </c>
      <c r="F63" s="438">
        <v>0.24591002186367714</v>
      </c>
      <c r="G63" s="438">
        <v>0.52265684239421006</v>
      </c>
      <c r="H63" s="438">
        <v>6.9087305162137555E-2</v>
      </c>
      <c r="I63" s="477">
        <v>0</v>
      </c>
    </row>
    <row r="64" spans="1:9" ht="13.15" customHeight="1" x14ac:dyDescent="0.2">
      <c r="A64" s="223" t="s">
        <v>652</v>
      </c>
      <c r="B64" s="259"/>
      <c r="C64" s="643">
        <v>1.1675606995409512E-2</v>
      </c>
      <c r="D64" s="438">
        <v>8.0408039956741076E-2</v>
      </c>
      <c r="E64" s="438">
        <v>3.7940771751764524E-2</v>
      </c>
      <c r="F64" s="438">
        <v>0.23736329784962096</v>
      </c>
      <c r="G64" s="438">
        <v>0.53335698505228013</v>
      </c>
      <c r="H64" s="438">
        <v>9.9255298394183941E-2</v>
      </c>
      <c r="I64" s="477">
        <v>0.6097560975609756</v>
      </c>
    </row>
    <row r="65" spans="1:9" ht="13.15" customHeight="1" x14ac:dyDescent="0.2">
      <c r="A65" s="223" t="s">
        <v>168</v>
      </c>
      <c r="B65" s="259"/>
      <c r="C65" s="644">
        <v>0</v>
      </c>
      <c r="D65" s="438">
        <v>6.9483983462404725E-2</v>
      </c>
      <c r="E65" s="438">
        <v>5.9506792882359771E-2</v>
      </c>
      <c r="F65" s="438">
        <v>0.24985475413537017</v>
      </c>
      <c r="G65" s="438">
        <v>0.54897726962702331</v>
      </c>
      <c r="H65" s="438">
        <v>7.2177199892842228E-2</v>
      </c>
      <c r="I65" s="477">
        <v>0</v>
      </c>
    </row>
    <row r="66" spans="1:9" ht="13.15" customHeight="1" x14ac:dyDescent="0.2">
      <c r="A66" s="223" t="s">
        <v>169</v>
      </c>
      <c r="B66" s="259"/>
      <c r="C66" s="644">
        <v>5.717645124928776E-3</v>
      </c>
      <c r="D66" s="438">
        <v>6.2641529596581258E-2</v>
      </c>
      <c r="E66" s="438">
        <v>5.9331488010689049E-2</v>
      </c>
      <c r="F66" s="438">
        <v>0.23087577979998733</v>
      </c>
      <c r="G66" s="438">
        <v>0.56946898901000431</v>
      </c>
      <c r="H66" s="438">
        <v>7.1964568457809575E-2</v>
      </c>
      <c r="I66" s="477">
        <v>0.3048780487804878</v>
      </c>
    </row>
    <row r="67" spans="1:9" ht="12" customHeight="1" x14ac:dyDescent="0.2">
      <c r="A67" s="223" t="s">
        <v>170</v>
      </c>
      <c r="B67" s="259"/>
      <c r="C67" s="643">
        <v>5.6310510088757879E-3</v>
      </c>
      <c r="D67" s="438">
        <v>5.3575660268675135E-2</v>
      </c>
      <c r="E67" s="438">
        <v>4.8770498475038344E-2</v>
      </c>
      <c r="F67" s="438">
        <v>0.22033077848676202</v>
      </c>
      <c r="G67" s="438">
        <v>0.52427616927746545</v>
      </c>
      <c r="H67" s="438">
        <v>0.14741584248318299</v>
      </c>
      <c r="I67" s="477">
        <v>1.8292682926829269</v>
      </c>
    </row>
    <row r="68" spans="1:9" ht="13.15" customHeight="1" x14ac:dyDescent="0.2">
      <c r="A68" s="223" t="s">
        <v>171</v>
      </c>
      <c r="B68" s="259"/>
      <c r="C68" s="644">
        <v>0</v>
      </c>
      <c r="D68" s="438">
        <v>8.5129240529638779E-3</v>
      </c>
      <c r="E68" s="438">
        <v>1.2690816398419591E-2</v>
      </c>
      <c r="F68" s="438">
        <v>0.19927111763107838</v>
      </c>
      <c r="G68" s="438">
        <v>0.60486047788371866</v>
      </c>
      <c r="H68" s="438">
        <v>0.17466466403381875</v>
      </c>
      <c r="I68" s="478">
        <v>6.7073170731707314</v>
      </c>
    </row>
    <row r="69" spans="1:9" ht="13.15" customHeight="1" x14ac:dyDescent="0.2">
      <c r="A69" s="223" t="s">
        <v>172</v>
      </c>
      <c r="B69" s="259"/>
      <c r="C69" s="644">
        <v>0</v>
      </c>
      <c r="D69" s="438">
        <v>1.3352870153228473E-2</v>
      </c>
      <c r="E69" s="438">
        <v>5.9702325454104085E-3</v>
      </c>
      <c r="F69" s="438">
        <v>9.616179016430712E-2</v>
      </c>
      <c r="G69" s="438">
        <v>0.54475468863370102</v>
      </c>
      <c r="H69" s="438">
        <v>0.33976041850335298</v>
      </c>
      <c r="I69" s="478">
        <v>55.18292682926829</v>
      </c>
    </row>
    <row r="70" spans="1:9" ht="13.15" customHeight="1" x14ac:dyDescent="0.2">
      <c r="A70" s="252" t="s">
        <v>32</v>
      </c>
      <c r="B70" s="291"/>
      <c r="C70" s="645">
        <v>0</v>
      </c>
      <c r="D70" s="632">
        <v>0</v>
      </c>
      <c r="E70" s="632">
        <v>0</v>
      </c>
      <c r="F70" s="632">
        <v>0</v>
      </c>
      <c r="G70" s="632">
        <v>1</v>
      </c>
      <c r="H70" s="632">
        <v>0</v>
      </c>
      <c r="I70" s="633">
        <v>0.91463414634146345</v>
      </c>
    </row>
    <row r="71" spans="1:9" ht="13.15" customHeight="1" x14ac:dyDescent="0.2">
      <c r="A71" s="246" t="s">
        <v>896</v>
      </c>
      <c r="B71" s="285"/>
      <c r="C71" s="637"/>
      <c r="D71" s="473"/>
      <c r="E71" s="473"/>
      <c r="F71" s="473"/>
      <c r="G71" s="473"/>
      <c r="H71" s="473"/>
      <c r="I71" s="638"/>
    </row>
    <row r="72" spans="1:9" ht="18.75" customHeight="1" x14ac:dyDescent="0.2">
      <c r="A72" s="639" t="s">
        <v>853</v>
      </c>
      <c r="B72" s="181"/>
      <c r="C72" s="390"/>
      <c r="D72" s="181"/>
      <c r="E72" s="181"/>
      <c r="F72" s="181"/>
      <c r="G72" s="181"/>
      <c r="H72" s="181"/>
    </row>
    <row r="73" spans="1:9" x14ac:dyDescent="0.2">
      <c r="A73" s="181"/>
      <c r="B73" s="181"/>
      <c r="C73" s="181"/>
      <c r="D73" s="181"/>
      <c r="E73" s="181"/>
      <c r="F73" s="394"/>
      <c r="G73" s="394"/>
      <c r="H73" s="390"/>
    </row>
    <row r="74" spans="1:9" ht="30" customHeight="1" x14ac:dyDescent="0.2">
      <c r="A74" s="865" t="s">
        <v>195</v>
      </c>
      <c r="B74" s="865"/>
      <c r="C74" s="865"/>
      <c r="D74" s="865"/>
      <c r="E74" s="865"/>
      <c r="F74" s="865"/>
      <c r="G74" s="865"/>
      <c r="H74" s="865"/>
      <c r="I74" s="865"/>
    </row>
    <row r="75" spans="1:9" x14ac:dyDescent="0.2">
      <c r="A75" s="873"/>
      <c r="B75" s="873"/>
      <c r="H75" s="180"/>
    </row>
    <row r="76" spans="1:9" s="187" customFormat="1" ht="13.15" customHeight="1" x14ac:dyDescent="0.2">
      <c r="A76" s="185"/>
      <c r="B76" s="875" t="s">
        <v>235</v>
      </c>
      <c r="C76" s="870" t="s">
        <v>158</v>
      </c>
      <c r="D76" s="871"/>
      <c r="E76" s="871"/>
      <c r="F76" s="871"/>
      <c r="G76" s="871"/>
      <c r="H76" s="874"/>
      <c r="I76" s="646"/>
    </row>
    <row r="77" spans="1:9" s="187" customFormat="1" ht="28.15" customHeight="1" x14ac:dyDescent="0.2">
      <c r="A77" s="188"/>
      <c r="B77" s="876"/>
      <c r="C77" s="640" t="s">
        <v>164</v>
      </c>
      <c r="D77" s="640" t="s">
        <v>163</v>
      </c>
      <c r="E77" s="640" t="s">
        <v>162</v>
      </c>
      <c r="F77" s="640" t="s">
        <v>161</v>
      </c>
      <c r="G77" s="640" t="s">
        <v>160</v>
      </c>
      <c r="H77" s="640" t="s">
        <v>159</v>
      </c>
      <c r="I77" s="647" t="s">
        <v>712</v>
      </c>
    </row>
    <row r="78" spans="1:9" ht="13.15" customHeight="1" x14ac:dyDescent="0.2">
      <c r="A78" s="257" t="s">
        <v>165</v>
      </c>
      <c r="B78" s="258"/>
      <c r="C78" s="641">
        <v>4.4288887264088056E-2</v>
      </c>
      <c r="D78" s="642">
        <v>0.24791573728713456</v>
      </c>
      <c r="E78" s="642">
        <v>0.11303691798320123</v>
      </c>
      <c r="F78" s="642">
        <v>0.26911033720881244</v>
      </c>
      <c r="G78" s="642">
        <v>0.30829956117261825</v>
      </c>
      <c r="H78" s="642">
        <v>1.7348559084146242E-2</v>
      </c>
      <c r="I78" s="818" t="s">
        <v>895</v>
      </c>
    </row>
    <row r="79" spans="1:9" ht="13.15" customHeight="1" x14ac:dyDescent="0.2">
      <c r="A79" s="223" t="s">
        <v>792</v>
      </c>
      <c r="B79" s="259"/>
      <c r="C79" s="643">
        <v>7.2219875943977593E-2</v>
      </c>
      <c r="D79" s="438">
        <v>0.23316460080013066</v>
      </c>
      <c r="E79" s="438">
        <v>0.10389574517393063</v>
      </c>
      <c r="F79" s="438">
        <v>0.23987231692631986</v>
      </c>
      <c r="G79" s="438">
        <v>0.32336971504807088</v>
      </c>
      <c r="H79" s="438">
        <v>2.7477746107571425E-2</v>
      </c>
      <c r="I79" s="818" t="s">
        <v>895</v>
      </c>
    </row>
    <row r="80" spans="1:9" ht="13.15" customHeight="1" x14ac:dyDescent="0.2">
      <c r="A80" s="223" t="s">
        <v>166</v>
      </c>
      <c r="B80" s="259"/>
      <c r="C80" s="643">
        <v>3.1971095776093701E-2</v>
      </c>
      <c r="D80" s="438">
        <v>0.23041018486614495</v>
      </c>
      <c r="E80" s="438">
        <v>9.2804806027064174E-2</v>
      </c>
      <c r="F80" s="438">
        <v>0.27491235660766289</v>
      </c>
      <c r="G80" s="438">
        <v>0.34641340854524777</v>
      </c>
      <c r="H80" s="438">
        <v>2.348814817778774E-2</v>
      </c>
      <c r="I80" s="477">
        <v>0</v>
      </c>
    </row>
    <row r="81" spans="1:9" ht="13.15" customHeight="1" x14ac:dyDescent="0.2">
      <c r="A81" s="223" t="s">
        <v>167</v>
      </c>
      <c r="B81" s="259"/>
      <c r="C81" s="643">
        <v>2.6571780428150327E-2</v>
      </c>
      <c r="D81" s="438">
        <v>0.16305590780720933</v>
      </c>
      <c r="E81" s="438">
        <v>0.12577930532038462</v>
      </c>
      <c r="F81" s="438">
        <v>0.27521154967642475</v>
      </c>
      <c r="G81" s="438">
        <v>0.37343734372037252</v>
      </c>
      <c r="H81" s="438">
        <v>3.5944113047460396E-2</v>
      </c>
      <c r="I81" s="477">
        <v>0.83916083916083917</v>
      </c>
    </row>
    <row r="82" spans="1:9" ht="13.15" customHeight="1" x14ac:dyDescent="0.2">
      <c r="A82" s="223" t="s">
        <v>652</v>
      </c>
      <c r="B82" s="259"/>
      <c r="C82" s="643">
        <v>2.1837014355512344E-2</v>
      </c>
      <c r="D82" s="438">
        <v>0.13145788401194972</v>
      </c>
      <c r="E82" s="438">
        <v>0.12088231622374405</v>
      </c>
      <c r="F82" s="438">
        <v>0.26117833795632617</v>
      </c>
      <c r="G82" s="438">
        <v>0.42402864206626734</v>
      </c>
      <c r="H82" s="438">
        <v>4.0615805386201888E-2</v>
      </c>
      <c r="I82" s="477">
        <v>0.41958041958041958</v>
      </c>
    </row>
    <row r="83" spans="1:9" ht="13.15" customHeight="1" x14ac:dyDescent="0.2">
      <c r="A83" s="223" t="s">
        <v>168</v>
      </c>
      <c r="B83" s="259"/>
      <c r="C83" s="644">
        <v>4.4249068536201738E-4</v>
      </c>
      <c r="D83" s="438">
        <v>7.0423260247269276E-2</v>
      </c>
      <c r="E83" s="438">
        <v>0.11677028688039676</v>
      </c>
      <c r="F83" s="438">
        <v>0.31133289802574177</v>
      </c>
      <c r="G83" s="438">
        <v>0.46642658985078539</v>
      </c>
      <c r="H83" s="438">
        <v>3.4604474310446436E-2</v>
      </c>
      <c r="I83" s="477">
        <v>0</v>
      </c>
    </row>
    <row r="84" spans="1:9" ht="13.15" customHeight="1" x14ac:dyDescent="0.2">
      <c r="A84" s="223" t="s">
        <v>169</v>
      </c>
      <c r="B84" s="259"/>
      <c r="C84" s="644">
        <v>4.4593310382781026E-4</v>
      </c>
      <c r="D84" s="438">
        <v>6.8531338115228352E-2</v>
      </c>
      <c r="E84" s="438">
        <v>0.11810177977180804</v>
      </c>
      <c r="F84" s="438">
        <v>0.31551924005164161</v>
      </c>
      <c r="G84" s="438">
        <v>0.46436130481447147</v>
      </c>
      <c r="H84" s="438">
        <v>3.3040404143024338E-2</v>
      </c>
      <c r="I84" s="477">
        <v>0</v>
      </c>
    </row>
    <row r="85" spans="1:9" ht="13.15" customHeight="1" x14ac:dyDescent="0.2">
      <c r="A85" s="223" t="s">
        <v>170</v>
      </c>
      <c r="B85" s="259"/>
      <c r="C85" s="643">
        <v>1.7178703957278274E-2</v>
      </c>
      <c r="D85" s="438">
        <v>0.11227726614085715</v>
      </c>
      <c r="E85" s="438">
        <v>0.10856269188180588</v>
      </c>
      <c r="F85" s="438">
        <v>0.26161450703497535</v>
      </c>
      <c r="G85" s="438">
        <v>0.46374788793476218</v>
      </c>
      <c r="H85" s="438">
        <v>3.6618943050322629E-2</v>
      </c>
      <c r="I85" s="477">
        <v>0.83916083916083917</v>
      </c>
    </row>
    <row r="86" spans="1:9" ht="13.15" customHeight="1" x14ac:dyDescent="0.2">
      <c r="A86" s="223" t="s">
        <v>171</v>
      </c>
      <c r="B86" s="259"/>
      <c r="C86" s="644">
        <v>2.1525748765927472E-3</v>
      </c>
      <c r="D86" s="438">
        <v>2.7427423684437756E-2</v>
      </c>
      <c r="E86" s="438">
        <v>5.7686905929309064E-2</v>
      </c>
      <c r="F86" s="438">
        <v>0.22064892641632178</v>
      </c>
      <c r="G86" s="438">
        <v>0.62504138953022159</v>
      </c>
      <c r="H86" s="438">
        <v>6.7042779563118451E-2</v>
      </c>
      <c r="I86" s="478">
        <v>5.034965034965035</v>
      </c>
    </row>
    <row r="87" spans="1:9" ht="13.15" customHeight="1" x14ac:dyDescent="0.2">
      <c r="A87" s="223" t="s">
        <v>172</v>
      </c>
      <c r="B87" s="259"/>
      <c r="C87" s="644">
        <v>0</v>
      </c>
      <c r="D87" s="438">
        <v>2.7006635699666007E-2</v>
      </c>
      <c r="E87" s="438">
        <v>2.3114616956962111E-2</v>
      </c>
      <c r="F87" s="438">
        <v>0.13509890631354632</v>
      </c>
      <c r="G87" s="438">
        <v>0.5615863654744222</v>
      </c>
      <c r="H87" s="438">
        <v>0.25319347555540361</v>
      </c>
      <c r="I87" s="478">
        <v>42.93706293706294</v>
      </c>
    </row>
    <row r="88" spans="1:9" ht="13.15" customHeight="1" x14ac:dyDescent="0.2">
      <c r="A88" s="252" t="s">
        <v>32</v>
      </c>
      <c r="B88" s="291"/>
      <c r="C88" s="645">
        <v>0</v>
      </c>
      <c r="D88" s="632">
        <v>3.8562614783892696E-2</v>
      </c>
      <c r="E88" s="632">
        <v>0.1778753121020531</v>
      </c>
      <c r="F88" s="632">
        <v>7.4004623155528387E-2</v>
      </c>
      <c r="G88" s="632">
        <v>0.4311704680677424</v>
      </c>
      <c r="H88" s="632">
        <v>0.27838698189078348</v>
      </c>
      <c r="I88" s="633">
        <v>2.6573426573426575</v>
      </c>
    </row>
    <row r="89" spans="1:9" ht="13.15" customHeight="1" x14ac:dyDescent="0.2">
      <c r="A89" s="246" t="s">
        <v>896</v>
      </c>
      <c r="B89" s="285"/>
      <c r="C89" s="637"/>
      <c r="D89" s="473"/>
      <c r="E89" s="473"/>
      <c r="F89" s="473"/>
      <c r="G89" s="473"/>
      <c r="H89" s="473"/>
      <c r="I89" s="638"/>
    </row>
    <row r="90" spans="1:9" ht="18.75" customHeight="1" x14ac:dyDescent="0.2">
      <c r="A90" s="639" t="s">
        <v>853</v>
      </c>
      <c r="B90" s="181"/>
      <c r="C90" s="390"/>
      <c r="D90" s="181"/>
      <c r="E90" s="181"/>
      <c r="F90" s="181"/>
      <c r="G90" s="181"/>
      <c r="H90" s="181"/>
    </row>
    <row r="91" spans="1:9" x14ac:dyDescent="0.2">
      <c r="A91" s="181"/>
      <c r="B91" s="181"/>
      <c r="C91" s="181"/>
      <c r="D91" s="181"/>
      <c r="E91" s="181"/>
      <c r="F91" s="181"/>
      <c r="G91" s="181"/>
      <c r="H91" s="390"/>
    </row>
    <row r="92" spans="1:9" ht="30" customHeight="1" x14ac:dyDescent="0.2">
      <c r="A92" s="865" t="s">
        <v>196</v>
      </c>
      <c r="B92" s="865"/>
      <c r="C92" s="865"/>
      <c r="D92" s="865"/>
      <c r="E92" s="865"/>
      <c r="F92" s="865"/>
      <c r="G92" s="865"/>
      <c r="H92" s="865"/>
      <c r="I92" s="865"/>
    </row>
    <row r="93" spans="1:9" x14ac:dyDescent="0.2">
      <c r="A93" s="873"/>
      <c r="B93" s="873"/>
      <c r="H93" s="180"/>
    </row>
    <row r="94" spans="1:9" s="187" customFormat="1" ht="13.15" customHeight="1" x14ac:dyDescent="0.2">
      <c r="A94" s="185"/>
      <c r="B94" s="875" t="s">
        <v>235</v>
      </c>
      <c r="C94" s="870" t="s">
        <v>158</v>
      </c>
      <c r="D94" s="871"/>
      <c r="E94" s="871"/>
      <c r="F94" s="871"/>
      <c r="G94" s="871"/>
      <c r="H94" s="874"/>
      <c r="I94" s="646"/>
    </row>
    <row r="95" spans="1:9" s="187" customFormat="1" ht="28.15" customHeight="1" x14ac:dyDescent="0.2">
      <c r="A95" s="188"/>
      <c r="B95" s="876"/>
      <c r="C95" s="640" t="s">
        <v>164</v>
      </c>
      <c r="D95" s="640" t="s">
        <v>163</v>
      </c>
      <c r="E95" s="640" t="s">
        <v>162</v>
      </c>
      <c r="F95" s="640" t="s">
        <v>161</v>
      </c>
      <c r="G95" s="640" t="s">
        <v>160</v>
      </c>
      <c r="H95" s="640" t="s">
        <v>159</v>
      </c>
      <c r="I95" s="647" t="s">
        <v>712</v>
      </c>
    </row>
    <row r="96" spans="1:9" ht="13.15" customHeight="1" x14ac:dyDescent="0.2">
      <c r="A96" s="257" t="s">
        <v>165</v>
      </c>
      <c r="B96" s="258"/>
      <c r="C96" s="641">
        <v>3.8314738280850122E-2</v>
      </c>
      <c r="D96" s="642">
        <v>0.22952337449338348</v>
      </c>
      <c r="E96" s="642">
        <v>0.13916826449374989</v>
      </c>
      <c r="F96" s="642">
        <v>0.30060379037142221</v>
      </c>
      <c r="G96" s="642">
        <v>0.27593593717749276</v>
      </c>
      <c r="H96" s="642">
        <v>1.6453895183100805E-2</v>
      </c>
      <c r="I96" s="818" t="s">
        <v>895</v>
      </c>
    </row>
    <row r="97" spans="1:9" ht="13.15" customHeight="1" x14ac:dyDescent="0.2">
      <c r="A97" s="223" t="s">
        <v>792</v>
      </c>
      <c r="B97" s="259"/>
      <c r="C97" s="643">
        <v>4.7040348639402214E-2</v>
      </c>
      <c r="D97" s="438">
        <v>0.23952474970181928</v>
      </c>
      <c r="E97" s="438">
        <v>0.1301611453898934</v>
      </c>
      <c r="F97" s="438">
        <v>0.30080565049106639</v>
      </c>
      <c r="G97" s="438">
        <v>0.26703373586559037</v>
      </c>
      <c r="H97" s="438">
        <v>1.5434369912227706E-2</v>
      </c>
      <c r="I97" s="818" t="s">
        <v>895</v>
      </c>
    </row>
    <row r="98" spans="1:9" ht="13.15" customHeight="1" x14ac:dyDescent="0.2">
      <c r="A98" s="223" t="s">
        <v>166</v>
      </c>
      <c r="B98" s="259"/>
      <c r="C98" s="643">
        <v>3.717627072209282E-2</v>
      </c>
      <c r="D98" s="438">
        <v>0.22577710772375659</v>
      </c>
      <c r="E98" s="438">
        <v>0.12639417429244876</v>
      </c>
      <c r="F98" s="438">
        <v>0.28448851674449133</v>
      </c>
      <c r="G98" s="438">
        <v>0.31173480260163589</v>
      </c>
      <c r="H98" s="438">
        <v>1.442912791557429E-2</v>
      </c>
      <c r="I98" s="477">
        <v>0.32310177705977383</v>
      </c>
    </row>
    <row r="99" spans="1:9" ht="13.15" customHeight="1" x14ac:dyDescent="0.2">
      <c r="A99" s="223" t="s">
        <v>167</v>
      </c>
      <c r="B99" s="259"/>
      <c r="C99" s="643">
        <v>2.3456995139190247E-2</v>
      </c>
      <c r="D99" s="438">
        <v>0.19030465218556436</v>
      </c>
      <c r="E99" s="438">
        <v>0.12959660156775588</v>
      </c>
      <c r="F99" s="438">
        <v>0.31539475370622494</v>
      </c>
      <c r="G99" s="438">
        <v>0.31368254614186958</v>
      </c>
      <c r="H99" s="438">
        <v>2.7564451259394933E-2</v>
      </c>
      <c r="I99" s="477">
        <v>8.0775444264943458E-2</v>
      </c>
    </row>
    <row r="100" spans="1:9" ht="13.15" customHeight="1" x14ac:dyDescent="0.2">
      <c r="A100" s="223" t="s">
        <v>652</v>
      </c>
      <c r="B100" s="259"/>
      <c r="C100" s="643">
        <v>2.2600984167185794E-2</v>
      </c>
      <c r="D100" s="438">
        <v>0.17526983203032007</v>
      </c>
      <c r="E100" s="438">
        <v>0.12754631031092034</v>
      </c>
      <c r="F100" s="438">
        <v>0.28801237609324576</v>
      </c>
      <c r="G100" s="438">
        <v>0.36602397358522187</v>
      </c>
      <c r="H100" s="438">
        <v>2.0546523813105642E-2</v>
      </c>
      <c r="I100" s="477">
        <v>0.16155088852988692</v>
      </c>
    </row>
    <row r="101" spans="1:9" ht="13.15" customHeight="1" x14ac:dyDescent="0.2">
      <c r="A101" s="223" t="s">
        <v>168</v>
      </c>
      <c r="B101" s="259"/>
      <c r="C101" s="644">
        <v>1.8129822333013677E-3</v>
      </c>
      <c r="D101" s="438">
        <v>7.3188610116776964E-2</v>
      </c>
      <c r="E101" s="438">
        <v>0.12274923531165907</v>
      </c>
      <c r="F101" s="438">
        <v>0.34224454892370942</v>
      </c>
      <c r="G101" s="438">
        <v>0.43571525350994172</v>
      </c>
      <c r="H101" s="438">
        <v>2.4289369904611179E-2</v>
      </c>
      <c r="I101" s="477">
        <v>8.0775444264943458E-2</v>
      </c>
    </row>
    <row r="102" spans="1:9" ht="13.15" customHeight="1" x14ac:dyDescent="0.2">
      <c r="A102" s="223" t="s">
        <v>169</v>
      </c>
      <c r="B102" s="259"/>
      <c r="C102" s="644">
        <v>5.4923207205141939E-4</v>
      </c>
      <c r="D102" s="438">
        <v>6.3365719914662222E-2</v>
      </c>
      <c r="E102" s="438">
        <v>0.12836704673025143</v>
      </c>
      <c r="F102" s="438">
        <v>0.34622956492831619</v>
      </c>
      <c r="G102" s="438">
        <v>0.43781116938432257</v>
      </c>
      <c r="H102" s="438">
        <v>2.367726697039595E-2</v>
      </c>
      <c r="I102" s="477">
        <v>0.40387722132471726</v>
      </c>
    </row>
    <row r="103" spans="1:9" ht="13.15" customHeight="1" x14ac:dyDescent="0.2">
      <c r="A103" s="223" t="s">
        <v>170</v>
      </c>
      <c r="B103" s="259"/>
      <c r="C103" s="643">
        <v>1.9591688542582371E-2</v>
      </c>
      <c r="D103" s="438">
        <v>0.1539290013882347</v>
      </c>
      <c r="E103" s="438">
        <v>0.11938576647161911</v>
      </c>
      <c r="F103" s="438">
        <v>0.29921480163574449</v>
      </c>
      <c r="G103" s="438">
        <v>0.38916050852824102</v>
      </c>
      <c r="H103" s="438">
        <v>1.8718233433577983E-2</v>
      </c>
      <c r="I103" s="477">
        <v>0.88852988691437806</v>
      </c>
    </row>
    <row r="104" spans="1:9" ht="13.15" customHeight="1" x14ac:dyDescent="0.2">
      <c r="A104" s="223" t="s">
        <v>171</v>
      </c>
      <c r="B104" s="259"/>
      <c r="C104" s="644">
        <v>0</v>
      </c>
      <c r="D104" s="438">
        <v>4.1857691556531636E-2</v>
      </c>
      <c r="E104" s="438">
        <v>6.4998844118558163E-2</v>
      </c>
      <c r="F104" s="438">
        <v>0.26240578385175439</v>
      </c>
      <c r="G104" s="438">
        <v>0.56831745849417004</v>
      </c>
      <c r="H104" s="438">
        <v>6.2420221978986154E-2</v>
      </c>
      <c r="I104" s="478">
        <v>2.6655896607431342</v>
      </c>
    </row>
    <row r="105" spans="1:9" ht="13.15" customHeight="1" x14ac:dyDescent="0.2">
      <c r="A105" s="223" t="s">
        <v>172</v>
      </c>
      <c r="B105" s="259"/>
      <c r="C105" s="644">
        <v>0</v>
      </c>
      <c r="D105" s="438">
        <v>9.1643101112308684E-3</v>
      </c>
      <c r="E105" s="438">
        <v>3.255769809843858E-2</v>
      </c>
      <c r="F105" s="438">
        <v>0.14415933577109738</v>
      </c>
      <c r="G105" s="438">
        <v>0.54077850692439056</v>
      </c>
      <c r="H105" s="438">
        <v>0.273340149094843</v>
      </c>
      <c r="I105" s="478">
        <v>42.407108239095315</v>
      </c>
    </row>
    <row r="106" spans="1:9" ht="13.15" customHeight="1" x14ac:dyDescent="0.2">
      <c r="A106" s="252" t="s">
        <v>32</v>
      </c>
      <c r="B106" s="291"/>
      <c r="C106" s="645">
        <v>0</v>
      </c>
      <c r="D106" s="632">
        <v>0</v>
      </c>
      <c r="E106" s="632">
        <v>0</v>
      </c>
      <c r="F106" s="632">
        <v>0.30123556133950891</v>
      </c>
      <c r="G106" s="632">
        <v>3.3612718126659842E-2</v>
      </c>
      <c r="H106" s="632">
        <v>0.6651517205338312</v>
      </c>
      <c r="I106" s="633">
        <v>2.1001615508885298</v>
      </c>
    </row>
    <row r="107" spans="1:9" ht="13.15" customHeight="1" x14ac:dyDescent="0.2">
      <c r="A107" s="246" t="s">
        <v>896</v>
      </c>
      <c r="B107" s="285"/>
      <c r="C107" s="637"/>
      <c r="D107" s="473"/>
      <c r="E107" s="473"/>
      <c r="F107" s="473"/>
      <c r="G107" s="473"/>
      <c r="H107" s="473"/>
      <c r="I107" s="638"/>
    </row>
    <row r="108" spans="1:9" ht="18.75" customHeight="1" x14ac:dyDescent="0.2">
      <c r="A108" s="639" t="s">
        <v>853</v>
      </c>
      <c r="B108" s="181"/>
      <c r="C108" s="390"/>
      <c r="D108" s="181"/>
      <c r="E108" s="181"/>
      <c r="F108" s="181"/>
      <c r="G108" s="181"/>
      <c r="H108" s="181"/>
    </row>
    <row r="109" spans="1:9" x14ac:dyDescent="0.2">
      <c r="A109" s="181"/>
      <c r="B109" s="181"/>
      <c r="C109" s="181"/>
      <c r="D109" s="181"/>
      <c r="E109" s="181"/>
      <c r="F109" s="181"/>
      <c r="G109" s="394"/>
      <c r="H109" s="394"/>
    </row>
    <row r="110" spans="1:9" ht="30" customHeight="1" x14ac:dyDescent="0.2">
      <c r="A110" s="865" t="s">
        <v>197</v>
      </c>
      <c r="B110" s="865"/>
      <c r="C110" s="865"/>
      <c r="D110" s="865"/>
      <c r="E110" s="865"/>
      <c r="F110" s="865"/>
      <c r="G110" s="865"/>
      <c r="H110" s="865"/>
      <c r="I110" s="865"/>
    </row>
    <row r="111" spans="1:9" x14ac:dyDescent="0.2">
      <c r="A111" s="873"/>
      <c r="B111" s="873"/>
      <c r="H111" s="180"/>
    </row>
    <row r="112" spans="1:9" s="187" customFormat="1" ht="13.15" customHeight="1" x14ac:dyDescent="0.2">
      <c r="A112" s="185"/>
      <c r="B112" s="875" t="s">
        <v>235</v>
      </c>
      <c r="C112" s="870" t="s">
        <v>158</v>
      </c>
      <c r="D112" s="871"/>
      <c r="E112" s="871"/>
      <c r="F112" s="871"/>
      <c r="G112" s="871"/>
      <c r="H112" s="874"/>
      <c r="I112" s="646"/>
    </row>
    <row r="113" spans="1:9" s="187" customFormat="1" ht="27.6" customHeight="1" x14ac:dyDescent="0.2">
      <c r="A113" s="188"/>
      <c r="B113" s="876"/>
      <c r="C113" s="640" t="s">
        <v>164</v>
      </c>
      <c r="D113" s="640" t="s">
        <v>163</v>
      </c>
      <c r="E113" s="640" t="s">
        <v>162</v>
      </c>
      <c r="F113" s="640" t="s">
        <v>161</v>
      </c>
      <c r="G113" s="640" t="s">
        <v>160</v>
      </c>
      <c r="H113" s="640" t="s">
        <v>159</v>
      </c>
      <c r="I113" s="647" t="s">
        <v>712</v>
      </c>
    </row>
    <row r="114" spans="1:9" ht="13.15" customHeight="1" x14ac:dyDescent="0.2">
      <c r="A114" s="257" t="s">
        <v>165</v>
      </c>
      <c r="B114" s="258"/>
      <c r="C114" s="641">
        <v>3.6357422979215966E-2</v>
      </c>
      <c r="D114" s="642">
        <v>0.19303972248259224</v>
      </c>
      <c r="E114" s="642">
        <v>0.12632164512967228</v>
      </c>
      <c r="F114" s="642">
        <v>0.27499618941775283</v>
      </c>
      <c r="G114" s="642">
        <v>0.34130036059147778</v>
      </c>
      <c r="H114" s="642">
        <v>2.7984659399291432E-2</v>
      </c>
      <c r="I114" s="818" t="s">
        <v>895</v>
      </c>
    </row>
    <row r="115" spans="1:9" ht="13.15" customHeight="1" x14ac:dyDescent="0.2">
      <c r="A115" s="223" t="s">
        <v>792</v>
      </c>
      <c r="B115" s="259"/>
      <c r="C115" s="643">
        <v>5.1583838986550327E-2</v>
      </c>
      <c r="D115" s="438">
        <v>0.18042575202955582</v>
      </c>
      <c r="E115" s="438">
        <v>0.11556091524145</v>
      </c>
      <c r="F115" s="438">
        <v>0.25355269284763166</v>
      </c>
      <c r="G115" s="438">
        <v>0.36884787762871718</v>
      </c>
      <c r="H115" s="438">
        <v>3.0028923266096866E-2</v>
      </c>
      <c r="I115" s="818" t="s">
        <v>895</v>
      </c>
    </row>
    <row r="116" spans="1:9" ht="13.15" customHeight="1" x14ac:dyDescent="0.2">
      <c r="A116" s="223" t="s">
        <v>166</v>
      </c>
      <c r="B116" s="259"/>
      <c r="C116" s="643">
        <v>1.7165114388320843E-2</v>
      </c>
      <c r="D116" s="438">
        <v>0.13417598664217109</v>
      </c>
      <c r="E116" s="438">
        <v>0.10675704938343364</v>
      </c>
      <c r="F116" s="438">
        <v>0.28531883168034317</v>
      </c>
      <c r="G116" s="438">
        <v>0.41886736278594006</v>
      </c>
      <c r="H116" s="438">
        <v>3.7715655119793731E-2</v>
      </c>
      <c r="I116" s="477">
        <v>0.47709923664122139</v>
      </c>
    </row>
    <row r="117" spans="1:9" ht="13.15" customHeight="1" x14ac:dyDescent="0.2">
      <c r="A117" s="223" t="s">
        <v>167</v>
      </c>
      <c r="B117" s="259"/>
      <c r="C117" s="643">
        <v>1.1090087129724641E-2</v>
      </c>
      <c r="D117" s="438">
        <v>0.11416727186836184</v>
      </c>
      <c r="E117" s="438">
        <v>0.11809022338366676</v>
      </c>
      <c r="F117" s="438">
        <v>0.28651945919355243</v>
      </c>
      <c r="G117" s="438">
        <v>0.42614500548973766</v>
      </c>
      <c r="H117" s="438">
        <v>4.3987952934959183E-2</v>
      </c>
      <c r="I117" s="477">
        <v>0.19083969465648856</v>
      </c>
    </row>
    <row r="118" spans="1:9" ht="13.15" customHeight="1" x14ac:dyDescent="0.2">
      <c r="A118" s="223" t="s">
        <v>652</v>
      </c>
      <c r="B118" s="259"/>
      <c r="C118" s="643">
        <v>1.0563589334398408E-2</v>
      </c>
      <c r="D118" s="438">
        <v>8.2143910296731251E-2</v>
      </c>
      <c r="E118" s="438">
        <v>0.10286902919430045</v>
      </c>
      <c r="F118" s="438">
        <v>0.25071627386639411</v>
      </c>
      <c r="G118" s="438">
        <v>0.50344652766485931</v>
      </c>
      <c r="H118" s="438">
        <v>5.0260669643319517E-2</v>
      </c>
      <c r="I118" s="477">
        <v>0.19083969465648856</v>
      </c>
    </row>
    <row r="119" spans="1:9" ht="13.15" customHeight="1" x14ac:dyDescent="0.2">
      <c r="A119" s="223" t="s">
        <v>168</v>
      </c>
      <c r="B119" s="259"/>
      <c r="C119" s="644">
        <v>4.8346646801669614E-4</v>
      </c>
      <c r="D119" s="438">
        <v>4.7002598653451501E-2</v>
      </c>
      <c r="E119" s="438">
        <v>0.10382160904047438</v>
      </c>
      <c r="F119" s="438">
        <v>0.28822550649391315</v>
      </c>
      <c r="G119" s="438">
        <v>0.51777380452530652</v>
      </c>
      <c r="H119" s="438">
        <v>4.2693014818840969E-2</v>
      </c>
      <c r="I119" s="477">
        <v>0</v>
      </c>
    </row>
    <row r="120" spans="1:9" ht="13.15" customHeight="1" x14ac:dyDescent="0.2">
      <c r="A120" s="223" t="s">
        <v>169</v>
      </c>
      <c r="B120" s="259"/>
      <c r="C120" s="644">
        <v>2.3229718119665739E-3</v>
      </c>
      <c r="D120" s="438">
        <v>4.5448735918214259E-2</v>
      </c>
      <c r="E120" s="438">
        <v>0.10534230292884006</v>
      </c>
      <c r="F120" s="438">
        <v>0.27784541640509902</v>
      </c>
      <c r="G120" s="438">
        <v>0.52489854006184533</v>
      </c>
      <c r="H120" s="438">
        <v>4.4142032874037909E-2</v>
      </c>
      <c r="I120" s="477">
        <v>0.2862595419847328</v>
      </c>
    </row>
    <row r="121" spans="1:9" ht="13.15" customHeight="1" x14ac:dyDescent="0.2">
      <c r="A121" s="223" t="s">
        <v>170</v>
      </c>
      <c r="B121" s="259"/>
      <c r="C121" s="643">
        <v>6.488104018752691E-3</v>
      </c>
      <c r="D121" s="438">
        <v>6.1736168073752623E-2</v>
      </c>
      <c r="E121" s="438">
        <v>9.1704566718876002E-2</v>
      </c>
      <c r="F121" s="438">
        <v>0.25855737405561569</v>
      </c>
      <c r="G121" s="438">
        <v>0.517449948684085</v>
      </c>
      <c r="H121" s="438">
        <v>6.4063838448921384E-2</v>
      </c>
      <c r="I121" s="477">
        <v>1.6221374045801527</v>
      </c>
    </row>
    <row r="122" spans="1:9" ht="13.15" customHeight="1" x14ac:dyDescent="0.2">
      <c r="A122" s="223" t="s">
        <v>171</v>
      </c>
      <c r="B122" s="259"/>
      <c r="C122" s="644">
        <v>9.3998700988638596E-4</v>
      </c>
      <c r="D122" s="438">
        <v>1.2551926697732014E-2</v>
      </c>
      <c r="E122" s="438">
        <v>3.4264669632284785E-2</v>
      </c>
      <c r="F122" s="438">
        <v>0.17742728627599549</v>
      </c>
      <c r="G122" s="438">
        <v>0.66251236245125311</v>
      </c>
      <c r="H122" s="438">
        <v>0.11230376793284881</v>
      </c>
      <c r="I122" s="478">
        <v>4.4847328244274811</v>
      </c>
    </row>
    <row r="123" spans="1:9" ht="13.15" customHeight="1" x14ac:dyDescent="0.2">
      <c r="A123" s="223" t="s">
        <v>172</v>
      </c>
      <c r="B123" s="259"/>
      <c r="C123" s="644">
        <v>3.1475346162874074E-4</v>
      </c>
      <c r="D123" s="438">
        <v>8.0028644452009717E-3</v>
      </c>
      <c r="E123" s="438">
        <v>2.6525723106962634E-2</v>
      </c>
      <c r="F123" s="438">
        <v>0.12452200638270378</v>
      </c>
      <c r="G123" s="438">
        <v>0.5976210504667363</v>
      </c>
      <c r="H123" s="438">
        <v>0.24301360213676795</v>
      </c>
      <c r="I123" s="478">
        <v>53.530534351145036</v>
      </c>
    </row>
    <row r="124" spans="1:9" ht="13.15" customHeight="1" x14ac:dyDescent="0.2">
      <c r="A124" s="252" t="s">
        <v>32</v>
      </c>
      <c r="B124" s="291"/>
      <c r="C124" s="645">
        <v>1.4060295948115319E-2</v>
      </c>
      <c r="D124" s="632">
        <v>2.9249935700741973E-2</v>
      </c>
      <c r="E124" s="632">
        <v>0.13491931164137891</v>
      </c>
      <c r="F124" s="632">
        <v>0.10128854070222017</v>
      </c>
      <c r="G124" s="632">
        <v>0.58840896655065644</v>
      </c>
      <c r="H124" s="632">
        <v>0.13207294945688702</v>
      </c>
      <c r="I124" s="633">
        <v>2.1946564885496183</v>
      </c>
    </row>
    <row r="125" spans="1:9" ht="13.15" customHeight="1" x14ac:dyDescent="0.2">
      <c r="A125" s="246" t="s">
        <v>896</v>
      </c>
      <c r="B125" s="285"/>
      <c r="C125" s="637"/>
      <c r="D125" s="473"/>
      <c r="E125" s="473"/>
      <c r="F125" s="473"/>
      <c r="G125" s="473"/>
      <c r="H125" s="473"/>
      <c r="I125" s="638"/>
    </row>
    <row r="126" spans="1:9" ht="18.75" customHeight="1" x14ac:dyDescent="0.2">
      <c r="A126" s="639" t="s">
        <v>853</v>
      </c>
      <c r="B126" s="181"/>
      <c r="C126" s="390"/>
      <c r="D126" s="181"/>
      <c r="E126" s="181"/>
      <c r="F126" s="181"/>
      <c r="G126" s="181"/>
      <c r="H126" s="181"/>
    </row>
    <row r="127" spans="1:9" x14ac:dyDescent="0.2">
      <c r="A127" s="181"/>
      <c r="B127" s="181"/>
      <c r="C127" s="181"/>
      <c r="D127" s="181"/>
      <c r="E127" s="181"/>
      <c r="F127" s="181"/>
      <c r="G127" s="181"/>
      <c r="H127" s="390"/>
    </row>
    <row r="128" spans="1:9" ht="30" customHeight="1" x14ac:dyDescent="0.2">
      <c r="A128" s="865" t="s">
        <v>198</v>
      </c>
      <c r="B128" s="865"/>
      <c r="C128" s="865"/>
      <c r="D128" s="865"/>
      <c r="E128" s="865"/>
      <c r="F128" s="865"/>
      <c r="G128" s="865"/>
      <c r="H128" s="865"/>
      <c r="I128" s="865"/>
    </row>
    <row r="129" spans="1:9" x14ac:dyDescent="0.2">
      <c r="A129" s="873"/>
      <c r="B129" s="873"/>
      <c r="H129" s="180"/>
    </row>
    <row r="130" spans="1:9" s="187" customFormat="1" ht="13.15" customHeight="1" x14ac:dyDescent="0.2">
      <c r="A130" s="185"/>
      <c r="B130" s="875" t="s">
        <v>235</v>
      </c>
      <c r="C130" s="870" t="s">
        <v>158</v>
      </c>
      <c r="D130" s="871"/>
      <c r="E130" s="871"/>
      <c r="F130" s="871"/>
      <c r="G130" s="871"/>
      <c r="H130" s="874"/>
      <c r="I130" s="646"/>
    </row>
    <row r="131" spans="1:9" s="187" customFormat="1" ht="28.15" customHeight="1" x14ac:dyDescent="0.2">
      <c r="A131" s="188"/>
      <c r="B131" s="876"/>
      <c r="C131" s="640" t="s">
        <v>164</v>
      </c>
      <c r="D131" s="640" t="s">
        <v>163</v>
      </c>
      <c r="E131" s="640" t="s">
        <v>162</v>
      </c>
      <c r="F131" s="640" t="s">
        <v>161</v>
      </c>
      <c r="G131" s="640" t="s">
        <v>160</v>
      </c>
      <c r="H131" s="640" t="s">
        <v>159</v>
      </c>
      <c r="I131" s="647" t="s">
        <v>712</v>
      </c>
    </row>
    <row r="132" spans="1:9" ht="13.15" customHeight="1" x14ac:dyDescent="0.2">
      <c r="A132" s="257" t="s">
        <v>165</v>
      </c>
      <c r="B132" s="258"/>
      <c r="C132" s="641">
        <v>4.4535098266134422E-2</v>
      </c>
      <c r="D132" s="642">
        <v>0.25255219105539883</v>
      </c>
      <c r="E132" s="642">
        <v>0.12906593420205489</v>
      </c>
      <c r="F132" s="642">
        <v>0.29808143741913612</v>
      </c>
      <c r="G132" s="642">
        <v>0.25852599730532178</v>
      </c>
      <c r="H132" s="642">
        <v>1.7239341751950396E-2</v>
      </c>
      <c r="I132" s="818" t="s">
        <v>895</v>
      </c>
    </row>
    <row r="133" spans="1:9" ht="13.15" customHeight="1" x14ac:dyDescent="0.2">
      <c r="A133" s="223" t="s">
        <v>792</v>
      </c>
      <c r="B133" s="259"/>
      <c r="C133" s="643">
        <v>5.0327368235463667E-2</v>
      </c>
      <c r="D133" s="438">
        <v>0.25665154007585461</v>
      </c>
      <c r="E133" s="438">
        <v>0.12292460745512269</v>
      </c>
      <c r="F133" s="438">
        <v>0.28482723466319365</v>
      </c>
      <c r="G133" s="438">
        <v>0.26731888144818999</v>
      </c>
      <c r="H133" s="438">
        <v>1.7950368122171875E-2</v>
      </c>
      <c r="I133" s="818" t="s">
        <v>895</v>
      </c>
    </row>
    <row r="134" spans="1:9" ht="13.15" customHeight="1" x14ac:dyDescent="0.2">
      <c r="A134" s="223" t="s">
        <v>166</v>
      </c>
      <c r="B134" s="259"/>
      <c r="C134" s="643">
        <v>4.2103408759813638E-2</v>
      </c>
      <c r="D134" s="438">
        <v>0.24335810155647666</v>
      </c>
      <c r="E134" s="438">
        <v>0.12345920687921258</v>
      </c>
      <c r="F134" s="438">
        <v>0.2900226227284029</v>
      </c>
      <c r="G134" s="438">
        <v>0.28357165268982493</v>
      </c>
      <c r="H134" s="438">
        <v>1.7485007386267012E-2</v>
      </c>
      <c r="I134" s="477">
        <v>0.16460905349794239</v>
      </c>
    </row>
    <row r="135" spans="1:9" ht="13.15" customHeight="1" x14ac:dyDescent="0.2">
      <c r="A135" s="223" t="s">
        <v>167</v>
      </c>
      <c r="B135" s="259"/>
      <c r="C135" s="643">
        <v>3.1204210272866996E-2</v>
      </c>
      <c r="D135" s="438">
        <v>0.19359362726946394</v>
      </c>
      <c r="E135" s="438">
        <v>0.1298287535304577</v>
      </c>
      <c r="F135" s="438">
        <v>0.31201448042125873</v>
      </c>
      <c r="G135" s="438">
        <v>0.30747915495076678</v>
      </c>
      <c r="H135" s="438">
        <v>2.5879773555182815E-2</v>
      </c>
      <c r="I135" s="477">
        <v>0.20576131687242799</v>
      </c>
    </row>
    <row r="136" spans="1:9" ht="13.15" customHeight="1" x14ac:dyDescent="0.2">
      <c r="A136" s="223" t="s">
        <v>652</v>
      </c>
      <c r="B136" s="259"/>
      <c r="C136" s="643">
        <v>2.8575342901649453E-2</v>
      </c>
      <c r="D136" s="438">
        <v>0.18015260442427092</v>
      </c>
      <c r="E136" s="438">
        <v>0.1348489475993514</v>
      </c>
      <c r="F136" s="438">
        <v>0.28080027009434044</v>
      </c>
      <c r="G136" s="438">
        <v>0.35073188082567158</v>
      </c>
      <c r="H136" s="438">
        <v>2.4890954154713117E-2</v>
      </c>
      <c r="I136" s="477">
        <v>0.37037037037037035</v>
      </c>
    </row>
    <row r="137" spans="1:9" ht="13.15" customHeight="1" x14ac:dyDescent="0.2">
      <c r="A137" s="223" t="s">
        <v>168</v>
      </c>
      <c r="B137" s="259"/>
      <c r="C137" s="644">
        <v>3.0304644410953235E-3</v>
      </c>
      <c r="D137" s="438">
        <v>8.5159447665267174E-2</v>
      </c>
      <c r="E137" s="438">
        <v>0.13131226375335567</v>
      </c>
      <c r="F137" s="438">
        <v>0.34454492600763897</v>
      </c>
      <c r="G137" s="438">
        <v>0.41228553361279452</v>
      </c>
      <c r="H137" s="438">
        <v>2.3667364519845083E-2</v>
      </c>
      <c r="I137" s="477">
        <v>0.12345679012345678</v>
      </c>
    </row>
    <row r="138" spans="1:9" ht="13.15" customHeight="1" x14ac:dyDescent="0.2">
      <c r="A138" s="223" t="s">
        <v>169</v>
      </c>
      <c r="B138" s="259"/>
      <c r="C138" s="644">
        <v>1.4565443880396574E-3</v>
      </c>
      <c r="D138" s="438">
        <v>7.9651988955478828E-2</v>
      </c>
      <c r="E138" s="438">
        <v>0.13379422398475752</v>
      </c>
      <c r="F138" s="438">
        <v>0.34672444934405028</v>
      </c>
      <c r="G138" s="438">
        <v>0.41594560730409647</v>
      </c>
      <c r="H138" s="438">
        <v>2.2427186023573568E-2</v>
      </c>
      <c r="I138" s="477">
        <v>0.20576131687242799</v>
      </c>
    </row>
    <row r="139" spans="1:9" ht="13.15" customHeight="1" x14ac:dyDescent="0.2">
      <c r="A139" s="223" t="s">
        <v>170</v>
      </c>
      <c r="B139" s="259"/>
      <c r="C139" s="643">
        <v>2.093643144437296E-2</v>
      </c>
      <c r="D139" s="438">
        <v>0.15687492569631839</v>
      </c>
      <c r="E139" s="438">
        <v>0.13576759436753288</v>
      </c>
      <c r="F139" s="438">
        <v>0.29446779908038123</v>
      </c>
      <c r="G139" s="438">
        <v>0.36745898833211837</v>
      </c>
      <c r="H139" s="438">
        <v>2.4494261079274538E-2</v>
      </c>
      <c r="I139" s="477">
        <v>0.82304526748971196</v>
      </c>
    </row>
    <row r="140" spans="1:9" ht="13.15" customHeight="1" x14ac:dyDescent="0.2">
      <c r="A140" s="223" t="s">
        <v>171</v>
      </c>
      <c r="B140" s="259"/>
      <c r="C140" s="644">
        <v>1.9921356434695375E-3</v>
      </c>
      <c r="D140" s="438">
        <v>4.3083703798024502E-2</v>
      </c>
      <c r="E140" s="438">
        <v>6.5073539470047084E-2</v>
      </c>
      <c r="F140" s="438">
        <v>0.26547865374441171</v>
      </c>
      <c r="G140" s="438">
        <v>0.56394147317154197</v>
      </c>
      <c r="H140" s="438">
        <v>6.0430494172504477E-2</v>
      </c>
      <c r="I140" s="478">
        <v>2.7983539094650207</v>
      </c>
    </row>
    <row r="141" spans="1:9" ht="13.15" customHeight="1" x14ac:dyDescent="0.2">
      <c r="A141" s="223" t="s">
        <v>172</v>
      </c>
      <c r="B141" s="259"/>
      <c r="C141" s="644">
        <v>0</v>
      </c>
      <c r="D141" s="438">
        <v>2.7896186876006299E-2</v>
      </c>
      <c r="E141" s="438">
        <v>2.654262468825198E-2</v>
      </c>
      <c r="F141" s="438">
        <v>0.11881731000345874</v>
      </c>
      <c r="G141" s="438">
        <v>0.51715821014541741</v>
      </c>
      <c r="H141" s="438">
        <v>0.30958566828686601</v>
      </c>
      <c r="I141" s="478">
        <v>41.111111111111114</v>
      </c>
    </row>
    <row r="142" spans="1:9" ht="13.15" customHeight="1" x14ac:dyDescent="0.2">
      <c r="A142" s="252" t="s">
        <v>32</v>
      </c>
      <c r="B142" s="291"/>
      <c r="C142" s="645">
        <v>0</v>
      </c>
      <c r="D142" s="632">
        <v>6.25413101380866E-2</v>
      </c>
      <c r="E142" s="632">
        <v>5.5558504603199818E-2</v>
      </c>
      <c r="F142" s="632">
        <v>0.11351263704874412</v>
      </c>
      <c r="G142" s="632">
        <v>0.22649190003831091</v>
      </c>
      <c r="H142" s="632">
        <v>0.54189564817165847</v>
      </c>
      <c r="I142" s="633">
        <v>2.0576131687242798</v>
      </c>
    </row>
    <row r="143" spans="1:9" ht="13.15" customHeight="1" x14ac:dyDescent="0.2">
      <c r="A143" s="246" t="s">
        <v>896</v>
      </c>
      <c r="B143" s="285"/>
      <c r="C143" s="637"/>
      <c r="D143" s="473"/>
      <c r="E143" s="473"/>
      <c r="F143" s="473"/>
      <c r="G143" s="473"/>
      <c r="H143" s="473"/>
      <c r="I143" s="638"/>
    </row>
    <row r="144" spans="1:9" ht="18.75" customHeight="1" x14ac:dyDescent="0.2">
      <c r="A144" s="639" t="s">
        <v>853</v>
      </c>
      <c r="B144" s="181"/>
      <c r="C144" s="390"/>
      <c r="D144" s="181"/>
      <c r="E144" s="181"/>
      <c r="F144" s="181"/>
      <c r="G144" s="181"/>
      <c r="H144" s="181"/>
    </row>
    <row r="145" spans="8:8" x14ac:dyDescent="0.2">
      <c r="H145" s="393"/>
    </row>
  </sheetData>
  <mergeCells count="32">
    <mergeCell ref="C130:H130"/>
    <mergeCell ref="C94:H94"/>
    <mergeCell ref="A110:I110"/>
    <mergeCell ref="B112:B113"/>
    <mergeCell ref="C112:H112"/>
    <mergeCell ref="A128:I128"/>
    <mergeCell ref="A111:B111"/>
    <mergeCell ref="A129:B129"/>
    <mergeCell ref="B130:B131"/>
    <mergeCell ref="C58:H58"/>
    <mergeCell ref="A74:I74"/>
    <mergeCell ref="B76:B77"/>
    <mergeCell ref="C76:H76"/>
    <mergeCell ref="A92:I92"/>
    <mergeCell ref="C22:H22"/>
    <mergeCell ref="A38:I38"/>
    <mergeCell ref="B40:B41"/>
    <mergeCell ref="C40:H40"/>
    <mergeCell ref="A56:I56"/>
    <mergeCell ref="A39:B39"/>
    <mergeCell ref="B22:B23"/>
    <mergeCell ref="A3:B3"/>
    <mergeCell ref="B4:B5"/>
    <mergeCell ref="C4:H4"/>
    <mergeCell ref="A21:B21"/>
    <mergeCell ref="A2:I2"/>
    <mergeCell ref="A20:I20"/>
    <mergeCell ref="A57:B57"/>
    <mergeCell ref="A75:B75"/>
    <mergeCell ref="B58:B59"/>
    <mergeCell ref="A93:B93"/>
    <mergeCell ref="B94:B95"/>
  </mergeCells>
  <phoneticPr fontId="23" type="noConversion"/>
  <pageMargins left="0.5" right="0.5" top="0.75" bottom="1" header="0.5" footer="0.5"/>
  <pageSetup scale="80" orientation="portrait" r:id="rId1"/>
  <headerFooter alignWithMargins="0"/>
  <rowBreaks count="2" manualBreakCount="2">
    <brk id="54" max="16383" man="1"/>
    <brk id="10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1"/>
  <sheetViews>
    <sheetView zoomScaleNormal="100" workbookViewId="0">
      <selection activeCell="S27" sqref="S27"/>
    </sheetView>
  </sheetViews>
  <sheetFormatPr defaultColWidth="8.85546875" defaultRowHeight="12.75" x14ac:dyDescent="0.2"/>
  <cols>
    <col min="1" max="1" width="2.28515625" style="180" customWidth="1"/>
    <col min="2" max="2" width="31.7109375" style="180" customWidth="1"/>
    <col min="3" max="7" width="10.5703125" style="180" customWidth="1"/>
    <col min="8" max="8" width="10.5703125" style="391" customWidth="1"/>
    <col min="9" max="16384" width="8.85546875" style="180"/>
  </cols>
  <sheetData>
    <row r="2" spans="1:9" ht="26.65" customHeight="1" x14ac:dyDescent="0.2">
      <c r="A2" s="865" t="s">
        <v>199</v>
      </c>
      <c r="B2" s="865"/>
      <c r="C2" s="865"/>
      <c r="D2" s="865"/>
      <c r="E2" s="865"/>
      <c r="F2" s="865"/>
      <c r="G2" s="865"/>
      <c r="H2" s="865"/>
      <c r="I2" s="865"/>
    </row>
    <row r="3" spans="1:9" x14ac:dyDescent="0.2">
      <c r="A3" s="873"/>
      <c r="B3" s="873"/>
      <c r="C3" s="873"/>
      <c r="H3" s="180"/>
    </row>
    <row r="4" spans="1:9" s="187" customFormat="1" ht="13.15" customHeight="1" x14ac:dyDescent="0.2">
      <c r="A4" s="185"/>
      <c r="B4" s="875" t="s">
        <v>235</v>
      </c>
      <c r="C4" s="870" t="s">
        <v>158</v>
      </c>
      <c r="D4" s="871"/>
      <c r="E4" s="871"/>
      <c r="F4" s="871"/>
      <c r="G4" s="871"/>
      <c r="H4" s="874"/>
      <c r="I4" s="646"/>
    </row>
    <row r="5" spans="1:9" s="187" customFormat="1" ht="28.15" customHeight="1" x14ac:dyDescent="0.2">
      <c r="A5" s="188"/>
      <c r="B5" s="876"/>
      <c r="C5" s="640" t="s">
        <v>164</v>
      </c>
      <c r="D5" s="640" t="s">
        <v>163</v>
      </c>
      <c r="E5" s="640" t="s">
        <v>162</v>
      </c>
      <c r="F5" s="640" t="s">
        <v>161</v>
      </c>
      <c r="G5" s="640" t="s">
        <v>160</v>
      </c>
      <c r="H5" s="640" t="s">
        <v>159</v>
      </c>
      <c r="I5" s="647" t="s">
        <v>712</v>
      </c>
    </row>
    <row r="6" spans="1:9" ht="13.15" customHeight="1" x14ac:dyDescent="0.2">
      <c r="A6" s="257" t="s">
        <v>165</v>
      </c>
      <c r="B6" s="258"/>
      <c r="C6" s="641">
        <v>4.2515143775787238E-2</v>
      </c>
      <c r="D6" s="642">
        <v>0.19936039944689707</v>
      </c>
      <c r="E6" s="642">
        <v>0.15385187241763676</v>
      </c>
      <c r="F6" s="642">
        <v>0.36770458277799439</v>
      </c>
      <c r="G6" s="642">
        <v>0.23173675706253577</v>
      </c>
      <c r="H6" s="642">
        <v>4.8312445191510478E-3</v>
      </c>
      <c r="I6" s="818" t="s">
        <v>895</v>
      </c>
    </row>
    <row r="7" spans="1:9" ht="13.15" customHeight="1" x14ac:dyDescent="0.2">
      <c r="A7" s="223" t="s">
        <v>792</v>
      </c>
      <c r="B7" s="259"/>
      <c r="C7" s="643">
        <v>4.3757761224366393E-2</v>
      </c>
      <c r="D7" s="438">
        <v>0.18858964350255544</v>
      </c>
      <c r="E7" s="438">
        <v>0.14803211480308381</v>
      </c>
      <c r="F7" s="438">
        <v>0.35195693346911505</v>
      </c>
      <c r="G7" s="438">
        <v>0.25343707619616612</v>
      </c>
      <c r="H7" s="438">
        <v>1.4226470804714722E-2</v>
      </c>
      <c r="I7" s="818" t="s">
        <v>895</v>
      </c>
    </row>
    <row r="8" spans="1:9" ht="13.15" customHeight="1" x14ac:dyDescent="0.2">
      <c r="A8" s="223" t="s">
        <v>166</v>
      </c>
      <c r="B8" s="259"/>
      <c r="C8" s="643">
        <v>2.7857804269814376E-2</v>
      </c>
      <c r="D8" s="438">
        <v>0.141319151466786</v>
      </c>
      <c r="E8" s="438">
        <v>0.14621061765902441</v>
      </c>
      <c r="F8" s="438">
        <v>0.37521111556610376</v>
      </c>
      <c r="G8" s="438">
        <v>0.28944855259847146</v>
      </c>
      <c r="H8" s="438">
        <v>1.9952758439801661E-2</v>
      </c>
      <c r="I8" s="477">
        <v>0.45475216007276037</v>
      </c>
    </row>
    <row r="9" spans="1:9" ht="13.15" customHeight="1" x14ac:dyDescent="0.2">
      <c r="A9" s="223" t="s">
        <v>167</v>
      </c>
      <c r="B9" s="259"/>
      <c r="C9" s="643">
        <v>2.2530052546583627E-2</v>
      </c>
      <c r="D9" s="438">
        <v>0.12306156194327215</v>
      </c>
      <c r="E9" s="438">
        <v>0.14916839298981552</v>
      </c>
      <c r="F9" s="438">
        <v>0.36284872212963282</v>
      </c>
      <c r="G9" s="438">
        <v>0.318637959786717</v>
      </c>
      <c r="H9" s="438">
        <v>2.3753310603981205E-2</v>
      </c>
      <c r="I9" s="477">
        <v>0.13642564802182811</v>
      </c>
    </row>
    <row r="10" spans="1:9" ht="13.15" customHeight="1" x14ac:dyDescent="0.2">
      <c r="A10" s="223" t="s">
        <v>652</v>
      </c>
      <c r="B10" s="259"/>
      <c r="C10" s="643">
        <v>8.2071998028269994E-3</v>
      </c>
      <c r="D10" s="438">
        <v>0.10341082043533928</v>
      </c>
      <c r="E10" s="438">
        <v>0.14607957854847453</v>
      </c>
      <c r="F10" s="438">
        <v>0.34092432961646446</v>
      </c>
      <c r="G10" s="438">
        <v>0.37265516520717062</v>
      </c>
      <c r="H10" s="438">
        <v>2.8722906389725814E-2</v>
      </c>
      <c r="I10" s="477">
        <v>0.40927694406548432</v>
      </c>
    </row>
    <row r="11" spans="1:9" ht="13.15" customHeight="1" x14ac:dyDescent="0.2">
      <c r="A11" s="223" t="s">
        <v>168</v>
      </c>
      <c r="B11" s="259"/>
      <c r="C11" s="644">
        <v>2.6676574744657028E-3</v>
      </c>
      <c r="D11" s="438">
        <v>8.8755137671695974E-2</v>
      </c>
      <c r="E11" s="438">
        <v>0.15160229919294466</v>
      </c>
      <c r="F11" s="438">
        <v>0.35998678243858806</v>
      </c>
      <c r="G11" s="438">
        <v>0.37141876468962359</v>
      </c>
      <c r="H11" s="438">
        <v>2.5569358532682971E-2</v>
      </c>
      <c r="I11" s="477">
        <v>4.5475216007276033E-2</v>
      </c>
    </row>
    <row r="12" spans="1:9" ht="13.15" customHeight="1" x14ac:dyDescent="0.2">
      <c r="A12" s="223" t="s">
        <v>169</v>
      </c>
      <c r="B12" s="259"/>
      <c r="C12" s="644">
        <v>2.4215981141102708E-3</v>
      </c>
      <c r="D12" s="438">
        <v>9.510240945825188E-2</v>
      </c>
      <c r="E12" s="438">
        <v>0.14503962573353063</v>
      </c>
      <c r="F12" s="438">
        <v>0.35487174831444679</v>
      </c>
      <c r="G12" s="438">
        <v>0.37513268689115409</v>
      </c>
      <c r="H12" s="438">
        <v>2.7431931488508154E-2</v>
      </c>
      <c r="I12" s="477">
        <v>0.22737608003638018</v>
      </c>
    </row>
    <row r="13" spans="1:9" ht="13.15" customHeight="1" x14ac:dyDescent="0.2">
      <c r="A13" s="223" t="s">
        <v>170</v>
      </c>
      <c r="B13" s="259"/>
      <c r="C13" s="643">
        <v>4.3971523064924561E-3</v>
      </c>
      <c r="D13" s="438">
        <v>9.3075294059152963E-2</v>
      </c>
      <c r="E13" s="438">
        <v>0.15113246001787828</v>
      </c>
      <c r="F13" s="438">
        <v>0.31361527349661122</v>
      </c>
      <c r="G13" s="438">
        <v>0.37852033585379435</v>
      </c>
      <c r="H13" s="438">
        <v>5.9259484266072499E-2</v>
      </c>
      <c r="I13" s="477">
        <v>1.4097316962255571</v>
      </c>
    </row>
    <row r="14" spans="1:9" ht="13.15" customHeight="1" x14ac:dyDescent="0.2">
      <c r="A14" s="223" t="s">
        <v>171</v>
      </c>
      <c r="B14" s="259"/>
      <c r="C14" s="644">
        <v>6.0186683008956439E-3</v>
      </c>
      <c r="D14" s="438">
        <v>4.1943441209360804E-2</v>
      </c>
      <c r="E14" s="438">
        <v>8.402130281500178E-2</v>
      </c>
      <c r="F14" s="438">
        <v>0.24105462218350371</v>
      </c>
      <c r="G14" s="438">
        <v>0.52658713651547451</v>
      </c>
      <c r="H14" s="438">
        <v>0.10037482897576364</v>
      </c>
      <c r="I14" s="478">
        <v>5.320600272851296</v>
      </c>
    </row>
    <row r="15" spans="1:9" ht="13.15" customHeight="1" x14ac:dyDescent="0.2">
      <c r="A15" s="223" t="s">
        <v>172</v>
      </c>
      <c r="B15" s="259"/>
      <c r="C15" s="644">
        <v>5.7095993389736873E-4</v>
      </c>
      <c r="D15" s="438">
        <v>4.5014373993813812E-2</v>
      </c>
      <c r="E15" s="438">
        <v>5.0357318724341626E-2</v>
      </c>
      <c r="F15" s="438">
        <v>0.17738063004989013</v>
      </c>
      <c r="G15" s="438">
        <v>0.44007552974311964</v>
      </c>
      <c r="H15" s="438">
        <v>0.28660118755493746</v>
      </c>
      <c r="I15" s="478">
        <v>50.386539336061844</v>
      </c>
    </row>
    <row r="16" spans="1:9" ht="13.15" customHeight="1" x14ac:dyDescent="0.2">
      <c r="A16" s="252" t="s">
        <v>32</v>
      </c>
      <c r="B16" s="291"/>
      <c r="C16" s="645">
        <v>0</v>
      </c>
      <c r="D16" s="632">
        <v>5.772100688180138E-2</v>
      </c>
      <c r="E16" s="632">
        <v>0.29819488786412146</v>
      </c>
      <c r="F16" s="632">
        <v>4.1846356708203851E-2</v>
      </c>
      <c r="G16" s="632">
        <v>0.44965004540285008</v>
      </c>
      <c r="H16" s="632">
        <v>0.15258770314302347</v>
      </c>
      <c r="I16" s="633">
        <v>2.0463847203274215</v>
      </c>
    </row>
    <row r="17" spans="1:9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ht="18.75" customHeight="1" x14ac:dyDescent="0.2">
      <c r="A18" s="639" t="s">
        <v>853</v>
      </c>
      <c r="B18" s="181"/>
      <c r="C18" s="390"/>
      <c r="D18" s="181"/>
      <c r="E18" s="181"/>
      <c r="F18" s="181"/>
      <c r="G18" s="181"/>
      <c r="H18" s="181"/>
    </row>
    <row r="19" spans="1:9" x14ac:dyDescent="0.2">
      <c r="A19" s="181"/>
      <c r="B19" s="181"/>
      <c r="C19" s="181"/>
      <c r="D19" s="181"/>
      <c r="E19" s="181"/>
      <c r="F19" s="181"/>
      <c r="G19" s="181"/>
      <c r="H19" s="390"/>
    </row>
    <row r="20" spans="1:9" ht="12.75" customHeight="1" x14ac:dyDescent="0.2">
      <c r="A20" s="865" t="s">
        <v>406</v>
      </c>
      <c r="B20" s="865"/>
      <c r="C20" s="865"/>
      <c r="D20" s="865"/>
      <c r="E20" s="865"/>
      <c r="F20" s="865"/>
      <c r="G20" s="865"/>
      <c r="H20" s="865"/>
      <c r="I20" s="865"/>
    </row>
    <row r="21" spans="1:9" ht="12.75" customHeight="1" x14ac:dyDescent="0.2">
      <c r="A21" s="865"/>
      <c r="B21" s="865"/>
      <c r="C21" s="865"/>
      <c r="D21" s="865"/>
      <c r="E21" s="865"/>
      <c r="F21" s="865"/>
      <c r="G21" s="865"/>
      <c r="H21" s="865"/>
      <c r="I21" s="865"/>
    </row>
    <row r="22" spans="1:9" x14ac:dyDescent="0.2">
      <c r="A22" s="873"/>
      <c r="B22" s="873"/>
      <c r="C22" s="873"/>
      <c r="H22" s="180"/>
    </row>
    <row r="23" spans="1:9" ht="12.75" customHeight="1" x14ac:dyDescent="0.2">
      <c r="A23" s="185"/>
      <c r="B23" s="875" t="s">
        <v>235</v>
      </c>
      <c r="C23" s="870" t="s">
        <v>158</v>
      </c>
      <c r="D23" s="871"/>
      <c r="E23" s="871"/>
      <c r="F23" s="871"/>
      <c r="G23" s="871"/>
      <c r="H23" s="874"/>
      <c r="I23" s="646"/>
    </row>
    <row r="24" spans="1:9" ht="25.5" x14ac:dyDescent="0.2">
      <c r="A24" s="188"/>
      <c r="B24" s="876"/>
      <c r="C24" s="640" t="s">
        <v>164</v>
      </c>
      <c r="D24" s="640" t="s">
        <v>163</v>
      </c>
      <c r="E24" s="640" t="s">
        <v>162</v>
      </c>
      <c r="F24" s="640" t="s">
        <v>161</v>
      </c>
      <c r="G24" s="640" t="s">
        <v>160</v>
      </c>
      <c r="H24" s="640" t="s">
        <v>159</v>
      </c>
      <c r="I24" s="647" t="s">
        <v>712</v>
      </c>
    </row>
    <row r="25" spans="1:9" ht="12.75" customHeight="1" x14ac:dyDescent="0.2">
      <c r="A25" s="257" t="s">
        <v>165</v>
      </c>
      <c r="B25" s="258"/>
      <c r="C25" s="641">
        <v>7.4540469707286117E-2</v>
      </c>
      <c r="D25" s="642">
        <v>0.21040983474180636</v>
      </c>
      <c r="E25" s="642">
        <v>0.17157469942097481</v>
      </c>
      <c r="F25" s="642">
        <v>0.42018137303862479</v>
      </c>
      <c r="G25" s="642">
        <v>0.11556783653322887</v>
      </c>
      <c r="H25" s="642">
        <v>7.7257865580787942E-3</v>
      </c>
      <c r="I25" s="818" t="s">
        <v>895</v>
      </c>
    </row>
    <row r="26" spans="1:9" ht="12.75" customHeight="1" x14ac:dyDescent="0.2">
      <c r="A26" s="223" t="s">
        <v>792</v>
      </c>
      <c r="B26" s="259"/>
      <c r="C26" s="643">
        <v>6.7065416157135183E-2</v>
      </c>
      <c r="D26" s="438">
        <v>0.15709494113209876</v>
      </c>
      <c r="E26" s="438">
        <v>0.17457025119680425</v>
      </c>
      <c r="F26" s="438">
        <v>0.44022164277316433</v>
      </c>
      <c r="G26" s="438">
        <v>0.15053898104572702</v>
      </c>
      <c r="H26" s="438">
        <v>1.0508767695070692E-2</v>
      </c>
      <c r="I26" s="818" t="s">
        <v>895</v>
      </c>
    </row>
    <row r="27" spans="1:9" ht="12.75" customHeight="1" x14ac:dyDescent="0.2">
      <c r="A27" s="223" t="s">
        <v>166</v>
      </c>
      <c r="B27" s="259"/>
      <c r="C27" s="643">
        <v>4.8446797407950021E-2</v>
      </c>
      <c r="D27" s="438">
        <v>0.10088125864758152</v>
      </c>
      <c r="E27" s="438">
        <v>0.15578381423504362</v>
      </c>
      <c r="F27" s="438">
        <v>0.504999336415902</v>
      </c>
      <c r="G27" s="438">
        <v>0.17900029073927284</v>
      </c>
      <c r="H27" s="438">
        <v>1.0888502554249708E-2</v>
      </c>
      <c r="I27" s="477">
        <v>0.34602076124567471</v>
      </c>
    </row>
    <row r="28" spans="1:9" ht="12.75" customHeight="1" x14ac:dyDescent="0.2">
      <c r="A28" s="223" t="s">
        <v>167</v>
      </c>
      <c r="B28" s="259"/>
      <c r="C28" s="643">
        <v>5.9694305568716341E-2</v>
      </c>
      <c r="D28" s="438">
        <v>0.1009526275544007</v>
      </c>
      <c r="E28" s="438">
        <v>0.19998106887120734</v>
      </c>
      <c r="F28" s="438">
        <v>0.4491330612040455</v>
      </c>
      <c r="G28" s="438">
        <v>0.17859412647881234</v>
      </c>
      <c r="H28" s="438">
        <v>1.1644810322817617E-2</v>
      </c>
      <c r="I28" s="477">
        <v>0</v>
      </c>
    </row>
    <row r="29" spans="1:9" ht="12.75" customHeight="1" x14ac:dyDescent="0.2">
      <c r="A29" s="223" t="s">
        <v>652</v>
      </c>
      <c r="B29" s="259"/>
      <c r="C29" s="643">
        <v>1.9591810481863689E-2</v>
      </c>
      <c r="D29" s="438">
        <v>0.10266609541782107</v>
      </c>
      <c r="E29" s="438">
        <v>0.13392629142354304</v>
      </c>
      <c r="F29" s="438">
        <v>0.4194693249796087</v>
      </c>
      <c r="G29" s="438">
        <v>0.31018387510019507</v>
      </c>
      <c r="H29" s="438">
        <v>1.416260259696869E-2</v>
      </c>
      <c r="I29" s="477">
        <v>0.34602076124567471</v>
      </c>
    </row>
    <row r="30" spans="1:9" ht="12.75" customHeight="1" x14ac:dyDescent="0.2">
      <c r="A30" s="223" t="s">
        <v>168</v>
      </c>
      <c r="B30" s="259"/>
      <c r="C30" s="644">
        <v>8.869817433008579E-3</v>
      </c>
      <c r="D30" s="438">
        <v>0.11307518119854883</v>
      </c>
      <c r="E30" s="438">
        <v>0.23160370824670973</v>
      </c>
      <c r="F30" s="438">
        <v>0.39095204703233366</v>
      </c>
      <c r="G30" s="438">
        <v>0.23912279420765276</v>
      </c>
      <c r="H30" s="438">
        <v>1.6376451881746787E-2</v>
      </c>
      <c r="I30" s="477">
        <v>0</v>
      </c>
    </row>
    <row r="31" spans="1:9" ht="12.75" customHeight="1" x14ac:dyDescent="0.2">
      <c r="A31" s="223" t="s">
        <v>169</v>
      </c>
      <c r="B31" s="259"/>
      <c r="C31" s="644">
        <v>8.8255843994868126E-3</v>
      </c>
      <c r="D31" s="438">
        <v>0.1157583127127562</v>
      </c>
      <c r="E31" s="438">
        <v>0.21180117779785582</v>
      </c>
      <c r="F31" s="438">
        <v>0.3812478523314114</v>
      </c>
      <c r="G31" s="438">
        <v>0.26198595348036235</v>
      </c>
      <c r="H31" s="438">
        <v>2.0381119278127482E-2</v>
      </c>
      <c r="I31" s="477">
        <v>0</v>
      </c>
    </row>
    <row r="32" spans="1:9" ht="12.75" customHeight="1" x14ac:dyDescent="0.2">
      <c r="A32" s="223" t="s">
        <v>170</v>
      </c>
      <c r="B32" s="259"/>
      <c r="C32" s="643">
        <v>9.5202507400780189E-3</v>
      </c>
      <c r="D32" s="438">
        <v>9.5942615788392638E-2</v>
      </c>
      <c r="E32" s="438">
        <v>0.20311775972220492</v>
      </c>
      <c r="F32" s="438">
        <v>0.35630847626542772</v>
      </c>
      <c r="G32" s="438">
        <v>0.31531542561666137</v>
      </c>
      <c r="H32" s="438">
        <v>1.9795471867235716E-2</v>
      </c>
      <c r="I32" s="477">
        <v>0.69204152249134943</v>
      </c>
    </row>
    <row r="33" spans="1:9" ht="12.75" customHeight="1" x14ac:dyDescent="0.2">
      <c r="A33" s="223" t="s">
        <v>171</v>
      </c>
      <c r="B33" s="259"/>
      <c r="C33" s="644">
        <v>7.7918577166229104E-3</v>
      </c>
      <c r="D33" s="438">
        <v>4.4475513515564974E-2</v>
      </c>
      <c r="E33" s="438">
        <v>0.21193996298924703</v>
      </c>
      <c r="F33" s="438">
        <v>0.29288781244618467</v>
      </c>
      <c r="G33" s="438">
        <v>0.3868376298497409</v>
      </c>
      <c r="H33" s="438">
        <v>5.6067223482639796E-2</v>
      </c>
      <c r="I33" s="478">
        <v>5.1903114186851207</v>
      </c>
    </row>
    <row r="34" spans="1:9" ht="12.75" customHeight="1" x14ac:dyDescent="0.2">
      <c r="A34" s="223" t="s">
        <v>172</v>
      </c>
      <c r="B34" s="259"/>
      <c r="C34" s="644">
        <v>0</v>
      </c>
      <c r="D34" s="438">
        <v>2.9784698857610509E-2</v>
      </c>
      <c r="E34" s="438">
        <v>3.1057221262560292E-2</v>
      </c>
      <c r="F34" s="438">
        <v>0.27201360928613383</v>
      </c>
      <c r="G34" s="438">
        <v>0.30229474365059533</v>
      </c>
      <c r="H34" s="438">
        <v>0.36484972694309953</v>
      </c>
      <c r="I34" s="478">
        <v>61.937716262975776</v>
      </c>
    </row>
    <row r="35" spans="1:9" ht="12.75" customHeight="1" x14ac:dyDescent="0.2">
      <c r="A35" s="252" t="s">
        <v>32</v>
      </c>
      <c r="B35" s="291"/>
      <c r="C35" s="645">
        <v>0</v>
      </c>
      <c r="D35" s="632">
        <v>0</v>
      </c>
      <c r="E35" s="632">
        <v>0</v>
      </c>
      <c r="F35" s="632">
        <v>0</v>
      </c>
      <c r="G35" s="632">
        <v>0.22010249401829443</v>
      </c>
      <c r="H35" s="632">
        <v>0.7798975059817056</v>
      </c>
      <c r="I35" s="633">
        <v>1.7301038062283738</v>
      </c>
    </row>
    <row r="36" spans="1:9" ht="13.15" customHeight="1" x14ac:dyDescent="0.2">
      <c r="A36" s="246" t="s">
        <v>896</v>
      </c>
      <c r="B36" s="285"/>
      <c r="C36" s="637"/>
      <c r="D36" s="473"/>
      <c r="E36" s="473"/>
      <c r="F36" s="473"/>
      <c r="G36" s="473"/>
      <c r="H36" s="473"/>
      <c r="I36" s="638"/>
    </row>
    <row r="37" spans="1:9" ht="18.75" customHeight="1" x14ac:dyDescent="0.2">
      <c r="A37" s="639" t="s">
        <v>853</v>
      </c>
      <c r="B37" s="181"/>
      <c r="C37" s="390"/>
      <c r="D37" s="181"/>
      <c r="E37" s="181"/>
      <c r="F37" s="181"/>
      <c r="G37" s="181"/>
      <c r="H37" s="181"/>
    </row>
    <row r="38" spans="1:9" x14ac:dyDescent="0.2">
      <c r="H38" s="394"/>
    </row>
    <row r="39" spans="1:9" ht="12.75" customHeight="1" x14ac:dyDescent="0.2">
      <c r="A39" s="865" t="s">
        <v>407</v>
      </c>
      <c r="B39" s="865"/>
      <c r="C39" s="865"/>
      <c r="D39" s="865"/>
      <c r="E39" s="865"/>
      <c r="F39" s="865"/>
      <c r="G39" s="865"/>
      <c r="H39" s="865"/>
      <c r="I39" s="865"/>
    </row>
    <row r="40" spans="1:9" x14ac:dyDescent="0.2">
      <c r="A40" s="865"/>
      <c r="B40" s="865"/>
      <c r="C40" s="865"/>
      <c r="D40" s="865"/>
      <c r="E40" s="865"/>
      <c r="F40" s="865"/>
      <c r="G40" s="865"/>
      <c r="H40" s="865"/>
      <c r="I40" s="865"/>
    </row>
    <row r="41" spans="1:9" x14ac:dyDescent="0.2">
      <c r="A41" s="873"/>
      <c r="B41" s="873"/>
      <c r="C41" s="873"/>
      <c r="H41" s="180"/>
    </row>
    <row r="42" spans="1:9" ht="13.5" customHeight="1" x14ac:dyDescent="0.2">
      <c r="A42" s="185"/>
      <c r="B42" s="875" t="s">
        <v>235</v>
      </c>
      <c r="C42" s="870" t="s">
        <v>158</v>
      </c>
      <c r="D42" s="871"/>
      <c r="E42" s="871"/>
      <c r="F42" s="871"/>
      <c r="G42" s="871"/>
      <c r="H42" s="874"/>
      <c r="I42" s="646"/>
    </row>
    <row r="43" spans="1:9" ht="25.5" x14ac:dyDescent="0.2">
      <c r="A43" s="188"/>
      <c r="B43" s="876"/>
      <c r="C43" s="640" t="s">
        <v>164</v>
      </c>
      <c r="D43" s="640" t="s">
        <v>163</v>
      </c>
      <c r="E43" s="640" t="s">
        <v>162</v>
      </c>
      <c r="F43" s="640" t="s">
        <v>161</v>
      </c>
      <c r="G43" s="640" t="s">
        <v>160</v>
      </c>
      <c r="H43" s="640" t="s">
        <v>159</v>
      </c>
      <c r="I43" s="647" t="s">
        <v>712</v>
      </c>
    </row>
    <row r="44" spans="1:9" x14ac:dyDescent="0.2">
      <c r="A44" s="257" t="s">
        <v>165</v>
      </c>
      <c r="B44" s="258"/>
      <c r="C44" s="641">
        <v>2.0429457326099555E-2</v>
      </c>
      <c r="D44" s="642">
        <v>0.20730196148051694</v>
      </c>
      <c r="E44" s="642">
        <v>0.24702157479906767</v>
      </c>
      <c r="F44" s="642">
        <v>0.43967855962967373</v>
      </c>
      <c r="G44" s="642">
        <v>8.556844676464187E-2</v>
      </c>
      <c r="H44" s="642">
        <v>0</v>
      </c>
      <c r="I44" s="818" t="s">
        <v>895</v>
      </c>
    </row>
    <row r="45" spans="1:9" x14ac:dyDescent="0.2">
      <c r="A45" s="223" t="s">
        <v>792</v>
      </c>
      <c r="B45" s="259"/>
      <c r="C45" s="643">
        <v>2.346083387046204E-2</v>
      </c>
      <c r="D45" s="438">
        <v>0.2051190243913345</v>
      </c>
      <c r="E45" s="438">
        <v>0.18856782094521587</v>
      </c>
      <c r="F45" s="438">
        <v>0.48235511061712866</v>
      </c>
      <c r="G45" s="438">
        <v>8.998691643934098E-2</v>
      </c>
      <c r="H45" s="438">
        <v>1.0510293736517512E-2</v>
      </c>
      <c r="I45" s="818" t="s">
        <v>895</v>
      </c>
    </row>
    <row r="46" spans="1:9" x14ac:dyDescent="0.2">
      <c r="A46" s="223" t="s">
        <v>166</v>
      </c>
      <c r="B46" s="259"/>
      <c r="C46" s="643">
        <v>9.841303276739934E-3</v>
      </c>
      <c r="D46" s="438">
        <v>7.7046709569053975E-2</v>
      </c>
      <c r="E46" s="438">
        <v>0.22068541371220871</v>
      </c>
      <c r="F46" s="438">
        <v>0.55512950942801054</v>
      </c>
      <c r="G46" s="438">
        <v>0.1268512106466346</v>
      </c>
      <c r="H46" s="438">
        <v>1.0445853367351982E-2</v>
      </c>
      <c r="I46" s="477">
        <v>0.5494505494505495</v>
      </c>
    </row>
    <row r="47" spans="1:9" x14ac:dyDescent="0.2">
      <c r="A47" s="223" t="s">
        <v>167</v>
      </c>
      <c r="B47" s="259"/>
      <c r="C47" s="643">
        <v>6.5012563966588251E-3</v>
      </c>
      <c r="D47" s="438">
        <v>9.5372818777603327E-2</v>
      </c>
      <c r="E47" s="438">
        <v>0.20824542622834255</v>
      </c>
      <c r="F47" s="438">
        <v>0.44938843056021294</v>
      </c>
      <c r="G47" s="438">
        <v>0.2278801119935113</v>
      </c>
      <c r="H47" s="438">
        <v>1.2611956043670613E-2</v>
      </c>
      <c r="I47" s="477">
        <v>0</v>
      </c>
    </row>
    <row r="48" spans="1:9" x14ac:dyDescent="0.2">
      <c r="A48" s="223" t="s">
        <v>652</v>
      </c>
      <c r="B48" s="259"/>
      <c r="C48" s="643">
        <v>3.9390214742472639E-3</v>
      </c>
      <c r="D48" s="438">
        <v>4.4532614019246491E-2</v>
      </c>
      <c r="E48" s="438">
        <v>0.20477953164356386</v>
      </c>
      <c r="F48" s="438">
        <v>0.42790126057592842</v>
      </c>
      <c r="G48" s="438">
        <v>0.29984524848971583</v>
      </c>
      <c r="H48" s="438">
        <v>1.9002323797297719E-2</v>
      </c>
      <c r="I48" s="477">
        <v>0</v>
      </c>
    </row>
    <row r="49" spans="1:9" x14ac:dyDescent="0.2">
      <c r="A49" s="223" t="s">
        <v>168</v>
      </c>
      <c r="B49" s="259"/>
      <c r="C49" s="644">
        <v>0</v>
      </c>
      <c r="D49" s="438">
        <v>6.1950345454358284E-2</v>
      </c>
      <c r="E49" s="438">
        <v>0.20447790367414448</v>
      </c>
      <c r="F49" s="438">
        <v>0.45294213619847945</v>
      </c>
      <c r="G49" s="438">
        <v>0.26807053133600189</v>
      </c>
      <c r="H49" s="438">
        <v>1.255908333701526E-2</v>
      </c>
      <c r="I49" s="477">
        <v>0</v>
      </c>
    </row>
    <row r="50" spans="1:9" x14ac:dyDescent="0.2">
      <c r="A50" s="223" t="s">
        <v>169</v>
      </c>
      <c r="B50" s="259"/>
      <c r="C50" s="644">
        <v>0</v>
      </c>
      <c r="D50" s="438">
        <v>6.4916348052693196E-2</v>
      </c>
      <c r="E50" s="438">
        <v>0.17717969010210152</v>
      </c>
      <c r="F50" s="438">
        <v>0.45971837716490654</v>
      </c>
      <c r="G50" s="438">
        <v>0.28790816490200632</v>
      </c>
      <c r="H50" s="438">
        <v>1.027741977829174E-2</v>
      </c>
      <c r="I50" s="477">
        <v>0.5494505494505495</v>
      </c>
    </row>
    <row r="51" spans="1:9" x14ac:dyDescent="0.2">
      <c r="A51" s="223" t="s">
        <v>170</v>
      </c>
      <c r="B51" s="259"/>
      <c r="C51" s="643">
        <v>0</v>
      </c>
      <c r="D51" s="438">
        <v>4.6370385684818299E-2</v>
      </c>
      <c r="E51" s="438">
        <v>0.18369348378086056</v>
      </c>
      <c r="F51" s="438">
        <v>0.43571068612817809</v>
      </c>
      <c r="G51" s="438">
        <v>0.3308189202723224</v>
      </c>
      <c r="H51" s="438">
        <v>3.4065241338203868E-3</v>
      </c>
      <c r="I51" s="477">
        <v>1.6483516483516483</v>
      </c>
    </row>
    <row r="52" spans="1:9" x14ac:dyDescent="0.2">
      <c r="A52" s="223" t="s">
        <v>171</v>
      </c>
      <c r="B52" s="259"/>
      <c r="C52" s="644">
        <v>0</v>
      </c>
      <c r="D52" s="438">
        <v>2.9748629325016363E-2</v>
      </c>
      <c r="E52" s="438">
        <v>3.6420011512390507E-2</v>
      </c>
      <c r="F52" s="438">
        <v>0.32207083974281803</v>
      </c>
      <c r="G52" s="438">
        <v>0.55785452404018354</v>
      </c>
      <c r="H52" s="438">
        <v>5.3905995379591308E-2</v>
      </c>
      <c r="I52" s="478">
        <v>4.9450549450549453</v>
      </c>
    </row>
    <row r="53" spans="1:9" x14ac:dyDescent="0.2">
      <c r="A53" s="223" t="s">
        <v>172</v>
      </c>
      <c r="B53" s="259"/>
      <c r="C53" s="644">
        <v>0</v>
      </c>
      <c r="D53" s="438">
        <v>0</v>
      </c>
      <c r="E53" s="438">
        <v>3.7136129096471043E-2</v>
      </c>
      <c r="F53" s="438">
        <v>0.16517102886068671</v>
      </c>
      <c r="G53" s="438">
        <v>0.49885113464150466</v>
      </c>
      <c r="H53" s="438">
        <v>0.29884170740133748</v>
      </c>
      <c r="I53" s="478">
        <v>52.197802197802197</v>
      </c>
    </row>
    <row r="54" spans="1:9" x14ac:dyDescent="0.2">
      <c r="A54" s="252" t="s">
        <v>32</v>
      </c>
      <c r="B54" s="291"/>
      <c r="C54" s="645">
        <v>0</v>
      </c>
      <c r="D54" s="632">
        <v>0</v>
      </c>
      <c r="E54" s="632">
        <v>0</v>
      </c>
      <c r="F54" s="632">
        <v>0.61407885350170499</v>
      </c>
      <c r="G54" s="632">
        <v>0.38592114649829512</v>
      </c>
      <c r="H54" s="632">
        <v>0</v>
      </c>
      <c r="I54" s="633">
        <v>0</v>
      </c>
    </row>
    <row r="55" spans="1:9" ht="13.15" customHeight="1" x14ac:dyDescent="0.2">
      <c r="A55" s="246" t="s">
        <v>896</v>
      </c>
      <c r="B55" s="285"/>
      <c r="C55" s="637"/>
      <c r="D55" s="473"/>
      <c r="E55" s="473"/>
      <c r="F55" s="473"/>
      <c r="G55" s="473"/>
      <c r="H55" s="473"/>
      <c r="I55" s="638"/>
    </row>
    <row r="56" spans="1:9" ht="18.75" customHeight="1" x14ac:dyDescent="0.2">
      <c r="A56" s="639" t="s">
        <v>853</v>
      </c>
      <c r="B56" s="181"/>
      <c r="C56" s="390"/>
      <c r="D56" s="181"/>
      <c r="E56" s="181"/>
      <c r="F56" s="181"/>
      <c r="G56" s="181"/>
      <c r="H56" s="181"/>
    </row>
    <row r="58" spans="1:9" ht="12.75" customHeight="1" x14ac:dyDescent="0.2">
      <c r="A58" s="865" t="s">
        <v>408</v>
      </c>
      <c r="B58" s="865"/>
      <c r="C58" s="865"/>
      <c r="D58" s="865"/>
      <c r="E58" s="865"/>
      <c r="F58" s="865"/>
      <c r="G58" s="865"/>
      <c r="H58" s="865"/>
      <c r="I58" s="865"/>
    </row>
    <row r="59" spans="1:9" x14ac:dyDescent="0.2">
      <c r="A59" s="865"/>
      <c r="B59" s="865"/>
      <c r="C59" s="865"/>
      <c r="D59" s="865"/>
      <c r="E59" s="865"/>
      <c r="F59" s="865"/>
      <c r="G59" s="865"/>
      <c r="H59" s="865"/>
      <c r="I59" s="865"/>
    </row>
    <row r="60" spans="1:9" x14ac:dyDescent="0.2">
      <c r="A60" s="873"/>
      <c r="B60" s="873"/>
      <c r="C60" s="873"/>
      <c r="H60" s="180"/>
    </row>
    <row r="61" spans="1:9" ht="13.5" customHeight="1" x14ac:dyDescent="0.2">
      <c r="A61" s="185"/>
      <c r="B61" s="875" t="s">
        <v>235</v>
      </c>
      <c r="C61" s="870" t="s">
        <v>158</v>
      </c>
      <c r="D61" s="871"/>
      <c r="E61" s="871"/>
      <c r="F61" s="871"/>
      <c r="G61" s="871"/>
      <c r="H61" s="874"/>
      <c r="I61" s="646"/>
    </row>
    <row r="62" spans="1:9" ht="25.5" x14ac:dyDescent="0.2">
      <c r="A62" s="188"/>
      <c r="B62" s="876"/>
      <c r="C62" s="640" t="s">
        <v>164</v>
      </c>
      <c r="D62" s="640" t="s">
        <v>163</v>
      </c>
      <c r="E62" s="640" t="s">
        <v>162</v>
      </c>
      <c r="F62" s="640" t="s">
        <v>161</v>
      </c>
      <c r="G62" s="640" t="s">
        <v>160</v>
      </c>
      <c r="H62" s="640" t="s">
        <v>159</v>
      </c>
      <c r="I62" s="647" t="s">
        <v>712</v>
      </c>
    </row>
    <row r="63" spans="1:9" x14ac:dyDescent="0.2">
      <c r="A63" s="257" t="s">
        <v>165</v>
      </c>
      <c r="B63" s="258"/>
      <c r="C63" s="641">
        <v>1.819842035019319E-2</v>
      </c>
      <c r="D63" s="642">
        <v>0.17163678899744858</v>
      </c>
      <c r="E63" s="642">
        <v>0.11046230166063309</v>
      </c>
      <c r="F63" s="642">
        <v>0.31499283312724125</v>
      </c>
      <c r="G63" s="642">
        <v>0.37993857933559044</v>
      </c>
      <c r="H63" s="642">
        <v>4.7710765288948836E-3</v>
      </c>
      <c r="I63" s="818" t="s">
        <v>895</v>
      </c>
    </row>
    <row r="64" spans="1:9" x14ac:dyDescent="0.2">
      <c r="A64" s="223" t="s">
        <v>792</v>
      </c>
      <c r="B64" s="259"/>
      <c r="C64" s="643">
        <v>2.2424208102930564E-2</v>
      </c>
      <c r="D64" s="438">
        <v>0.14546865538641512</v>
      </c>
      <c r="E64" s="438">
        <v>0.12299344463325007</v>
      </c>
      <c r="F64" s="438">
        <v>0.29669247989978759</v>
      </c>
      <c r="G64" s="438">
        <v>0.40368913205853046</v>
      </c>
      <c r="H64" s="438">
        <v>8.7320799190875285E-3</v>
      </c>
      <c r="I64" s="818" t="s">
        <v>895</v>
      </c>
    </row>
    <row r="65" spans="1:9" x14ac:dyDescent="0.2">
      <c r="A65" s="223" t="s">
        <v>166</v>
      </c>
      <c r="B65" s="259"/>
      <c r="C65" s="643">
        <v>4.3032638668834755E-3</v>
      </c>
      <c r="D65" s="438">
        <v>0.12361187652609526</v>
      </c>
      <c r="E65" s="438">
        <v>8.9032399870129911E-2</v>
      </c>
      <c r="F65" s="438">
        <v>0.28402160769092294</v>
      </c>
      <c r="G65" s="438">
        <v>0.48316093255125703</v>
      </c>
      <c r="H65" s="438">
        <v>1.5869919494712198E-2</v>
      </c>
      <c r="I65" s="477">
        <v>0.21691973969631237</v>
      </c>
    </row>
    <row r="66" spans="1:9" x14ac:dyDescent="0.2">
      <c r="A66" s="223" t="s">
        <v>167</v>
      </c>
      <c r="B66" s="259"/>
      <c r="C66" s="643">
        <v>7.317664023060385E-3</v>
      </c>
      <c r="D66" s="438">
        <v>8.1644754745627143E-2</v>
      </c>
      <c r="E66" s="438">
        <v>9.1584062720256126E-2</v>
      </c>
      <c r="F66" s="438">
        <v>0.34679933389255591</v>
      </c>
      <c r="G66" s="438">
        <v>0.44351980292599147</v>
      </c>
      <c r="H66" s="438">
        <v>2.9134381692510307E-2</v>
      </c>
      <c r="I66" s="477">
        <v>0</v>
      </c>
    </row>
    <row r="67" spans="1:9" x14ac:dyDescent="0.2">
      <c r="A67" s="223" t="s">
        <v>652</v>
      </c>
      <c r="B67" s="259"/>
      <c r="C67" s="643">
        <v>1.343571065938926E-3</v>
      </c>
      <c r="D67" s="438">
        <v>6.628223993345192E-2</v>
      </c>
      <c r="E67" s="438">
        <v>6.4529999428508109E-2</v>
      </c>
      <c r="F67" s="438">
        <v>0.30568740808598482</v>
      </c>
      <c r="G67" s="438">
        <v>0.51570738156128593</v>
      </c>
      <c r="H67" s="438">
        <v>4.6449399924831297E-2</v>
      </c>
      <c r="I67" s="477">
        <v>0.86767895878524948</v>
      </c>
    </row>
    <row r="68" spans="1:9" x14ac:dyDescent="0.2">
      <c r="A68" s="223" t="s">
        <v>168</v>
      </c>
      <c r="B68" s="259"/>
      <c r="C68" s="644">
        <v>0</v>
      </c>
      <c r="D68" s="438">
        <v>7.0723382685566133E-2</v>
      </c>
      <c r="E68" s="438">
        <v>9.1097146466051271E-2</v>
      </c>
      <c r="F68" s="438">
        <v>0.30131931222243358</v>
      </c>
      <c r="G68" s="438">
        <v>0.49959144718470733</v>
      </c>
      <c r="H68" s="438">
        <v>3.7268711441242892E-2</v>
      </c>
      <c r="I68" s="477">
        <v>0</v>
      </c>
    </row>
    <row r="69" spans="1:9" x14ac:dyDescent="0.2">
      <c r="A69" s="223" t="s">
        <v>169</v>
      </c>
      <c r="B69" s="259"/>
      <c r="C69" s="644">
        <v>0</v>
      </c>
      <c r="D69" s="438">
        <v>6.7934319549707828E-2</v>
      </c>
      <c r="E69" s="438">
        <v>9.1534198105492182E-2</v>
      </c>
      <c r="F69" s="438">
        <v>0.2815768629119782</v>
      </c>
      <c r="G69" s="438">
        <v>0.5157283891565374</v>
      </c>
      <c r="H69" s="438">
        <v>4.3226230276285443E-2</v>
      </c>
      <c r="I69" s="477">
        <v>0</v>
      </c>
    </row>
    <row r="70" spans="1:9" x14ac:dyDescent="0.2">
      <c r="A70" s="223" t="s">
        <v>170</v>
      </c>
      <c r="B70" s="259"/>
      <c r="C70" s="643">
        <v>0</v>
      </c>
      <c r="D70" s="438">
        <v>6.2128839420008818E-2</v>
      </c>
      <c r="E70" s="438">
        <v>7.1893836418877297E-2</v>
      </c>
      <c r="F70" s="438">
        <v>0.28216234268343965</v>
      </c>
      <c r="G70" s="438">
        <v>0.50387733623947895</v>
      </c>
      <c r="H70" s="438">
        <v>7.9937645238196062E-2</v>
      </c>
      <c r="I70" s="477">
        <v>1.735357917570499</v>
      </c>
    </row>
    <row r="71" spans="1:9" x14ac:dyDescent="0.2">
      <c r="A71" s="223" t="s">
        <v>171</v>
      </c>
      <c r="B71" s="259"/>
      <c r="C71" s="644">
        <v>0</v>
      </c>
      <c r="D71" s="438">
        <v>3.8598145570134232E-2</v>
      </c>
      <c r="E71" s="438">
        <v>2.0132878351041203E-2</v>
      </c>
      <c r="F71" s="438">
        <v>0.20183513867639774</v>
      </c>
      <c r="G71" s="438">
        <v>0.62152175536371057</v>
      </c>
      <c r="H71" s="438">
        <v>0.1179120820387162</v>
      </c>
      <c r="I71" s="478">
        <v>6.5075921908893708</v>
      </c>
    </row>
    <row r="72" spans="1:9" x14ac:dyDescent="0.2">
      <c r="A72" s="223" t="s">
        <v>172</v>
      </c>
      <c r="B72" s="259"/>
      <c r="C72" s="644">
        <v>0</v>
      </c>
      <c r="D72" s="438">
        <v>7.2545972091722963E-2</v>
      </c>
      <c r="E72" s="438">
        <v>8.1192258724097719E-3</v>
      </c>
      <c r="F72" s="438">
        <v>4.4201445798825886E-2</v>
      </c>
      <c r="G72" s="438">
        <v>0.51266628072940112</v>
      </c>
      <c r="H72" s="438">
        <v>0.36246707550764073</v>
      </c>
      <c r="I72" s="478">
        <v>60.737527114967463</v>
      </c>
    </row>
    <row r="73" spans="1:9" x14ac:dyDescent="0.2">
      <c r="A73" s="252" t="s">
        <v>32</v>
      </c>
      <c r="B73" s="291"/>
      <c r="C73" s="645">
        <v>0</v>
      </c>
      <c r="D73" s="632">
        <v>0</v>
      </c>
      <c r="E73" s="632">
        <v>0</v>
      </c>
      <c r="F73" s="632">
        <v>0</v>
      </c>
      <c r="G73" s="632">
        <v>0.64113795247778205</v>
      </c>
      <c r="H73" s="632">
        <v>0.35886204752221795</v>
      </c>
      <c r="I73" s="633">
        <v>2.3861171366594358</v>
      </c>
    </row>
    <row r="74" spans="1:9" ht="13.15" customHeight="1" x14ac:dyDescent="0.2">
      <c r="A74" s="246" t="s">
        <v>896</v>
      </c>
      <c r="B74" s="285"/>
      <c r="C74" s="637"/>
      <c r="D74" s="473"/>
      <c r="E74" s="473"/>
      <c r="F74" s="473"/>
      <c r="G74" s="473"/>
      <c r="H74" s="473"/>
      <c r="I74" s="638"/>
    </row>
    <row r="75" spans="1:9" ht="18.75" customHeight="1" x14ac:dyDescent="0.2">
      <c r="A75" s="639" t="s">
        <v>853</v>
      </c>
      <c r="B75" s="181"/>
      <c r="C75" s="390"/>
      <c r="D75" s="181"/>
      <c r="E75" s="181"/>
      <c r="F75" s="181"/>
      <c r="G75" s="181"/>
      <c r="H75" s="181"/>
    </row>
    <row r="77" spans="1:9" ht="12.75" customHeight="1" x14ac:dyDescent="0.2">
      <c r="A77" s="865" t="s">
        <v>409</v>
      </c>
      <c r="B77" s="865"/>
      <c r="C77" s="865"/>
      <c r="D77" s="865"/>
      <c r="E77" s="865"/>
      <c r="F77" s="865"/>
      <c r="G77" s="865"/>
      <c r="H77" s="865"/>
      <c r="I77" s="865"/>
    </row>
    <row r="78" spans="1:9" x14ac:dyDescent="0.2">
      <c r="A78" s="865"/>
      <c r="B78" s="865"/>
      <c r="C78" s="865"/>
      <c r="D78" s="865"/>
      <c r="E78" s="865"/>
      <c r="F78" s="865"/>
      <c r="G78" s="865"/>
      <c r="H78" s="865"/>
      <c r="I78" s="865"/>
    </row>
    <row r="79" spans="1:9" x14ac:dyDescent="0.2">
      <c r="A79" s="873"/>
      <c r="B79" s="873"/>
      <c r="C79" s="873"/>
      <c r="H79" s="180"/>
    </row>
    <row r="80" spans="1:9" ht="13.5" customHeight="1" x14ac:dyDescent="0.2">
      <c r="A80" s="185"/>
      <c r="B80" s="875" t="s">
        <v>235</v>
      </c>
      <c r="C80" s="870" t="s">
        <v>158</v>
      </c>
      <c r="D80" s="871"/>
      <c r="E80" s="871"/>
      <c r="F80" s="871"/>
      <c r="G80" s="871"/>
      <c r="H80" s="874"/>
      <c r="I80" s="646"/>
    </row>
    <row r="81" spans="1:9" ht="25.5" x14ac:dyDescent="0.2">
      <c r="A81" s="188"/>
      <c r="B81" s="876"/>
      <c r="C81" s="640" t="s">
        <v>164</v>
      </c>
      <c r="D81" s="640" t="s">
        <v>163</v>
      </c>
      <c r="E81" s="640" t="s">
        <v>162</v>
      </c>
      <c r="F81" s="640" t="s">
        <v>161</v>
      </c>
      <c r="G81" s="640" t="s">
        <v>160</v>
      </c>
      <c r="H81" s="640" t="s">
        <v>159</v>
      </c>
      <c r="I81" s="647" t="s">
        <v>712</v>
      </c>
    </row>
    <row r="82" spans="1:9" x14ac:dyDescent="0.2">
      <c r="A82" s="257" t="s">
        <v>165</v>
      </c>
      <c r="B82" s="258"/>
      <c r="C82" s="641">
        <v>1.904198602734488E-2</v>
      </c>
      <c r="D82" s="642">
        <v>0.17402552891700165</v>
      </c>
      <c r="E82" s="642">
        <v>0.18588249895712969</v>
      </c>
      <c r="F82" s="642">
        <v>0.37384193410776279</v>
      </c>
      <c r="G82" s="642">
        <v>0.24082090419202243</v>
      </c>
      <c r="H82" s="642">
        <v>6.3871477987397654E-3</v>
      </c>
      <c r="I82" s="818" t="s">
        <v>895</v>
      </c>
    </row>
    <row r="83" spans="1:9" x14ac:dyDescent="0.2">
      <c r="A83" s="223" t="s">
        <v>792</v>
      </c>
      <c r="B83" s="259"/>
      <c r="C83" s="643">
        <v>2.0480589138473223E-2</v>
      </c>
      <c r="D83" s="438">
        <v>0.18323966604129788</v>
      </c>
      <c r="E83" s="438">
        <v>0.17164256849109238</v>
      </c>
      <c r="F83" s="438">
        <v>0.32480956737843719</v>
      </c>
      <c r="G83" s="438">
        <v>0.26804844588101917</v>
      </c>
      <c r="H83" s="438">
        <v>3.177916306968076E-2</v>
      </c>
      <c r="I83" s="818" t="s">
        <v>895</v>
      </c>
    </row>
    <row r="84" spans="1:9" x14ac:dyDescent="0.2">
      <c r="A84" s="223" t="s">
        <v>166</v>
      </c>
      <c r="B84" s="259"/>
      <c r="C84" s="643">
        <v>1.0805629480108429E-2</v>
      </c>
      <c r="D84" s="438">
        <v>0.12170495983607063</v>
      </c>
      <c r="E84" s="438">
        <v>0.19730279737109552</v>
      </c>
      <c r="F84" s="438">
        <v>0.34227590568709654</v>
      </c>
      <c r="G84" s="438">
        <v>0.29586898632902853</v>
      </c>
      <c r="H84" s="438">
        <v>3.2041721296600177E-2</v>
      </c>
      <c r="I84" s="477">
        <v>0.33500837520938026</v>
      </c>
    </row>
    <row r="85" spans="1:9" x14ac:dyDescent="0.2">
      <c r="A85" s="223" t="s">
        <v>167</v>
      </c>
      <c r="B85" s="259"/>
      <c r="C85" s="643">
        <v>2.2570438546742497E-2</v>
      </c>
      <c r="D85" s="438">
        <v>9.7204704444523851E-2</v>
      </c>
      <c r="E85" s="438">
        <v>0.1640232391405009</v>
      </c>
      <c r="F85" s="438">
        <v>0.34238829984947894</v>
      </c>
      <c r="G85" s="438">
        <v>0.34079323278011731</v>
      </c>
      <c r="H85" s="438">
        <v>3.3020085238637593E-2</v>
      </c>
      <c r="I85" s="477">
        <v>0.33500837520938026</v>
      </c>
    </row>
    <row r="86" spans="1:9" x14ac:dyDescent="0.2">
      <c r="A86" s="223" t="s">
        <v>652</v>
      </c>
      <c r="B86" s="259"/>
      <c r="C86" s="643">
        <v>6.357349709885475E-3</v>
      </c>
      <c r="D86" s="438">
        <v>8.5219677706037888E-2</v>
      </c>
      <c r="E86" s="438">
        <v>0.17105221957141675</v>
      </c>
      <c r="F86" s="438">
        <v>0.32104785504403538</v>
      </c>
      <c r="G86" s="438">
        <v>0.38193426692546423</v>
      </c>
      <c r="H86" s="438">
        <v>3.4388631043160568E-2</v>
      </c>
      <c r="I86" s="477">
        <v>0.16750418760469013</v>
      </c>
    </row>
    <row r="87" spans="1:9" x14ac:dyDescent="0.2">
      <c r="A87" s="223" t="s">
        <v>168</v>
      </c>
      <c r="B87" s="259"/>
      <c r="C87" s="644">
        <v>2.1297681274229825E-3</v>
      </c>
      <c r="D87" s="438">
        <v>7.9328142953439498E-2</v>
      </c>
      <c r="E87" s="438">
        <v>0.16726857046999322</v>
      </c>
      <c r="F87" s="438">
        <v>0.35312476969618323</v>
      </c>
      <c r="G87" s="438">
        <v>0.36315991245146972</v>
      </c>
      <c r="H87" s="438">
        <v>3.4988836301491445E-2</v>
      </c>
      <c r="I87" s="477">
        <v>0.16750418760469013</v>
      </c>
    </row>
    <row r="88" spans="1:9" x14ac:dyDescent="0.2">
      <c r="A88" s="223" t="s">
        <v>169</v>
      </c>
      <c r="B88" s="259"/>
      <c r="C88" s="644">
        <v>1.3136743960818792E-3</v>
      </c>
      <c r="D88" s="438">
        <v>7.9830853296984777E-2</v>
      </c>
      <c r="E88" s="438">
        <v>0.16141397405970934</v>
      </c>
      <c r="F88" s="438">
        <v>0.35128118348519033</v>
      </c>
      <c r="G88" s="438">
        <v>0.37001397813821524</v>
      </c>
      <c r="H88" s="438">
        <v>3.6146336623818429E-2</v>
      </c>
      <c r="I88" s="477">
        <v>0.16750418760469013</v>
      </c>
    </row>
    <row r="89" spans="1:9" x14ac:dyDescent="0.2">
      <c r="A89" s="223" t="s">
        <v>170</v>
      </c>
      <c r="B89" s="259"/>
      <c r="C89" s="643">
        <v>1.5260640888298039E-3</v>
      </c>
      <c r="D89" s="438">
        <v>7.7097285260273263E-2</v>
      </c>
      <c r="E89" s="438">
        <v>0.1785602146356734</v>
      </c>
      <c r="F89" s="438">
        <v>0.2963675211085644</v>
      </c>
      <c r="G89" s="438">
        <v>0.40303712012703469</v>
      </c>
      <c r="H89" s="438">
        <v>4.3411794779625153E-2</v>
      </c>
      <c r="I89" s="477">
        <v>1.8425460636515913</v>
      </c>
    </row>
    <row r="90" spans="1:9" x14ac:dyDescent="0.2">
      <c r="A90" s="223" t="s">
        <v>171</v>
      </c>
      <c r="B90" s="259"/>
      <c r="C90" s="644">
        <v>1.7186355211380462E-2</v>
      </c>
      <c r="D90" s="438">
        <v>2.3449218286394145E-2</v>
      </c>
      <c r="E90" s="438">
        <v>0.10062725374642052</v>
      </c>
      <c r="F90" s="438">
        <v>0.18084871054451934</v>
      </c>
      <c r="G90" s="438">
        <v>0.5800533810386479</v>
      </c>
      <c r="H90" s="438">
        <v>9.7835081172638449E-2</v>
      </c>
      <c r="I90" s="478">
        <v>5.5276381909547743</v>
      </c>
    </row>
    <row r="91" spans="1:9" x14ac:dyDescent="0.2">
      <c r="A91" s="223" t="s">
        <v>172</v>
      </c>
      <c r="B91" s="259"/>
      <c r="C91" s="644">
        <v>1.6791104846860402E-3</v>
      </c>
      <c r="D91" s="438">
        <v>2.0996062097556615E-2</v>
      </c>
      <c r="E91" s="438">
        <v>8.1994811940182016E-2</v>
      </c>
      <c r="F91" s="438">
        <v>0.1172995899149042</v>
      </c>
      <c r="G91" s="438">
        <v>0.48548235172689969</v>
      </c>
      <c r="H91" s="438">
        <v>0.29254807383577125</v>
      </c>
      <c r="I91" s="478">
        <v>47.068676716917921</v>
      </c>
    </row>
    <row r="92" spans="1:9" x14ac:dyDescent="0.2">
      <c r="A92" s="252" t="s">
        <v>32</v>
      </c>
      <c r="B92" s="291"/>
      <c r="C92" s="645">
        <v>0</v>
      </c>
      <c r="D92" s="632">
        <v>0.26519839159542341</v>
      </c>
      <c r="E92" s="632">
        <v>0.54329479893179988</v>
      </c>
      <c r="F92" s="632">
        <v>7.6466131909876764E-2</v>
      </c>
      <c r="G92" s="632">
        <v>0.11504067756289983</v>
      </c>
      <c r="H92" s="632">
        <v>0</v>
      </c>
      <c r="I92" s="633">
        <v>2.1775544388609713</v>
      </c>
    </row>
    <row r="93" spans="1:9" ht="13.15" customHeight="1" x14ac:dyDescent="0.2">
      <c r="A93" s="246" t="s">
        <v>896</v>
      </c>
      <c r="B93" s="285"/>
      <c r="C93" s="637"/>
      <c r="D93" s="473"/>
      <c r="E93" s="473"/>
      <c r="F93" s="473"/>
      <c r="G93" s="473"/>
      <c r="H93" s="473"/>
      <c r="I93" s="638"/>
    </row>
    <row r="94" spans="1:9" ht="18.75" customHeight="1" x14ac:dyDescent="0.2">
      <c r="A94" s="639" t="s">
        <v>853</v>
      </c>
      <c r="B94" s="181"/>
      <c r="C94" s="390"/>
      <c r="D94" s="181"/>
      <c r="E94" s="181"/>
      <c r="F94" s="181"/>
      <c r="G94" s="181"/>
      <c r="H94" s="181"/>
    </row>
    <row r="96" spans="1:9" ht="12.75" customHeight="1" x14ac:dyDescent="0.2">
      <c r="A96" s="865" t="s">
        <v>410</v>
      </c>
      <c r="B96" s="865"/>
      <c r="C96" s="865"/>
      <c r="D96" s="865"/>
      <c r="E96" s="865"/>
      <c r="F96" s="865"/>
      <c r="G96" s="865"/>
      <c r="H96" s="865"/>
      <c r="I96" s="865"/>
    </row>
    <row r="97" spans="1:9" x14ac:dyDescent="0.2">
      <c r="A97" s="865"/>
      <c r="B97" s="865"/>
      <c r="C97" s="865"/>
      <c r="D97" s="865"/>
      <c r="E97" s="865"/>
      <c r="F97" s="865"/>
      <c r="G97" s="865"/>
      <c r="H97" s="865"/>
      <c r="I97" s="865"/>
    </row>
    <row r="98" spans="1:9" x14ac:dyDescent="0.2">
      <c r="A98" s="873"/>
      <c r="B98" s="873"/>
      <c r="C98" s="873"/>
      <c r="H98" s="180"/>
    </row>
    <row r="99" spans="1:9" ht="13.5" customHeight="1" x14ac:dyDescent="0.2">
      <c r="A99" s="185"/>
      <c r="B99" s="875" t="s">
        <v>235</v>
      </c>
      <c r="C99" s="870" t="s">
        <v>158</v>
      </c>
      <c r="D99" s="871"/>
      <c r="E99" s="871"/>
      <c r="F99" s="871"/>
      <c r="G99" s="871"/>
      <c r="H99" s="874"/>
      <c r="I99" s="646"/>
    </row>
    <row r="100" spans="1:9" ht="25.5" x14ac:dyDescent="0.2">
      <c r="A100" s="188"/>
      <c r="B100" s="876"/>
      <c r="C100" s="640" t="s">
        <v>164</v>
      </c>
      <c r="D100" s="640" t="s">
        <v>163</v>
      </c>
      <c r="E100" s="640" t="s">
        <v>162</v>
      </c>
      <c r="F100" s="640" t="s">
        <v>161</v>
      </c>
      <c r="G100" s="640" t="s">
        <v>160</v>
      </c>
      <c r="H100" s="640" t="s">
        <v>159</v>
      </c>
      <c r="I100" s="647" t="s">
        <v>712</v>
      </c>
    </row>
    <row r="101" spans="1:9" x14ac:dyDescent="0.2">
      <c r="A101" s="257" t="s">
        <v>165</v>
      </c>
      <c r="B101" s="258"/>
      <c r="C101" s="641">
        <v>0.10442499089708432</v>
      </c>
      <c r="D101" s="642">
        <v>0.22276834723678218</v>
      </c>
      <c r="E101" s="642">
        <v>0.11940638723796888</v>
      </c>
      <c r="F101" s="642">
        <v>0.375280655619882</v>
      </c>
      <c r="G101" s="642">
        <v>0.17677935821757795</v>
      </c>
      <c r="H101" s="642">
        <v>1.3402607907040461E-3</v>
      </c>
      <c r="I101" s="818" t="s">
        <v>895</v>
      </c>
    </row>
    <row r="102" spans="1:9" x14ac:dyDescent="0.2">
      <c r="A102" s="223" t="s">
        <v>792</v>
      </c>
      <c r="B102" s="259"/>
      <c r="C102" s="643">
        <v>0.10962479874161948</v>
      </c>
      <c r="D102" s="438">
        <v>0.23139546331562863</v>
      </c>
      <c r="E102" s="438">
        <v>0.11820548308570769</v>
      </c>
      <c r="F102" s="438">
        <v>0.35619195710415708</v>
      </c>
      <c r="G102" s="438">
        <v>0.18335032305677995</v>
      </c>
      <c r="H102" s="438">
        <v>1.2319746961078888E-3</v>
      </c>
      <c r="I102" s="818" t="s">
        <v>895</v>
      </c>
    </row>
    <row r="103" spans="1:9" x14ac:dyDescent="0.2">
      <c r="A103" s="223" t="s">
        <v>166</v>
      </c>
      <c r="B103" s="259"/>
      <c r="C103" s="643">
        <v>8.3618790268783993E-2</v>
      </c>
      <c r="D103" s="438">
        <v>0.20080196209184786</v>
      </c>
      <c r="E103" s="438">
        <v>0.12662321017784278</v>
      </c>
      <c r="F103" s="438">
        <v>0.3808979221223121</v>
      </c>
      <c r="G103" s="438">
        <v>0.2053496184088707</v>
      </c>
      <c r="H103" s="438">
        <v>2.7084969303429892E-3</v>
      </c>
      <c r="I103" s="477">
        <v>0.23094688221709006</v>
      </c>
    </row>
    <row r="104" spans="1:9" x14ac:dyDescent="0.2">
      <c r="A104" s="223" t="s">
        <v>167</v>
      </c>
      <c r="B104" s="259"/>
      <c r="C104" s="643">
        <v>3.9365605059188166E-2</v>
      </c>
      <c r="D104" s="438">
        <v>0.20195687935867099</v>
      </c>
      <c r="E104" s="438">
        <v>0.1776930388981165</v>
      </c>
      <c r="F104" s="438">
        <v>0.31469204331230305</v>
      </c>
      <c r="G104" s="438">
        <v>0.26294820656397205</v>
      </c>
      <c r="H104" s="438">
        <v>3.3442268077497027E-3</v>
      </c>
      <c r="I104" s="477">
        <v>0</v>
      </c>
    </row>
    <row r="105" spans="1:9" x14ac:dyDescent="0.2">
      <c r="A105" s="223" t="s">
        <v>652</v>
      </c>
      <c r="B105" s="259"/>
      <c r="C105" s="643">
        <v>1.9725108486864557E-2</v>
      </c>
      <c r="D105" s="438">
        <v>0.20352929591523997</v>
      </c>
      <c r="E105" s="438">
        <v>0.17276409762870099</v>
      </c>
      <c r="F105" s="438">
        <v>0.32884905319350177</v>
      </c>
      <c r="G105" s="438">
        <v>0.25621300709369565</v>
      </c>
      <c r="H105" s="438">
        <v>1.8919437681997338E-2</v>
      </c>
      <c r="I105" s="477">
        <v>0.46189376443418012</v>
      </c>
    </row>
    <row r="106" spans="1:9" x14ac:dyDescent="0.2">
      <c r="A106" s="223" t="s">
        <v>168</v>
      </c>
      <c r="B106" s="259"/>
      <c r="C106" s="644">
        <v>6.0450478062395504E-3</v>
      </c>
      <c r="D106" s="438">
        <v>0.12535153728505363</v>
      </c>
      <c r="E106" s="438">
        <v>0.16442896795651166</v>
      </c>
      <c r="F106" s="438">
        <v>0.36422202287539318</v>
      </c>
      <c r="G106" s="438">
        <v>0.32782810355042052</v>
      </c>
      <c r="H106" s="438">
        <v>1.2124320526382288E-2</v>
      </c>
      <c r="I106" s="477">
        <v>0</v>
      </c>
    </row>
    <row r="107" spans="1:9" x14ac:dyDescent="0.2">
      <c r="A107" s="223" t="s">
        <v>169</v>
      </c>
      <c r="B107" s="259"/>
      <c r="C107" s="644">
        <v>6.0420503419775298E-3</v>
      </c>
      <c r="D107" s="438">
        <v>0.12464262291362299</v>
      </c>
      <c r="E107" s="438">
        <v>0.15889821241816279</v>
      </c>
      <c r="F107" s="438">
        <v>0.37077311930997664</v>
      </c>
      <c r="G107" s="438">
        <v>0.32908005156951581</v>
      </c>
      <c r="H107" s="438">
        <v>1.0563943446745079E-2</v>
      </c>
      <c r="I107" s="477">
        <v>0.23094688221709006</v>
      </c>
    </row>
    <row r="108" spans="1:9" x14ac:dyDescent="0.2">
      <c r="A108" s="223" t="s">
        <v>170</v>
      </c>
      <c r="B108" s="259"/>
      <c r="C108" s="643">
        <v>1.5417971161862144E-2</v>
      </c>
      <c r="D108" s="438">
        <v>0.16992464406819721</v>
      </c>
      <c r="E108" s="438">
        <v>0.16757224652726188</v>
      </c>
      <c r="F108" s="438">
        <v>0.28359606168628476</v>
      </c>
      <c r="G108" s="438">
        <v>0.26357963367686993</v>
      </c>
      <c r="H108" s="438">
        <v>9.9909442879524399E-2</v>
      </c>
      <c r="I108" s="477">
        <v>0.69284064665127021</v>
      </c>
    </row>
    <row r="109" spans="1:9" x14ac:dyDescent="0.2">
      <c r="A109" s="223" t="s">
        <v>171</v>
      </c>
      <c r="B109" s="259"/>
      <c r="C109" s="644">
        <v>0</v>
      </c>
      <c r="D109" s="438">
        <v>7.5945695634777863E-2</v>
      </c>
      <c r="E109" s="438">
        <v>6.4961092351693145E-2</v>
      </c>
      <c r="F109" s="438">
        <v>0.2812630576560004</v>
      </c>
      <c r="G109" s="438">
        <v>0.44020694199922872</v>
      </c>
      <c r="H109" s="438">
        <v>0.13762321235829961</v>
      </c>
      <c r="I109" s="478">
        <v>3.464203233256351</v>
      </c>
    </row>
    <row r="110" spans="1:9" x14ac:dyDescent="0.2">
      <c r="A110" s="223" t="s">
        <v>172</v>
      </c>
      <c r="B110" s="259"/>
      <c r="C110" s="644">
        <v>0</v>
      </c>
      <c r="D110" s="438">
        <v>6.7655642024469248E-2</v>
      </c>
      <c r="E110" s="438">
        <v>7.2622257839458401E-2</v>
      </c>
      <c r="F110" s="438">
        <v>0.31954362167104428</v>
      </c>
      <c r="G110" s="438">
        <v>0.42953879569548448</v>
      </c>
      <c r="H110" s="438">
        <v>0.11063968276954322</v>
      </c>
      <c r="I110" s="478">
        <v>36.951501154734409</v>
      </c>
    </row>
    <row r="111" spans="1:9" x14ac:dyDescent="0.2">
      <c r="A111" s="252" t="s">
        <v>32</v>
      </c>
      <c r="B111" s="291"/>
      <c r="C111" s="645">
        <v>0</v>
      </c>
      <c r="D111" s="632">
        <v>1.6561431298228367E-2</v>
      </c>
      <c r="E111" s="632">
        <v>0.36022679282114056</v>
      </c>
      <c r="F111" s="632">
        <v>0</v>
      </c>
      <c r="G111" s="632">
        <v>0.53496149641386959</v>
      </c>
      <c r="H111" s="632">
        <v>8.8250279466761478E-2</v>
      </c>
      <c r="I111" s="633">
        <v>2.7713625866050808</v>
      </c>
    </row>
    <row r="112" spans="1:9" ht="13.15" customHeight="1" x14ac:dyDescent="0.2">
      <c r="A112" s="246" t="s">
        <v>896</v>
      </c>
      <c r="B112" s="285"/>
      <c r="C112" s="637"/>
      <c r="D112" s="473"/>
      <c r="E112" s="473"/>
      <c r="F112" s="473"/>
      <c r="G112" s="473"/>
      <c r="H112" s="473"/>
      <c r="I112" s="638"/>
    </row>
    <row r="113" spans="1:9" ht="18.75" customHeight="1" x14ac:dyDescent="0.2">
      <c r="A113" s="639" t="s">
        <v>853</v>
      </c>
      <c r="B113" s="181"/>
      <c r="C113" s="390"/>
      <c r="D113" s="181"/>
      <c r="E113" s="181"/>
      <c r="F113" s="181"/>
      <c r="G113" s="181"/>
      <c r="H113" s="181"/>
    </row>
    <row r="115" spans="1:9" ht="12.75" customHeight="1" x14ac:dyDescent="0.2">
      <c r="A115" s="865" t="s">
        <v>411</v>
      </c>
      <c r="B115" s="865"/>
      <c r="C115" s="865"/>
      <c r="D115" s="865"/>
      <c r="E115" s="865"/>
      <c r="F115" s="865"/>
      <c r="G115" s="865"/>
      <c r="H115" s="865"/>
      <c r="I115" s="865"/>
    </row>
    <row r="116" spans="1:9" x14ac:dyDescent="0.2">
      <c r="A116" s="865"/>
      <c r="B116" s="865"/>
      <c r="C116" s="865"/>
      <c r="D116" s="865"/>
      <c r="E116" s="865"/>
      <c r="F116" s="865"/>
      <c r="G116" s="865"/>
      <c r="H116" s="865"/>
      <c r="I116" s="865"/>
    </row>
    <row r="117" spans="1:9" x14ac:dyDescent="0.2">
      <c r="A117" s="873"/>
      <c r="B117" s="873"/>
      <c r="C117" s="873"/>
      <c r="H117" s="180"/>
    </row>
    <row r="118" spans="1:9" ht="13.5" customHeight="1" x14ac:dyDescent="0.2">
      <c r="A118" s="185"/>
      <c r="B118" s="875" t="s">
        <v>235</v>
      </c>
      <c r="C118" s="870" t="s">
        <v>158</v>
      </c>
      <c r="D118" s="871"/>
      <c r="E118" s="871"/>
      <c r="F118" s="871"/>
      <c r="G118" s="871"/>
      <c r="H118" s="874"/>
      <c r="I118" s="646"/>
    </row>
    <row r="119" spans="1:9" ht="25.5" x14ac:dyDescent="0.2">
      <c r="A119" s="188"/>
      <c r="B119" s="876"/>
      <c r="C119" s="640" t="s">
        <v>164</v>
      </c>
      <c r="D119" s="640" t="s">
        <v>163</v>
      </c>
      <c r="E119" s="640" t="s">
        <v>162</v>
      </c>
      <c r="F119" s="640" t="s">
        <v>161</v>
      </c>
      <c r="G119" s="640" t="s">
        <v>160</v>
      </c>
      <c r="H119" s="640" t="s">
        <v>159</v>
      </c>
      <c r="I119" s="647" t="s">
        <v>712</v>
      </c>
    </row>
    <row r="120" spans="1:9" x14ac:dyDescent="0.2">
      <c r="A120" s="257" t="s">
        <v>165</v>
      </c>
      <c r="B120" s="258"/>
      <c r="C120" s="641">
        <v>4.607697484824351E-2</v>
      </c>
      <c r="D120" s="642">
        <v>0.19711780990748268</v>
      </c>
      <c r="E120" s="642">
        <v>0.14954082812998096</v>
      </c>
      <c r="F120" s="642">
        <v>0.3575731159266296</v>
      </c>
      <c r="G120" s="642">
        <v>0.2452147321495157</v>
      </c>
      <c r="H120" s="642">
        <v>4.4765390381486803E-3</v>
      </c>
      <c r="I120" s="818" t="s">
        <v>895</v>
      </c>
    </row>
    <row r="121" spans="1:9" x14ac:dyDescent="0.2">
      <c r="A121" s="223" t="s">
        <v>792</v>
      </c>
      <c r="B121" s="259"/>
      <c r="C121" s="643">
        <v>4.9488672359703709E-2</v>
      </c>
      <c r="D121" s="438">
        <v>0.18653510847157923</v>
      </c>
      <c r="E121" s="438">
        <v>0.14414624366548476</v>
      </c>
      <c r="F121" s="438">
        <v>0.35444450719043291</v>
      </c>
      <c r="G121" s="438">
        <v>0.2579039658335181</v>
      </c>
      <c r="H121" s="438">
        <v>7.4815024792817594E-3</v>
      </c>
      <c r="I121" s="818" t="s">
        <v>895</v>
      </c>
    </row>
    <row r="122" spans="1:9" x14ac:dyDescent="0.2">
      <c r="A122" s="223" t="s">
        <v>166</v>
      </c>
      <c r="B122" s="259"/>
      <c r="C122" s="643">
        <v>3.1430902835632941E-2</v>
      </c>
      <c r="D122" s="438">
        <v>0.14155772852171281</v>
      </c>
      <c r="E122" s="438">
        <v>0.13413419586406583</v>
      </c>
      <c r="F122" s="438">
        <v>0.38200123895086563</v>
      </c>
      <c r="G122" s="438">
        <v>0.29563573600209642</v>
      </c>
      <c r="H122" s="438">
        <v>1.5240197825627255E-2</v>
      </c>
      <c r="I122" s="477">
        <v>0.33557046979865773</v>
      </c>
    </row>
    <row r="123" spans="1:9" x14ac:dyDescent="0.2">
      <c r="A123" s="223" t="s">
        <v>167</v>
      </c>
      <c r="B123" s="259"/>
      <c r="C123" s="643">
        <v>2.2827839781953293E-2</v>
      </c>
      <c r="D123" s="438">
        <v>0.1261660252437915</v>
      </c>
      <c r="E123" s="438">
        <v>0.15228666106305574</v>
      </c>
      <c r="F123" s="438">
        <v>0.36745712895262506</v>
      </c>
      <c r="G123" s="438">
        <v>0.31114071031442841</v>
      </c>
      <c r="H123" s="438">
        <v>2.0121634644146857E-2</v>
      </c>
      <c r="I123" s="477">
        <v>0.134228187919463</v>
      </c>
    </row>
    <row r="124" spans="1:9" x14ac:dyDescent="0.2">
      <c r="A124" s="223" t="s">
        <v>652</v>
      </c>
      <c r="B124" s="259"/>
      <c r="C124" s="643">
        <v>4.4196869493965266E-3</v>
      </c>
      <c r="D124" s="438">
        <v>0.10957203724756398</v>
      </c>
      <c r="E124" s="438">
        <v>0.13909333134311944</v>
      </c>
      <c r="F124" s="438">
        <v>0.3638837927349774</v>
      </c>
      <c r="G124" s="438">
        <v>0.36005666435573569</v>
      </c>
      <c r="H124" s="438">
        <v>2.2974487369207122E-2</v>
      </c>
      <c r="I124" s="477">
        <v>0.40268456375838924</v>
      </c>
    </row>
    <row r="125" spans="1:9" x14ac:dyDescent="0.2">
      <c r="A125" s="223" t="s">
        <v>168</v>
      </c>
      <c r="B125" s="259"/>
      <c r="C125" s="644">
        <v>2.1543569253265333E-3</v>
      </c>
      <c r="D125" s="438">
        <v>9.1581655162595504E-2</v>
      </c>
      <c r="E125" s="438">
        <v>0.14238085892043509</v>
      </c>
      <c r="F125" s="438">
        <v>0.35656723831620224</v>
      </c>
      <c r="G125" s="438">
        <v>0.38645902759770601</v>
      </c>
      <c r="H125" s="438">
        <v>2.085686307773453E-2</v>
      </c>
      <c r="I125" s="477">
        <v>0</v>
      </c>
    </row>
    <row r="126" spans="1:9" x14ac:dyDescent="0.2">
      <c r="A126" s="223" t="s">
        <v>169</v>
      </c>
      <c r="B126" s="259"/>
      <c r="C126" s="644">
        <v>1.8045386646995077E-3</v>
      </c>
      <c r="D126" s="438">
        <v>0.10168453446233594</v>
      </c>
      <c r="E126" s="438">
        <v>0.13646844957061985</v>
      </c>
      <c r="F126" s="438">
        <v>0.35288977816864969</v>
      </c>
      <c r="G126" s="438">
        <v>0.38522238523409386</v>
      </c>
      <c r="H126" s="438">
        <v>2.1930313899601608E-2</v>
      </c>
      <c r="I126" s="477">
        <v>0.20134228187919462</v>
      </c>
    </row>
    <row r="127" spans="1:9" x14ac:dyDescent="0.2">
      <c r="A127" s="223" t="s">
        <v>170</v>
      </c>
      <c r="B127" s="259"/>
      <c r="C127" s="643">
        <v>2.0233169136761819E-3</v>
      </c>
      <c r="D127" s="438">
        <v>0.10029394017234368</v>
      </c>
      <c r="E127" s="438">
        <v>0.15228469862001004</v>
      </c>
      <c r="F127" s="438">
        <v>0.32211087841994596</v>
      </c>
      <c r="G127" s="438">
        <v>0.36183198749556267</v>
      </c>
      <c r="H127" s="438">
        <v>6.1455178378462261E-2</v>
      </c>
      <c r="I127" s="477">
        <v>1.6107382550335569</v>
      </c>
    </row>
    <row r="128" spans="1:9" x14ac:dyDescent="0.2">
      <c r="A128" s="223" t="s">
        <v>171</v>
      </c>
      <c r="B128" s="259"/>
      <c r="C128" s="644">
        <v>9.0967027446808742E-3</v>
      </c>
      <c r="D128" s="438">
        <v>3.7655279559698343E-2</v>
      </c>
      <c r="E128" s="438">
        <v>9.4920635717995874E-2</v>
      </c>
      <c r="F128" s="438">
        <v>0.23228554769520737</v>
      </c>
      <c r="G128" s="438">
        <v>0.51386523921097693</v>
      </c>
      <c r="H128" s="438">
        <v>0.11217659507144143</v>
      </c>
      <c r="I128" s="478">
        <v>6.1073825503355703</v>
      </c>
    </row>
    <row r="129" spans="1:9" x14ac:dyDescent="0.2">
      <c r="A129" s="223" t="s">
        <v>172</v>
      </c>
      <c r="B129" s="259"/>
      <c r="C129" s="644">
        <v>7.4457808126502224E-4</v>
      </c>
      <c r="D129" s="438">
        <v>5.1440869752975578E-2</v>
      </c>
      <c r="E129" s="438">
        <v>6.3078325061746168E-2</v>
      </c>
      <c r="F129" s="438">
        <v>0.17388739032204206</v>
      </c>
      <c r="G129" s="438">
        <v>0.46165216674884169</v>
      </c>
      <c r="H129" s="438">
        <v>0.24919667003313009</v>
      </c>
      <c r="I129" s="478">
        <v>54.429530201342281</v>
      </c>
    </row>
    <row r="130" spans="1:9" x14ac:dyDescent="0.2">
      <c r="A130" s="252" t="s">
        <v>32</v>
      </c>
      <c r="B130" s="291"/>
      <c r="C130" s="645">
        <v>0</v>
      </c>
      <c r="D130" s="632">
        <v>5.4572860455026559E-2</v>
      </c>
      <c r="E130" s="632">
        <v>0.36520918687783632</v>
      </c>
      <c r="F130" s="632">
        <v>5.4506087394329959E-2</v>
      </c>
      <c r="G130" s="632">
        <v>0.27647501019862519</v>
      </c>
      <c r="H130" s="632">
        <v>0.24923685507418181</v>
      </c>
      <c r="I130" s="633">
        <v>1.9463087248322148</v>
      </c>
    </row>
    <row r="131" spans="1:9" ht="13.15" customHeight="1" x14ac:dyDescent="0.2">
      <c r="A131" s="246" t="s">
        <v>896</v>
      </c>
      <c r="B131" s="285"/>
      <c r="C131" s="637"/>
      <c r="D131" s="473"/>
      <c r="E131" s="473"/>
      <c r="F131" s="473"/>
      <c r="G131" s="473"/>
      <c r="H131" s="473"/>
      <c r="I131" s="638"/>
    </row>
    <row r="132" spans="1:9" ht="18.75" customHeight="1" x14ac:dyDescent="0.2">
      <c r="A132" s="639" t="s">
        <v>853</v>
      </c>
      <c r="B132" s="181"/>
      <c r="C132" s="390"/>
      <c r="D132" s="181"/>
      <c r="E132" s="181"/>
      <c r="F132" s="181"/>
      <c r="G132" s="181"/>
      <c r="H132" s="181"/>
    </row>
    <row r="134" spans="1:9" ht="12.75" customHeight="1" x14ac:dyDescent="0.2">
      <c r="A134" s="865" t="s">
        <v>412</v>
      </c>
      <c r="B134" s="865"/>
      <c r="C134" s="865"/>
      <c r="D134" s="865"/>
      <c r="E134" s="865"/>
      <c r="F134" s="865"/>
      <c r="G134" s="865"/>
      <c r="H134" s="865"/>
      <c r="I134" s="865"/>
    </row>
    <row r="135" spans="1:9" x14ac:dyDescent="0.2">
      <c r="A135" s="865"/>
      <c r="B135" s="865"/>
      <c r="C135" s="865"/>
      <c r="D135" s="865"/>
      <c r="E135" s="865"/>
      <c r="F135" s="865"/>
      <c r="G135" s="865"/>
      <c r="H135" s="865"/>
      <c r="I135" s="865"/>
    </row>
    <row r="136" spans="1:9" x14ac:dyDescent="0.2">
      <c r="A136" s="873"/>
      <c r="B136" s="873"/>
      <c r="C136" s="873"/>
      <c r="H136" s="180"/>
    </row>
    <row r="137" spans="1:9" ht="13.5" customHeight="1" x14ac:dyDescent="0.2">
      <c r="A137" s="185"/>
      <c r="B137" s="875" t="s">
        <v>235</v>
      </c>
      <c r="C137" s="870" t="s">
        <v>158</v>
      </c>
      <c r="D137" s="871"/>
      <c r="E137" s="871"/>
      <c r="F137" s="871"/>
      <c r="G137" s="871"/>
      <c r="H137" s="874"/>
      <c r="I137" s="646"/>
    </row>
    <row r="138" spans="1:9" ht="25.5" x14ac:dyDescent="0.2">
      <c r="A138" s="188"/>
      <c r="B138" s="876"/>
      <c r="C138" s="640" t="s">
        <v>164</v>
      </c>
      <c r="D138" s="640" t="s">
        <v>163</v>
      </c>
      <c r="E138" s="640" t="s">
        <v>162</v>
      </c>
      <c r="F138" s="640" t="s">
        <v>161</v>
      </c>
      <c r="G138" s="640" t="s">
        <v>160</v>
      </c>
      <c r="H138" s="640" t="s">
        <v>159</v>
      </c>
      <c r="I138" s="647" t="s">
        <v>712</v>
      </c>
    </row>
    <row r="139" spans="1:9" x14ac:dyDescent="0.2">
      <c r="A139" s="257" t="s">
        <v>165</v>
      </c>
      <c r="B139" s="258"/>
      <c r="C139" s="641">
        <v>3.3301995228504327E-2</v>
      </c>
      <c r="D139" s="642">
        <v>0.20516115477102803</v>
      </c>
      <c r="E139" s="642">
        <v>0.16500296032947731</v>
      </c>
      <c r="F139" s="642">
        <v>0.39391096573234308</v>
      </c>
      <c r="G139" s="642">
        <v>0.19687418664105485</v>
      </c>
      <c r="H139" s="642">
        <v>5.7487372975933808E-3</v>
      </c>
      <c r="I139" s="818" t="s">
        <v>895</v>
      </c>
    </row>
    <row r="140" spans="1:9" x14ac:dyDescent="0.2">
      <c r="A140" s="223" t="s">
        <v>792</v>
      </c>
      <c r="B140" s="259"/>
      <c r="C140" s="643">
        <v>2.9540353003828436E-2</v>
      </c>
      <c r="D140" s="438">
        <v>0.19368659275704134</v>
      </c>
      <c r="E140" s="438">
        <v>0.1576722950381233</v>
      </c>
      <c r="F140" s="438">
        <v>0.34578568944884197</v>
      </c>
      <c r="G140" s="438">
        <v>0.24235548865265438</v>
      </c>
      <c r="H140" s="438">
        <v>3.0959581099511316E-2</v>
      </c>
      <c r="I140" s="818" t="s">
        <v>895</v>
      </c>
    </row>
    <row r="141" spans="1:9" x14ac:dyDescent="0.2">
      <c r="A141" s="223" t="s">
        <v>166</v>
      </c>
      <c r="B141" s="259"/>
      <c r="C141" s="643">
        <v>1.9043340044294282E-2</v>
      </c>
      <c r="D141" s="438">
        <v>0.14073060657306227</v>
      </c>
      <c r="E141" s="438">
        <v>0.17600189990974616</v>
      </c>
      <c r="F141" s="438">
        <v>0.35846058418294724</v>
      </c>
      <c r="G141" s="438">
        <v>0.27418541172413341</v>
      </c>
      <c r="H141" s="438">
        <v>3.1578157565817284E-2</v>
      </c>
      <c r="I141" s="477">
        <v>0.6097560975609756</v>
      </c>
    </row>
    <row r="142" spans="1:9" x14ac:dyDescent="0.2">
      <c r="A142" s="223" t="s">
        <v>167</v>
      </c>
      <c r="B142" s="259"/>
      <c r="C142" s="643">
        <v>2.1790589126274226E-2</v>
      </c>
      <c r="D142" s="438">
        <v>0.11535257788431091</v>
      </c>
      <c r="E142" s="438">
        <v>0.14142512900465062</v>
      </c>
      <c r="F142" s="438">
        <v>0.35140515482132656</v>
      </c>
      <c r="G142" s="438">
        <v>0.33725508328701748</v>
      </c>
      <c r="H142" s="438">
        <v>3.2771465876420644E-2</v>
      </c>
      <c r="I142" s="477">
        <v>0.1524390243902439</v>
      </c>
    </row>
    <row r="143" spans="1:9" x14ac:dyDescent="0.2">
      <c r="A143" s="223" t="s">
        <v>652</v>
      </c>
      <c r="B143" s="259"/>
      <c r="C143" s="643">
        <v>1.7387210481834312E-2</v>
      </c>
      <c r="D143" s="438">
        <v>8.8477528240521922E-2</v>
      </c>
      <c r="E143" s="438">
        <v>0.16301254390943798</v>
      </c>
      <c r="F143" s="438">
        <v>0.28527617084617063</v>
      </c>
      <c r="G143" s="438">
        <v>0.4031908694625092</v>
      </c>
      <c r="H143" s="438">
        <v>4.2655677059526755E-2</v>
      </c>
      <c r="I143" s="477">
        <v>0.45731707317073172</v>
      </c>
    </row>
    <row r="144" spans="1:9" x14ac:dyDescent="0.2">
      <c r="A144" s="223" t="s">
        <v>168</v>
      </c>
      <c r="B144" s="259"/>
      <c r="C144" s="644">
        <v>3.8925780767957831E-3</v>
      </c>
      <c r="D144" s="438">
        <v>8.2010045516124175E-2</v>
      </c>
      <c r="E144" s="438">
        <v>0.17360798804696226</v>
      </c>
      <c r="F144" s="438">
        <v>0.36814705043968632</v>
      </c>
      <c r="G144" s="438">
        <v>0.33552726227165763</v>
      </c>
      <c r="H144" s="438">
        <v>3.681507564877385E-2</v>
      </c>
      <c r="I144" s="477">
        <v>0.1524390243902439</v>
      </c>
    </row>
    <row r="145" spans="1:9" x14ac:dyDescent="0.2">
      <c r="A145" s="223" t="s">
        <v>169</v>
      </c>
      <c r="B145" s="259"/>
      <c r="C145" s="644">
        <v>3.8770918166187089E-3</v>
      </c>
      <c r="D145" s="438">
        <v>7.9576771690746215E-2</v>
      </c>
      <c r="E145" s="438">
        <v>0.16525695315655184</v>
      </c>
      <c r="F145" s="438">
        <v>0.35954673557624256</v>
      </c>
      <c r="G145" s="438">
        <v>0.35133353364525066</v>
      </c>
      <c r="H145" s="438">
        <v>4.0408914114590029E-2</v>
      </c>
      <c r="I145" s="477">
        <v>0.3048780487804878</v>
      </c>
    </row>
    <row r="146" spans="1:9" x14ac:dyDescent="0.2">
      <c r="A146" s="223" t="s">
        <v>170</v>
      </c>
      <c r="B146" s="259"/>
      <c r="C146" s="643">
        <v>1.0078054734926867E-2</v>
      </c>
      <c r="D146" s="438">
        <v>7.5800118047145135E-2</v>
      </c>
      <c r="E146" s="438">
        <v>0.14837500046832555</v>
      </c>
      <c r="F146" s="438">
        <v>0.29328416596234558</v>
      </c>
      <c r="G146" s="438">
        <v>0.4184577632768306</v>
      </c>
      <c r="H146" s="438">
        <v>5.4004897510427093E-2</v>
      </c>
      <c r="I146" s="477">
        <v>1.0670731707317074</v>
      </c>
    </row>
    <row r="147" spans="1:9" x14ac:dyDescent="0.2">
      <c r="A147" s="223" t="s">
        <v>171</v>
      </c>
      <c r="B147" s="259"/>
      <c r="C147" s="644">
        <v>0</v>
      </c>
      <c r="D147" s="438">
        <v>5.0328344972231501E-2</v>
      </c>
      <c r="E147" s="438">
        <v>6.2709173063949505E-2</v>
      </c>
      <c r="F147" s="438">
        <v>0.2582013278538931</v>
      </c>
      <c r="G147" s="438">
        <v>0.55146303749456538</v>
      </c>
      <c r="H147" s="438">
        <v>7.729811661536222E-2</v>
      </c>
      <c r="I147" s="478">
        <v>3.6585365853658538</v>
      </c>
    </row>
    <row r="148" spans="1:9" x14ac:dyDescent="0.2">
      <c r="A148" s="223" t="s">
        <v>172</v>
      </c>
      <c r="B148" s="259"/>
      <c r="C148" s="644">
        <v>0</v>
      </c>
      <c r="D148" s="438">
        <v>2.3880226155727088E-2</v>
      </c>
      <c r="E148" s="438">
        <v>8.523068977787214E-3</v>
      </c>
      <c r="F148" s="438">
        <v>0.18886848402333609</v>
      </c>
      <c r="G148" s="438">
        <v>0.36911868896755851</v>
      </c>
      <c r="H148" s="438">
        <v>0.40960953187559002</v>
      </c>
      <c r="I148" s="478">
        <v>40.243902439024389</v>
      </c>
    </row>
    <row r="149" spans="1:9" x14ac:dyDescent="0.2">
      <c r="A149" s="252" t="s">
        <v>32</v>
      </c>
      <c r="B149" s="291"/>
      <c r="C149" s="645">
        <v>0</v>
      </c>
      <c r="D149" s="632">
        <v>6.2691236033544387E-2</v>
      </c>
      <c r="E149" s="632">
        <v>0.19239408402958744</v>
      </c>
      <c r="F149" s="632">
        <v>2.1859432982466773E-2</v>
      </c>
      <c r="G149" s="632">
        <v>0.72305524695440138</v>
      </c>
      <c r="H149" s="632">
        <v>0</v>
      </c>
      <c r="I149" s="633">
        <v>2.4390243902439024</v>
      </c>
    </row>
    <row r="150" spans="1:9" ht="13.15" customHeight="1" x14ac:dyDescent="0.2">
      <c r="A150" s="246" t="s">
        <v>896</v>
      </c>
      <c r="B150" s="285"/>
      <c r="C150" s="637"/>
      <c r="D150" s="473"/>
      <c r="E150" s="473"/>
      <c r="F150" s="473"/>
      <c r="G150" s="473"/>
      <c r="H150" s="473"/>
      <c r="I150" s="638"/>
    </row>
    <row r="151" spans="1:9" ht="18.75" customHeight="1" x14ac:dyDescent="0.2">
      <c r="A151" s="639" t="s">
        <v>853</v>
      </c>
      <c r="B151" s="181"/>
      <c r="C151" s="390"/>
      <c r="D151" s="181"/>
      <c r="E151" s="181"/>
      <c r="F151" s="181"/>
      <c r="G151" s="181"/>
      <c r="H151" s="181"/>
    </row>
  </sheetData>
  <mergeCells count="32">
    <mergeCell ref="A115:I116"/>
    <mergeCell ref="B118:B119"/>
    <mergeCell ref="C118:H118"/>
    <mergeCell ref="A134:I135"/>
    <mergeCell ref="B137:B138"/>
    <mergeCell ref="C137:H137"/>
    <mergeCell ref="A136:C136"/>
    <mergeCell ref="A117:C117"/>
    <mergeCell ref="A77:I78"/>
    <mergeCell ref="B80:B81"/>
    <mergeCell ref="C80:H80"/>
    <mergeCell ref="A96:I97"/>
    <mergeCell ref="B99:B100"/>
    <mergeCell ref="C99:H99"/>
    <mergeCell ref="A98:C98"/>
    <mergeCell ref="A79:C79"/>
    <mergeCell ref="A39:I40"/>
    <mergeCell ref="B42:B43"/>
    <mergeCell ref="C42:H42"/>
    <mergeCell ref="A58:I59"/>
    <mergeCell ref="B61:B62"/>
    <mergeCell ref="C61:H61"/>
    <mergeCell ref="A60:C60"/>
    <mergeCell ref="A41:C41"/>
    <mergeCell ref="A2:I2"/>
    <mergeCell ref="B4:B5"/>
    <mergeCell ref="C4:H4"/>
    <mergeCell ref="A20:I21"/>
    <mergeCell ref="B23:B24"/>
    <mergeCell ref="C23:H23"/>
    <mergeCell ref="A22:C22"/>
    <mergeCell ref="A3:C3"/>
  </mergeCells>
  <pageMargins left="0.5" right="0.5" top="0.75" bottom="1" header="0.5" footer="0.5"/>
  <pageSetup scale="80" orientation="portrait" r:id="rId1"/>
  <headerFooter alignWithMargins="0"/>
  <rowBreaks count="2" manualBreakCount="2">
    <brk id="56" max="16383" man="1"/>
    <brk id="11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Normal="100" workbookViewId="0">
      <selection activeCell="S14" sqref="S14"/>
    </sheetView>
  </sheetViews>
  <sheetFormatPr defaultRowHeight="12.75" x14ac:dyDescent="0.2"/>
  <cols>
    <col min="1" max="1" width="2.28515625" style="292" customWidth="1"/>
    <col min="2" max="2" width="31.42578125" style="292" customWidth="1"/>
    <col min="3" max="7" width="9.140625" style="292"/>
    <col min="8" max="8" width="9.140625" style="315"/>
    <col min="9" max="16384" width="9.140625" style="292"/>
  </cols>
  <sheetData>
    <row r="1" spans="1:9" x14ac:dyDescent="0.2">
      <c r="A1" s="180"/>
      <c r="B1" s="180"/>
      <c r="C1" s="180"/>
      <c r="D1" s="180"/>
      <c r="E1" s="180"/>
      <c r="F1" s="180"/>
      <c r="G1" s="180"/>
      <c r="H1" s="391"/>
      <c r="I1" s="180"/>
    </row>
    <row r="2" spans="1:9" ht="30.75" customHeight="1" x14ac:dyDescent="0.2">
      <c r="A2" s="865" t="s">
        <v>732</v>
      </c>
      <c r="B2" s="865"/>
      <c r="C2" s="865"/>
      <c r="D2" s="865"/>
      <c r="E2" s="865"/>
      <c r="F2" s="865"/>
      <c r="G2" s="865"/>
      <c r="H2" s="865"/>
      <c r="I2" s="865"/>
    </row>
    <row r="3" spans="1:9" x14ac:dyDescent="0.2">
      <c r="A3" s="873"/>
      <c r="B3" s="873"/>
      <c r="C3" s="873"/>
      <c r="H3" s="292"/>
    </row>
    <row r="4" spans="1:9" ht="13.5" customHeight="1" x14ac:dyDescent="0.2">
      <c r="A4" s="185"/>
      <c r="B4" s="875" t="s">
        <v>235</v>
      </c>
      <c r="C4" s="870" t="s">
        <v>158</v>
      </c>
      <c r="D4" s="871"/>
      <c r="E4" s="871"/>
      <c r="F4" s="871"/>
      <c r="G4" s="871"/>
      <c r="H4" s="874"/>
      <c r="I4" s="646"/>
    </row>
    <row r="5" spans="1:9" ht="38.25" x14ac:dyDescent="0.2">
      <c r="A5" s="188"/>
      <c r="B5" s="876"/>
      <c r="C5" s="640" t="s">
        <v>164</v>
      </c>
      <c r="D5" s="640" t="s">
        <v>163</v>
      </c>
      <c r="E5" s="640" t="s">
        <v>162</v>
      </c>
      <c r="F5" s="640" t="s">
        <v>161</v>
      </c>
      <c r="G5" s="640" t="s">
        <v>160</v>
      </c>
      <c r="H5" s="640" t="s">
        <v>159</v>
      </c>
      <c r="I5" s="647" t="s">
        <v>712</v>
      </c>
    </row>
    <row r="6" spans="1:9" x14ac:dyDescent="0.2">
      <c r="A6" s="257" t="s">
        <v>165</v>
      </c>
      <c r="B6" s="258"/>
      <c r="C6" s="641">
        <v>6.3867132949588887E-2</v>
      </c>
      <c r="D6" s="642">
        <v>0.25874832682731236</v>
      </c>
      <c r="E6" s="642">
        <v>0.16521117002948218</v>
      </c>
      <c r="F6" s="642">
        <v>0.33883275053157846</v>
      </c>
      <c r="G6" s="642">
        <v>0.16109495314672312</v>
      </c>
      <c r="H6" s="642">
        <v>1.2245666515310729E-2</v>
      </c>
      <c r="I6" s="818" t="s">
        <v>895</v>
      </c>
    </row>
    <row r="7" spans="1:9" x14ac:dyDescent="0.2">
      <c r="A7" s="223" t="s">
        <v>792</v>
      </c>
      <c r="B7" s="259"/>
      <c r="C7" s="643">
        <v>5.5776878671211332E-2</v>
      </c>
      <c r="D7" s="438">
        <v>0.22626569662477813</v>
      </c>
      <c r="E7" s="438">
        <v>0.17131193784287269</v>
      </c>
      <c r="F7" s="438">
        <v>0.35684126289442503</v>
      </c>
      <c r="G7" s="438">
        <v>0.18151123464253932</v>
      </c>
      <c r="H7" s="438">
        <v>8.2929893241666074E-3</v>
      </c>
      <c r="I7" s="818" t="s">
        <v>895</v>
      </c>
    </row>
    <row r="8" spans="1:9" x14ac:dyDescent="0.2">
      <c r="A8" s="223" t="s">
        <v>166</v>
      </c>
      <c r="B8" s="259"/>
      <c r="C8" s="643">
        <v>3.8940186401932052E-2</v>
      </c>
      <c r="D8" s="438">
        <v>0.20342872416798219</v>
      </c>
      <c r="E8" s="438">
        <v>0.16088136894479693</v>
      </c>
      <c r="F8" s="438">
        <v>0.37204112676179435</v>
      </c>
      <c r="G8" s="438">
        <v>0.21126051367008025</v>
      </c>
      <c r="H8" s="438">
        <v>1.3448080053412399E-2</v>
      </c>
      <c r="I8" s="477">
        <v>0.31595576619273302</v>
      </c>
    </row>
    <row r="9" spans="1:9" x14ac:dyDescent="0.2">
      <c r="A9" s="223" t="s">
        <v>167</v>
      </c>
      <c r="B9" s="259"/>
      <c r="C9" s="643">
        <v>2.7227822161500815E-2</v>
      </c>
      <c r="D9" s="438">
        <v>0.19461059036291808</v>
      </c>
      <c r="E9" s="438">
        <v>0.17494544412594809</v>
      </c>
      <c r="F9" s="438">
        <v>0.37666906454740329</v>
      </c>
      <c r="G9" s="438">
        <v>0.21646449405750962</v>
      </c>
      <c r="H9" s="438">
        <v>1.0082584744715796E-2</v>
      </c>
      <c r="I9" s="477">
        <v>0.19747235387045814</v>
      </c>
    </row>
    <row r="10" spans="1:9" x14ac:dyDescent="0.2">
      <c r="A10" s="223" t="s">
        <v>652</v>
      </c>
      <c r="B10" s="259"/>
      <c r="C10" s="643">
        <v>9.9861134759921567E-3</v>
      </c>
      <c r="D10" s="438">
        <v>0.11647355949679435</v>
      </c>
      <c r="E10" s="438">
        <v>0.15194939918484479</v>
      </c>
      <c r="F10" s="438">
        <v>0.37476857355761051</v>
      </c>
      <c r="G10" s="438">
        <v>0.32825962749847287</v>
      </c>
      <c r="H10" s="438">
        <v>1.8562726786281156E-2</v>
      </c>
      <c r="I10" s="477">
        <v>0.15797788309636651</v>
      </c>
    </row>
    <row r="11" spans="1:9" x14ac:dyDescent="0.2">
      <c r="A11" s="223" t="s">
        <v>168</v>
      </c>
      <c r="B11" s="259"/>
      <c r="C11" s="644">
        <v>6.9451997556023125E-3</v>
      </c>
      <c r="D11" s="438">
        <v>0.14080217801561845</v>
      </c>
      <c r="E11" s="438">
        <v>0.17490331080323712</v>
      </c>
      <c r="F11" s="438">
        <v>0.3847637873972467</v>
      </c>
      <c r="G11" s="438">
        <v>0.27976156910617572</v>
      </c>
      <c r="H11" s="438">
        <v>1.2823954922113317E-2</v>
      </c>
      <c r="I11" s="477">
        <v>0.11848341232227488</v>
      </c>
    </row>
    <row r="12" spans="1:9" x14ac:dyDescent="0.2">
      <c r="A12" s="223" t="s">
        <v>169</v>
      </c>
      <c r="B12" s="259"/>
      <c r="C12" s="644">
        <v>5.1553091705357846E-3</v>
      </c>
      <c r="D12" s="438">
        <v>0.131937142810162</v>
      </c>
      <c r="E12" s="438">
        <v>0.17198123307391666</v>
      </c>
      <c r="F12" s="438">
        <v>0.39192311148648307</v>
      </c>
      <c r="G12" s="438">
        <v>0.28576312924339931</v>
      </c>
      <c r="H12" s="438">
        <v>1.3240074215498186E-2</v>
      </c>
      <c r="I12" s="477">
        <v>0.11848341232227488</v>
      </c>
    </row>
    <row r="13" spans="1:9" x14ac:dyDescent="0.2">
      <c r="A13" s="223" t="s">
        <v>170</v>
      </c>
      <c r="B13" s="259"/>
      <c r="C13" s="643">
        <v>6.6085651038217596E-3</v>
      </c>
      <c r="D13" s="438">
        <v>0.10822481196664686</v>
      </c>
      <c r="E13" s="438">
        <v>0.1379011156555823</v>
      </c>
      <c r="F13" s="438">
        <v>0.3782808179069817</v>
      </c>
      <c r="G13" s="438">
        <v>0.34771536002949205</v>
      </c>
      <c r="H13" s="438">
        <v>2.1269329337475891E-2</v>
      </c>
      <c r="I13" s="477">
        <v>0.94786729857819907</v>
      </c>
    </row>
    <row r="14" spans="1:9" x14ac:dyDescent="0.2">
      <c r="A14" s="223" t="s">
        <v>171</v>
      </c>
      <c r="B14" s="259"/>
      <c r="C14" s="644">
        <v>5.9990458160290772E-4</v>
      </c>
      <c r="D14" s="438">
        <v>4.9278713493733764E-2</v>
      </c>
      <c r="E14" s="438">
        <v>8.352552994252177E-2</v>
      </c>
      <c r="F14" s="438">
        <v>0.23916923425002207</v>
      </c>
      <c r="G14" s="438">
        <v>0.46445660228071195</v>
      </c>
      <c r="H14" s="438">
        <v>0.16297001545140943</v>
      </c>
      <c r="I14" s="478">
        <v>5.7266982622432856</v>
      </c>
    </row>
    <row r="15" spans="1:9" x14ac:dyDescent="0.2">
      <c r="A15" s="223" t="s">
        <v>172</v>
      </c>
      <c r="B15" s="259"/>
      <c r="C15" s="644">
        <v>0</v>
      </c>
      <c r="D15" s="438">
        <v>6.2026699587359777E-2</v>
      </c>
      <c r="E15" s="438">
        <v>9.8424716759962033E-2</v>
      </c>
      <c r="F15" s="438">
        <v>0.22673761433005871</v>
      </c>
      <c r="G15" s="438">
        <v>0.41728166731456839</v>
      </c>
      <c r="H15" s="438">
        <v>0.19552930200805219</v>
      </c>
      <c r="I15" s="478">
        <v>46.129541864139021</v>
      </c>
    </row>
    <row r="16" spans="1:9" x14ac:dyDescent="0.2">
      <c r="A16" s="252" t="s">
        <v>32</v>
      </c>
      <c r="B16" s="291"/>
      <c r="C16" s="645">
        <v>0</v>
      </c>
      <c r="D16" s="632">
        <v>3.2830116621858571E-2</v>
      </c>
      <c r="E16" s="632">
        <v>0.1106655596358848</v>
      </c>
      <c r="F16" s="632">
        <v>0.41237982561979175</v>
      </c>
      <c r="G16" s="632">
        <v>0.25067486826098245</v>
      </c>
      <c r="H16" s="632">
        <v>0.19344962986148279</v>
      </c>
      <c r="I16" s="633">
        <v>0.9873617693522907</v>
      </c>
    </row>
    <row r="17" spans="1:9" s="180" customFormat="1" ht="13.15" customHeight="1" x14ac:dyDescent="0.2">
      <c r="A17" s="246" t="s">
        <v>896</v>
      </c>
      <c r="B17" s="285"/>
      <c r="C17" s="637"/>
      <c r="D17" s="473"/>
      <c r="E17" s="473"/>
      <c r="F17" s="473"/>
      <c r="G17" s="473"/>
      <c r="H17" s="473"/>
      <c r="I17" s="638"/>
    </row>
    <row r="18" spans="1:9" s="180" customFormat="1" ht="18.75" customHeight="1" x14ac:dyDescent="0.2">
      <c r="A18" s="639" t="s">
        <v>853</v>
      </c>
      <c r="B18" s="181"/>
      <c r="C18" s="390"/>
      <c r="D18" s="181"/>
      <c r="E18" s="181"/>
      <c r="F18" s="181"/>
      <c r="G18" s="181"/>
      <c r="H18" s="181"/>
    </row>
    <row r="20" spans="1:9" ht="12.75" customHeight="1" x14ac:dyDescent="0.2">
      <c r="A20" s="865" t="s">
        <v>733</v>
      </c>
      <c r="B20" s="865"/>
      <c r="C20" s="865"/>
      <c r="D20" s="865"/>
      <c r="E20" s="865"/>
      <c r="F20" s="865"/>
      <c r="G20" s="865"/>
      <c r="H20" s="865"/>
      <c r="I20" s="865"/>
    </row>
    <row r="21" spans="1:9" x14ac:dyDescent="0.2">
      <c r="A21" s="865"/>
      <c r="B21" s="865"/>
      <c r="C21" s="865"/>
      <c r="D21" s="865"/>
      <c r="E21" s="865"/>
      <c r="F21" s="865"/>
      <c r="G21" s="865"/>
      <c r="H21" s="865"/>
      <c r="I21" s="865"/>
    </row>
    <row r="22" spans="1:9" x14ac:dyDescent="0.2">
      <c r="A22" s="873"/>
      <c r="B22" s="873"/>
      <c r="C22" s="873"/>
      <c r="H22" s="292"/>
    </row>
    <row r="23" spans="1:9" ht="13.5" customHeight="1" x14ac:dyDescent="0.2">
      <c r="A23" s="185"/>
      <c r="B23" s="875" t="s">
        <v>235</v>
      </c>
      <c r="C23" s="870" t="s">
        <v>158</v>
      </c>
      <c r="D23" s="871"/>
      <c r="E23" s="871"/>
      <c r="F23" s="871"/>
      <c r="G23" s="871"/>
      <c r="H23" s="874"/>
      <c r="I23" s="646"/>
    </row>
    <row r="24" spans="1:9" ht="38.25" x14ac:dyDescent="0.2">
      <c r="A24" s="188"/>
      <c r="B24" s="876"/>
      <c r="C24" s="640" t="s">
        <v>164</v>
      </c>
      <c r="D24" s="640" t="s">
        <v>163</v>
      </c>
      <c r="E24" s="640" t="s">
        <v>162</v>
      </c>
      <c r="F24" s="640" t="s">
        <v>161</v>
      </c>
      <c r="G24" s="640" t="s">
        <v>160</v>
      </c>
      <c r="H24" s="640" t="s">
        <v>159</v>
      </c>
      <c r="I24" s="647" t="s">
        <v>712</v>
      </c>
    </row>
    <row r="25" spans="1:9" x14ac:dyDescent="0.2">
      <c r="A25" s="257" t="s">
        <v>165</v>
      </c>
      <c r="B25" s="258"/>
      <c r="C25" s="641">
        <v>0.16072800439098672</v>
      </c>
      <c r="D25" s="642">
        <v>0.47079452646699627</v>
      </c>
      <c r="E25" s="642">
        <v>0.18093122407331777</v>
      </c>
      <c r="F25" s="642">
        <v>0.13323145086288213</v>
      </c>
      <c r="G25" s="642">
        <v>5.4314794205817446E-2</v>
      </c>
      <c r="H25" s="642">
        <v>0</v>
      </c>
      <c r="I25" s="818" t="s">
        <v>895</v>
      </c>
    </row>
    <row r="26" spans="1:9" x14ac:dyDescent="0.2">
      <c r="A26" s="223" t="s">
        <v>792</v>
      </c>
      <c r="B26" s="259"/>
      <c r="C26" s="643">
        <v>0.12682852080358445</v>
      </c>
      <c r="D26" s="438">
        <v>0.41505787187614113</v>
      </c>
      <c r="E26" s="438">
        <v>0.21006359106274514</v>
      </c>
      <c r="F26" s="438">
        <v>0.1888549375800061</v>
      </c>
      <c r="G26" s="438">
        <v>5.2650475981660241E-2</v>
      </c>
      <c r="H26" s="438">
        <v>6.544602695863426E-3</v>
      </c>
      <c r="I26" s="818" t="s">
        <v>895</v>
      </c>
    </row>
    <row r="27" spans="1:9" x14ac:dyDescent="0.2">
      <c r="A27" s="223" t="s">
        <v>166</v>
      </c>
      <c r="B27" s="259"/>
      <c r="C27" s="643">
        <v>0</v>
      </c>
      <c r="D27" s="438">
        <v>0.31959563785326878</v>
      </c>
      <c r="E27" s="438">
        <v>0.19353460523267607</v>
      </c>
      <c r="F27" s="438">
        <v>0.40718858376281408</v>
      </c>
      <c r="G27" s="438">
        <v>7.3399543975741999E-2</v>
      </c>
      <c r="H27" s="438">
        <v>6.2816291754995059E-3</v>
      </c>
      <c r="I27" s="477">
        <v>0</v>
      </c>
    </row>
    <row r="28" spans="1:9" x14ac:dyDescent="0.2">
      <c r="A28" s="223" t="s">
        <v>167</v>
      </c>
      <c r="B28" s="259"/>
      <c r="C28" s="643">
        <v>1.8146151201716761E-2</v>
      </c>
      <c r="D28" s="438">
        <v>0.31526332786506972</v>
      </c>
      <c r="E28" s="438">
        <v>0.20405908284846677</v>
      </c>
      <c r="F28" s="438">
        <v>0.36370365528160797</v>
      </c>
      <c r="G28" s="438">
        <v>9.2425563126689203E-2</v>
      </c>
      <c r="H28" s="438">
        <v>6.4022196764498222E-3</v>
      </c>
      <c r="I28" s="477">
        <v>0</v>
      </c>
    </row>
    <row r="29" spans="1:9" x14ac:dyDescent="0.2">
      <c r="A29" s="223" t="s">
        <v>652</v>
      </c>
      <c r="B29" s="259"/>
      <c r="C29" s="643">
        <v>1.0544753967961619E-2</v>
      </c>
      <c r="D29" s="438">
        <v>0.21298683128547055</v>
      </c>
      <c r="E29" s="438">
        <v>0.1573169586403505</v>
      </c>
      <c r="F29" s="438">
        <v>0.43691413642073129</v>
      </c>
      <c r="G29" s="438">
        <v>0.17033658186690454</v>
      </c>
      <c r="H29" s="438">
        <v>1.190073781858181E-2</v>
      </c>
      <c r="I29" s="477">
        <v>0</v>
      </c>
    </row>
    <row r="30" spans="1:9" x14ac:dyDescent="0.2">
      <c r="A30" s="223" t="s">
        <v>168</v>
      </c>
      <c r="B30" s="259"/>
      <c r="C30" s="644">
        <v>0</v>
      </c>
      <c r="D30" s="438">
        <v>0.32989775331109106</v>
      </c>
      <c r="E30" s="438">
        <v>0.14720134181721559</v>
      </c>
      <c r="F30" s="438">
        <v>0.39005641899721161</v>
      </c>
      <c r="G30" s="438">
        <v>9.8263020870357987E-2</v>
      </c>
      <c r="H30" s="438">
        <v>3.4581465004124019E-2</v>
      </c>
      <c r="I30" s="477">
        <v>0</v>
      </c>
    </row>
    <row r="31" spans="1:9" x14ac:dyDescent="0.2">
      <c r="A31" s="223" t="s">
        <v>169</v>
      </c>
      <c r="B31" s="259"/>
      <c r="C31" s="644">
        <v>0</v>
      </c>
      <c r="D31" s="438">
        <v>0.33893367637410743</v>
      </c>
      <c r="E31" s="438">
        <v>0.16113721879494564</v>
      </c>
      <c r="F31" s="438">
        <v>0.35998291416592254</v>
      </c>
      <c r="G31" s="438">
        <v>0.10351604256301274</v>
      </c>
      <c r="H31" s="438">
        <v>3.6430148102011999E-2</v>
      </c>
      <c r="I31" s="477">
        <v>0</v>
      </c>
    </row>
    <row r="32" spans="1:9" x14ac:dyDescent="0.2">
      <c r="A32" s="223" t="s">
        <v>170</v>
      </c>
      <c r="B32" s="259"/>
      <c r="C32" s="643">
        <v>0</v>
      </c>
      <c r="D32" s="438">
        <v>0.22980381657529564</v>
      </c>
      <c r="E32" s="438">
        <v>0.16305933649061471</v>
      </c>
      <c r="F32" s="438">
        <v>0.45641143154027186</v>
      </c>
      <c r="G32" s="438">
        <v>0.13814115277074857</v>
      </c>
      <c r="H32" s="438">
        <v>1.25842626230696E-2</v>
      </c>
      <c r="I32" s="477">
        <v>0</v>
      </c>
    </row>
    <row r="33" spans="1:9" x14ac:dyDescent="0.2">
      <c r="A33" s="223" t="s">
        <v>171</v>
      </c>
      <c r="B33" s="259"/>
      <c r="C33" s="644">
        <v>0</v>
      </c>
      <c r="D33" s="438">
        <v>0.13762996411104614</v>
      </c>
      <c r="E33" s="438">
        <v>0.10138218185094056</v>
      </c>
      <c r="F33" s="438">
        <v>0.36531795069396933</v>
      </c>
      <c r="G33" s="438">
        <v>0.3336635168917863</v>
      </c>
      <c r="H33" s="438">
        <v>6.2006386452258158E-2</v>
      </c>
      <c r="I33" s="478">
        <v>6.0606060606060606</v>
      </c>
    </row>
    <row r="34" spans="1:9" x14ac:dyDescent="0.2">
      <c r="A34" s="223" t="s">
        <v>172</v>
      </c>
      <c r="B34" s="259"/>
      <c r="C34" s="644">
        <v>0</v>
      </c>
      <c r="D34" s="438">
        <v>3.6186642067656913E-2</v>
      </c>
      <c r="E34" s="438">
        <v>0.13321992435837493</v>
      </c>
      <c r="F34" s="438">
        <v>0.34933635436496407</v>
      </c>
      <c r="G34" s="438">
        <v>0.31440231136292462</v>
      </c>
      <c r="H34" s="438">
        <v>0.16685476784607914</v>
      </c>
      <c r="I34" s="478">
        <v>62.626262626262623</v>
      </c>
    </row>
    <row r="35" spans="1:9" x14ac:dyDescent="0.2">
      <c r="A35" s="252" t="s">
        <v>32</v>
      </c>
      <c r="B35" s="291"/>
      <c r="C35" s="645">
        <v>0</v>
      </c>
      <c r="D35" s="632">
        <v>0</v>
      </c>
      <c r="E35" s="632">
        <v>0</v>
      </c>
      <c r="F35" s="632">
        <v>0</v>
      </c>
      <c r="G35" s="632">
        <v>1</v>
      </c>
      <c r="H35" s="632">
        <v>0</v>
      </c>
      <c r="I35" s="633">
        <v>2.0202020202020203</v>
      </c>
    </row>
    <row r="36" spans="1:9" s="180" customFormat="1" ht="13.15" customHeight="1" x14ac:dyDescent="0.2">
      <c r="A36" s="246" t="s">
        <v>896</v>
      </c>
      <c r="B36" s="285"/>
      <c r="C36" s="637"/>
      <c r="D36" s="473"/>
      <c r="E36" s="473"/>
      <c r="F36" s="473"/>
      <c r="G36" s="473"/>
      <c r="H36" s="473"/>
      <c r="I36" s="638"/>
    </row>
    <row r="37" spans="1:9" s="180" customFormat="1" ht="18.75" customHeight="1" x14ac:dyDescent="0.2">
      <c r="A37" s="639" t="s">
        <v>853</v>
      </c>
      <c r="B37" s="181"/>
      <c r="C37" s="390"/>
      <c r="D37" s="181"/>
      <c r="E37" s="181"/>
      <c r="F37" s="181"/>
      <c r="G37" s="181"/>
      <c r="H37" s="181"/>
    </row>
    <row r="38" spans="1:9" x14ac:dyDescent="0.2">
      <c r="A38" s="180"/>
      <c r="B38" s="180"/>
      <c r="C38" s="180"/>
      <c r="D38" s="180"/>
      <c r="E38" s="180"/>
      <c r="F38" s="180"/>
      <c r="G38" s="394"/>
      <c r="H38" s="391"/>
      <c r="I38" s="180"/>
    </row>
    <row r="39" spans="1:9" ht="12.75" customHeight="1" x14ac:dyDescent="0.2">
      <c r="A39" s="865" t="s">
        <v>734</v>
      </c>
      <c r="B39" s="865"/>
      <c r="C39" s="865"/>
      <c r="D39" s="865"/>
      <c r="E39" s="865"/>
      <c r="F39" s="865"/>
      <c r="G39" s="865"/>
      <c r="H39" s="865"/>
      <c r="I39" s="865"/>
    </row>
    <row r="40" spans="1:9" x14ac:dyDescent="0.2">
      <c r="A40" s="865"/>
      <c r="B40" s="865"/>
      <c r="C40" s="865"/>
      <c r="D40" s="865"/>
      <c r="E40" s="865"/>
      <c r="F40" s="865"/>
      <c r="G40" s="865"/>
      <c r="H40" s="865"/>
      <c r="I40" s="865"/>
    </row>
    <row r="41" spans="1:9" x14ac:dyDescent="0.2">
      <c r="A41" s="873"/>
      <c r="B41" s="873"/>
      <c r="C41" s="873"/>
      <c r="H41" s="292"/>
    </row>
    <row r="42" spans="1:9" ht="13.5" customHeight="1" x14ac:dyDescent="0.2">
      <c r="A42" s="185"/>
      <c r="B42" s="875" t="s">
        <v>235</v>
      </c>
      <c r="C42" s="870" t="s">
        <v>158</v>
      </c>
      <c r="D42" s="871"/>
      <c r="E42" s="871"/>
      <c r="F42" s="871"/>
      <c r="G42" s="871"/>
      <c r="H42" s="874"/>
      <c r="I42" s="646"/>
    </row>
    <row r="43" spans="1:9" ht="38.25" x14ac:dyDescent="0.2">
      <c r="A43" s="188"/>
      <c r="B43" s="876"/>
      <c r="C43" s="640" t="s">
        <v>164</v>
      </c>
      <c r="D43" s="640" t="s">
        <v>163</v>
      </c>
      <c r="E43" s="640" t="s">
        <v>162</v>
      </c>
      <c r="F43" s="640" t="s">
        <v>161</v>
      </c>
      <c r="G43" s="640" t="s">
        <v>160</v>
      </c>
      <c r="H43" s="640" t="s">
        <v>159</v>
      </c>
      <c r="I43" s="647" t="s">
        <v>712</v>
      </c>
    </row>
    <row r="44" spans="1:9" x14ac:dyDescent="0.2">
      <c r="A44" s="257" t="s">
        <v>165</v>
      </c>
      <c r="B44" s="258"/>
      <c r="C44" s="641">
        <v>7.1557492508022069E-2</v>
      </c>
      <c r="D44" s="642">
        <v>0.32642973269899839</v>
      </c>
      <c r="E44" s="642">
        <v>0.1416023233917873</v>
      </c>
      <c r="F44" s="642">
        <v>0.35833171052551899</v>
      </c>
      <c r="G44" s="642">
        <v>0.10207874087567527</v>
      </c>
      <c r="H44" s="642">
        <v>0</v>
      </c>
      <c r="I44" s="818" t="s">
        <v>895</v>
      </c>
    </row>
    <row r="45" spans="1:9" x14ac:dyDescent="0.2">
      <c r="A45" s="223" t="s">
        <v>792</v>
      </c>
      <c r="B45" s="259"/>
      <c r="C45" s="643">
        <v>7.0735644966155406E-2</v>
      </c>
      <c r="D45" s="438">
        <v>0.26286548563985251</v>
      </c>
      <c r="E45" s="438">
        <v>0.19097518542634551</v>
      </c>
      <c r="F45" s="438">
        <v>0.35753623290219017</v>
      </c>
      <c r="G45" s="438">
        <v>0.11685839532854603</v>
      </c>
      <c r="H45" s="438">
        <v>1.0290557369121043E-3</v>
      </c>
      <c r="I45" s="818" t="s">
        <v>895</v>
      </c>
    </row>
    <row r="46" spans="1:9" x14ac:dyDescent="0.2">
      <c r="A46" s="223" t="s">
        <v>166</v>
      </c>
      <c r="B46" s="259"/>
      <c r="C46" s="643">
        <v>5.3070139334772379E-2</v>
      </c>
      <c r="D46" s="438">
        <v>0.26014031836369511</v>
      </c>
      <c r="E46" s="438">
        <v>0.16385917486028012</v>
      </c>
      <c r="F46" s="438">
        <v>0.34597933981845047</v>
      </c>
      <c r="G46" s="438">
        <v>0.17479275108448447</v>
      </c>
      <c r="H46" s="438">
        <v>2.1582765383190514E-3</v>
      </c>
      <c r="I46" s="477">
        <v>0</v>
      </c>
    </row>
    <row r="47" spans="1:9" x14ac:dyDescent="0.2">
      <c r="A47" s="223" t="s">
        <v>167</v>
      </c>
      <c r="B47" s="259"/>
      <c r="C47" s="643">
        <v>2.3059667055833698E-2</v>
      </c>
      <c r="D47" s="438">
        <v>0.25457136315122586</v>
      </c>
      <c r="E47" s="438">
        <v>0.17951206100302211</v>
      </c>
      <c r="F47" s="438">
        <v>0.3941778782456265</v>
      </c>
      <c r="G47" s="438">
        <v>0.14757481209638551</v>
      </c>
      <c r="H47" s="438">
        <v>1.1042184479080814E-3</v>
      </c>
      <c r="I47" s="477">
        <v>0</v>
      </c>
    </row>
    <row r="48" spans="1:9" x14ac:dyDescent="0.2">
      <c r="A48" s="223" t="s">
        <v>652</v>
      </c>
      <c r="B48" s="259"/>
      <c r="C48" s="643">
        <v>5.5767273011266515E-3</v>
      </c>
      <c r="D48" s="438">
        <v>0.1282070188818942</v>
      </c>
      <c r="E48" s="438">
        <v>0.15463594835209241</v>
      </c>
      <c r="F48" s="438">
        <v>0.38813250528378335</v>
      </c>
      <c r="G48" s="438">
        <v>0.3099686172592514</v>
      </c>
      <c r="H48" s="438">
        <v>1.3479182921853773E-2</v>
      </c>
      <c r="I48" s="477">
        <v>0</v>
      </c>
    </row>
    <row r="49" spans="1:9" x14ac:dyDescent="0.2">
      <c r="A49" s="223" t="s">
        <v>168</v>
      </c>
      <c r="B49" s="259"/>
      <c r="C49" s="644">
        <v>6.715485218804218E-3</v>
      </c>
      <c r="D49" s="438">
        <v>0.16553004327679605</v>
      </c>
      <c r="E49" s="438">
        <v>0.2022570343613832</v>
      </c>
      <c r="F49" s="438">
        <v>0.40695594020468451</v>
      </c>
      <c r="G49" s="438">
        <v>0.21748876249051746</v>
      </c>
      <c r="H49" s="438">
        <v>1.052734447816242E-3</v>
      </c>
      <c r="I49" s="477">
        <v>0.21978021978021978</v>
      </c>
    </row>
    <row r="50" spans="1:9" x14ac:dyDescent="0.2">
      <c r="A50" s="223" t="s">
        <v>169</v>
      </c>
      <c r="B50" s="259"/>
      <c r="C50" s="644">
        <v>6.7614863030671744E-3</v>
      </c>
      <c r="D50" s="438">
        <v>0.16159580902480211</v>
      </c>
      <c r="E50" s="438">
        <v>0.19835185179848869</v>
      </c>
      <c r="F50" s="438">
        <v>0.40806773841818678</v>
      </c>
      <c r="G50" s="438">
        <v>0.22416316877502504</v>
      </c>
      <c r="H50" s="438">
        <v>1.0599456804320046E-3</v>
      </c>
      <c r="I50" s="477">
        <v>0</v>
      </c>
    </row>
    <row r="51" spans="1:9" x14ac:dyDescent="0.2">
      <c r="A51" s="223" t="s">
        <v>170</v>
      </c>
      <c r="B51" s="259"/>
      <c r="C51" s="643">
        <v>8.6579504181064516E-3</v>
      </c>
      <c r="D51" s="438">
        <v>0.12058601002349527</v>
      </c>
      <c r="E51" s="438">
        <v>0.15174929004480869</v>
      </c>
      <c r="F51" s="438">
        <v>0.3846851985666499</v>
      </c>
      <c r="G51" s="438">
        <v>0.31121810585693038</v>
      </c>
      <c r="H51" s="438">
        <v>2.3103445090011145E-2</v>
      </c>
      <c r="I51" s="477">
        <v>1.098901098901099</v>
      </c>
    </row>
    <row r="52" spans="1:9" x14ac:dyDescent="0.2">
      <c r="A52" s="223" t="s">
        <v>171</v>
      </c>
      <c r="B52" s="259"/>
      <c r="C52" s="644">
        <v>0</v>
      </c>
      <c r="D52" s="438">
        <v>3.7566119656167504E-2</v>
      </c>
      <c r="E52" s="438">
        <v>7.699181084490847E-2</v>
      </c>
      <c r="F52" s="438">
        <v>0.29363045269363208</v>
      </c>
      <c r="G52" s="438">
        <v>0.4049201674677454</v>
      </c>
      <c r="H52" s="438">
        <v>0.18689144933754639</v>
      </c>
      <c r="I52" s="478">
        <v>9.0109890109890109</v>
      </c>
    </row>
    <row r="53" spans="1:9" x14ac:dyDescent="0.2">
      <c r="A53" s="223" t="s">
        <v>172</v>
      </c>
      <c r="B53" s="259"/>
      <c r="C53" s="644">
        <v>0</v>
      </c>
      <c r="D53" s="438">
        <v>0.15421260119258565</v>
      </c>
      <c r="E53" s="438">
        <v>5.3990775675041007E-2</v>
      </c>
      <c r="F53" s="438">
        <v>0.18046585543025823</v>
      </c>
      <c r="G53" s="438">
        <v>0.4453217280644533</v>
      </c>
      <c r="H53" s="438">
        <v>0.16600903963766134</v>
      </c>
      <c r="I53" s="478">
        <v>49.670329670329672</v>
      </c>
    </row>
    <row r="54" spans="1:9" x14ac:dyDescent="0.2">
      <c r="A54" s="252" t="s">
        <v>32</v>
      </c>
      <c r="B54" s="291"/>
      <c r="C54" s="645">
        <v>0</v>
      </c>
      <c r="D54" s="632">
        <v>0</v>
      </c>
      <c r="E54" s="632">
        <v>7.0210544540903155E-2</v>
      </c>
      <c r="F54" s="632">
        <v>9.1290379947067721E-2</v>
      </c>
      <c r="G54" s="632">
        <v>0.77512693482920758</v>
      </c>
      <c r="H54" s="632">
        <v>6.3372140682821557E-2</v>
      </c>
      <c r="I54" s="633">
        <v>1.098901098901099</v>
      </c>
    </row>
    <row r="55" spans="1:9" s="180" customFormat="1" ht="13.15" customHeight="1" x14ac:dyDescent="0.2">
      <c r="A55" s="246" t="s">
        <v>896</v>
      </c>
      <c r="B55" s="285"/>
      <c r="C55" s="637"/>
      <c r="D55" s="473"/>
      <c r="E55" s="473"/>
      <c r="F55" s="473"/>
      <c r="G55" s="473"/>
      <c r="H55" s="473"/>
      <c r="I55" s="638"/>
    </row>
    <row r="56" spans="1:9" s="180" customFormat="1" ht="18.75" customHeight="1" x14ac:dyDescent="0.2">
      <c r="A56" s="639" t="s">
        <v>853</v>
      </c>
      <c r="B56" s="181"/>
      <c r="C56" s="390"/>
      <c r="D56" s="181"/>
      <c r="E56" s="181"/>
      <c r="F56" s="181"/>
      <c r="G56" s="181"/>
      <c r="H56" s="181"/>
    </row>
    <row r="57" spans="1:9" x14ac:dyDescent="0.2">
      <c r="A57" s="180"/>
      <c r="B57" s="180"/>
      <c r="C57" s="180"/>
      <c r="D57" s="180"/>
      <c r="E57" s="180"/>
      <c r="F57" s="180"/>
      <c r="G57" s="394"/>
      <c r="H57" s="391"/>
      <c r="I57" s="180"/>
    </row>
    <row r="58" spans="1:9" ht="12.75" customHeight="1" x14ac:dyDescent="0.2">
      <c r="A58" s="865" t="s">
        <v>735</v>
      </c>
      <c r="B58" s="865"/>
      <c r="C58" s="865"/>
      <c r="D58" s="865"/>
      <c r="E58" s="865"/>
      <c r="F58" s="865"/>
      <c r="G58" s="865"/>
      <c r="H58" s="865"/>
      <c r="I58" s="865"/>
    </row>
    <row r="59" spans="1:9" x14ac:dyDescent="0.2">
      <c r="A59" s="865"/>
      <c r="B59" s="865"/>
      <c r="C59" s="865"/>
      <c r="D59" s="865"/>
      <c r="E59" s="865"/>
      <c r="F59" s="865"/>
      <c r="G59" s="865"/>
      <c r="H59" s="865"/>
      <c r="I59" s="865"/>
    </row>
    <row r="60" spans="1:9" x14ac:dyDescent="0.2">
      <c r="A60" s="873"/>
      <c r="B60" s="873"/>
      <c r="C60" s="873"/>
      <c r="H60" s="292"/>
    </row>
    <row r="61" spans="1:9" ht="13.5" customHeight="1" x14ac:dyDescent="0.2">
      <c r="A61" s="185"/>
      <c r="B61" s="875" t="s">
        <v>235</v>
      </c>
      <c r="C61" s="870" t="s">
        <v>158</v>
      </c>
      <c r="D61" s="871"/>
      <c r="E61" s="871"/>
      <c r="F61" s="871"/>
      <c r="G61" s="871"/>
      <c r="H61" s="874"/>
      <c r="I61" s="646"/>
    </row>
    <row r="62" spans="1:9" ht="38.25" x14ac:dyDescent="0.2">
      <c r="A62" s="188"/>
      <c r="B62" s="876"/>
      <c r="C62" s="640" t="s">
        <v>164</v>
      </c>
      <c r="D62" s="640" t="s">
        <v>163</v>
      </c>
      <c r="E62" s="640" t="s">
        <v>162</v>
      </c>
      <c r="F62" s="640" t="s">
        <v>161</v>
      </c>
      <c r="G62" s="640" t="s">
        <v>160</v>
      </c>
      <c r="H62" s="640" t="s">
        <v>159</v>
      </c>
      <c r="I62" s="647" t="s">
        <v>712</v>
      </c>
    </row>
    <row r="63" spans="1:9" x14ac:dyDescent="0.2">
      <c r="A63" s="257" t="s">
        <v>165</v>
      </c>
      <c r="B63" s="258"/>
      <c r="C63" s="641">
        <v>2.5350294352429647E-2</v>
      </c>
      <c r="D63" s="642">
        <v>0.21914485500733133</v>
      </c>
      <c r="E63" s="642">
        <v>0.11832824015484542</v>
      </c>
      <c r="F63" s="642">
        <v>0.3286022290394699</v>
      </c>
      <c r="G63" s="642">
        <v>0.30132038568423036</v>
      </c>
      <c r="H63" s="642">
        <v>7.2539957616938773E-3</v>
      </c>
      <c r="I63" s="818" t="s">
        <v>895</v>
      </c>
    </row>
    <row r="64" spans="1:9" x14ac:dyDescent="0.2">
      <c r="A64" s="223" t="s">
        <v>792</v>
      </c>
      <c r="B64" s="259"/>
      <c r="C64" s="643">
        <v>2.8736212597389715E-3</v>
      </c>
      <c r="D64" s="438">
        <v>0.22414547558157374</v>
      </c>
      <c r="E64" s="438">
        <v>0.11030604057270389</v>
      </c>
      <c r="F64" s="438">
        <v>0.31991381910796168</v>
      </c>
      <c r="G64" s="438">
        <v>0.33910126964344328</v>
      </c>
      <c r="H64" s="438">
        <v>3.6597738345788607E-3</v>
      </c>
      <c r="I64" s="818" t="s">
        <v>895</v>
      </c>
    </row>
    <row r="65" spans="1:9" x14ac:dyDescent="0.2">
      <c r="A65" s="223" t="s">
        <v>166</v>
      </c>
      <c r="B65" s="259"/>
      <c r="C65" s="643">
        <v>9.2404496060695309E-3</v>
      </c>
      <c r="D65" s="438">
        <v>0.16303367727466195</v>
      </c>
      <c r="E65" s="438">
        <v>9.7639490539325594E-2</v>
      </c>
      <c r="F65" s="438">
        <v>0.35455475746985682</v>
      </c>
      <c r="G65" s="438">
        <v>0.34845903937385392</v>
      </c>
      <c r="H65" s="438">
        <v>2.7072585736232547E-2</v>
      </c>
      <c r="I65" s="477">
        <v>0.43859649122807015</v>
      </c>
    </row>
    <row r="66" spans="1:9" x14ac:dyDescent="0.2">
      <c r="A66" s="223" t="s">
        <v>167</v>
      </c>
      <c r="B66" s="259"/>
      <c r="C66" s="643">
        <v>0</v>
      </c>
      <c r="D66" s="438">
        <v>0.18278674957702887</v>
      </c>
      <c r="E66" s="438">
        <v>6.6711843236785084E-2</v>
      </c>
      <c r="F66" s="438">
        <v>0.35704940670815138</v>
      </c>
      <c r="G66" s="438">
        <v>0.37967150653086695</v>
      </c>
      <c r="H66" s="438">
        <v>1.3780493947168342E-2</v>
      </c>
      <c r="I66" s="477">
        <v>0</v>
      </c>
    </row>
    <row r="67" spans="1:9" x14ac:dyDescent="0.2">
      <c r="A67" s="223" t="s">
        <v>652</v>
      </c>
      <c r="B67" s="259"/>
      <c r="C67" s="643">
        <v>0</v>
      </c>
      <c r="D67" s="438">
        <v>9.0375579675181783E-2</v>
      </c>
      <c r="E67" s="438">
        <v>0.12067441461157773</v>
      </c>
      <c r="F67" s="438">
        <v>0.27253936015422631</v>
      </c>
      <c r="G67" s="438">
        <v>0.48497003681499967</v>
      </c>
      <c r="H67" s="438">
        <v>3.1440608744015011E-2</v>
      </c>
      <c r="I67" s="477">
        <v>0.43859649122807015</v>
      </c>
    </row>
    <row r="68" spans="1:9" x14ac:dyDescent="0.2">
      <c r="A68" s="223" t="s">
        <v>168</v>
      </c>
      <c r="B68" s="259"/>
      <c r="C68" s="644">
        <v>0</v>
      </c>
      <c r="D68" s="438">
        <v>0.12270088131896097</v>
      </c>
      <c r="E68" s="438">
        <v>7.8703849180971674E-2</v>
      </c>
      <c r="F68" s="438">
        <v>0.32381791910431168</v>
      </c>
      <c r="G68" s="438">
        <v>0.44311648101416912</v>
      </c>
      <c r="H68" s="438">
        <v>3.1660869381587138E-2</v>
      </c>
      <c r="I68" s="477">
        <v>0</v>
      </c>
    </row>
    <row r="69" spans="1:9" x14ac:dyDescent="0.2">
      <c r="A69" s="223" t="s">
        <v>169</v>
      </c>
      <c r="B69" s="259"/>
      <c r="C69" s="644">
        <v>0</v>
      </c>
      <c r="D69" s="438">
        <v>0.11424721086572821</v>
      </c>
      <c r="E69" s="438">
        <v>7.6611784880179029E-2</v>
      </c>
      <c r="F69" s="438">
        <v>0.32580319185005102</v>
      </c>
      <c r="G69" s="438">
        <v>0.44985744004096567</v>
      </c>
      <c r="H69" s="438">
        <v>3.3480372363076709E-2</v>
      </c>
      <c r="I69" s="477">
        <v>0.8771929824561403</v>
      </c>
    </row>
    <row r="70" spans="1:9" x14ac:dyDescent="0.2">
      <c r="A70" s="223" t="s">
        <v>170</v>
      </c>
      <c r="B70" s="259"/>
      <c r="C70" s="643">
        <v>0</v>
      </c>
      <c r="D70" s="438">
        <v>0.1155173676393144</v>
      </c>
      <c r="E70" s="438">
        <v>0.10131694279077517</v>
      </c>
      <c r="F70" s="438">
        <v>0.22612855050921202</v>
      </c>
      <c r="G70" s="438">
        <v>0.53785349322514642</v>
      </c>
      <c r="H70" s="438">
        <v>1.9183645835552154E-2</v>
      </c>
      <c r="I70" s="477">
        <v>2.192982456140351</v>
      </c>
    </row>
    <row r="71" spans="1:9" x14ac:dyDescent="0.2">
      <c r="A71" s="223" t="s">
        <v>171</v>
      </c>
      <c r="B71" s="259"/>
      <c r="C71" s="644">
        <v>0</v>
      </c>
      <c r="D71" s="438">
        <v>0</v>
      </c>
      <c r="E71" s="438">
        <v>5.7231463265219926E-2</v>
      </c>
      <c r="F71" s="438">
        <v>5.0225009277925912E-2</v>
      </c>
      <c r="G71" s="438">
        <v>0.59101284791951136</v>
      </c>
      <c r="H71" s="438">
        <v>0.30153067953734336</v>
      </c>
      <c r="I71" s="478">
        <v>7.8947368421052628</v>
      </c>
    </row>
    <row r="72" spans="1:9" x14ac:dyDescent="0.2">
      <c r="A72" s="223" t="s">
        <v>172</v>
      </c>
      <c r="B72" s="259"/>
      <c r="C72" s="644">
        <v>0</v>
      </c>
      <c r="D72" s="438">
        <v>0</v>
      </c>
      <c r="E72" s="438">
        <v>6.093155583252377E-2</v>
      </c>
      <c r="F72" s="438">
        <v>0.24471423993934693</v>
      </c>
      <c r="G72" s="438">
        <v>0.38291554251677035</v>
      </c>
      <c r="H72" s="438">
        <v>0.3114386617113587</v>
      </c>
      <c r="I72" s="478">
        <v>50.438596491228068</v>
      </c>
    </row>
    <row r="73" spans="1:9" x14ac:dyDescent="0.2">
      <c r="A73" s="252" t="s">
        <v>32</v>
      </c>
      <c r="B73" s="291"/>
      <c r="C73" s="645">
        <v>0</v>
      </c>
      <c r="D73" s="632">
        <v>0</v>
      </c>
      <c r="E73" s="632">
        <v>0</v>
      </c>
      <c r="F73" s="632">
        <v>0</v>
      </c>
      <c r="G73" s="632">
        <v>0</v>
      </c>
      <c r="H73" s="632">
        <v>1</v>
      </c>
      <c r="I73" s="633">
        <v>1.3157894736842106</v>
      </c>
    </row>
    <row r="74" spans="1:9" s="180" customFormat="1" ht="13.15" customHeight="1" x14ac:dyDescent="0.2">
      <c r="A74" s="246" t="s">
        <v>896</v>
      </c>
      <c r="B74" s="285"/>
      <c r="C74" s="637"/>
      <c r="D74" s="473"/>
      <c r="E74" s="473"/>
      <c r="F74" s="473"/>
      <c r="G74" s="473"/>
      <c r="H74" s="473"/>
      <c r="I74" s="638"/>
    </row>
    <row r="75" spans="1:9" s="180" customFormat="1" ht="18.75" customHeight="1" x14ac:dyDescent="0.2">
      <c r="A75" s="639" t="s">
        <v>853</v>
      </c>
      <c r="B75" s="181"/>
      <c r="C75" s="390"/>
      <c r="D75" s="181"/>
      <c r="E75" s="181"/>
      <c r="F75" s="181"/>
      <c r="G75" s="181"/>
      <c r="H75" s="181"/>
    </row>
    <row r="76" spans="1:9" x14ac:dyDescent="0.2">
      <c r="A76" s="180"/>
      <c r="B76" s="180"/>
      <c r="C76" s="180"/>
      <c r="D76" s="180"/>
      <c r="E76" s="180"/>
      <c r="F76" s="180"/>
      <c r="G76" s="180"/>
      <c r="H76" s="391"/>
      <c r="I76" s="180"/>
    </row>
    <row r="77" spans="1:9" ht="12.75" customHeight="1" x14ac:dyDescent="0.2">
      <c r="A77" s="865" t="s">
        <v>736</v>
      </c>
      <c r="B77" s="865"/>
      <c r="C77" s="865"/>
      <c r="D77" s="865"/>
      <c r="E77" s="865"/>
      <c r="F77" s="865"/>
      <c r="G77" s="865"/>
      <c r="H77" s="865"/>
      <c r="I77" s="865"/>
    </row>
    <row r="78" spans="1:9" x14ac:dyDescent="0.2">
      <c r="A78" s="865"/>
      <c r="B78" s="865"/>
      <c r="C78" s="865"/>
      <c r="D78" s="865"/>
      <c r="E78" s="865"/>
      <c r="F78" s="865"/>
      <c r="G78" s="865"/>
      <c r="H78" s="865"/>
      <c r="I78" s="865"/>
    </row>
    <row r="79" spans="1:9" x14ac:dyDescent="0.2">
      <c r="A79" s="873"/>
      <c r="B79" s="873"/>
      <c r="C79" s="873"/>
      <c r="H79" s="292"/>
    </row>
    <row r="80" spans="1:9" ht="13.5" customHeight="1" x14ac:dyDescent="0.2">
      <c r="A80" s="185"/>
      <c r="B80" s="875" t="s">
        <v>235</v>
      </c>
      <c r="C80" s="870" t="s">
        <v>158</v>
      </c>
      <c r="D80" s="871"/>
      <c r="E80" s="871"/>
      <c r="F80" s="871"/>
      <c r="G80" s="871"/>
      <c r="H80" s="874"/>
      <c r="I80" s="646"/>
    </row>
    <row r="81" spans="1:9" ht="38.25" x14ac:dyDescent="0.2">
      <c r="A81" s="188"/>
      <c r="B81" s="876"/>
      <c r="C81" s="640" t="s">
        <v>164</v>
      </c>
      <c r="D81" s="640" t="s">
        <v>163</v>
      </c>
      <c r="E81" s="640" t="s">
        <v>162</v>
      </c>
      <c r="F81" s="640" t="s">
        <v>161</v>
      </c>
      <c r="G81" s="640" t="s">
        <v>160</v>
      </c>
      <c r="H81" s="640" t="s">
        <v>159</v>
      </c>
      <c r="I81" s="647" t="s">
        <v>712</v>
      </c>
    </row>
    <row r="82" spans="1:9" x14ac:dyDescent="0.2">
      <c r="A82" s="257" t="s">
        <v>165</v>
      </c>
      <c r="B82" s="258"/>
      <c r="C82" s="641">
        <v>6.554675512913849E-2</v>
      </c>
      <c r="D82" s="642">
        <v>0.23996842160578916</v>
      </c>
      <c r="E82" s="642">
        <v>0.1993370354214396</v>
      </c>
      <c r="F82" s="642">
        <v>0.27177406336775423</v>
      </c>
      <c r="G82" s="642">
        <v>0.21680172992592858</v>
      </c>
      <c r="H82" s="642">
        <v>6.5719945499524294E-3</v>
      </c>
      <c r="I82" s="818" t="s">
        <v>895</v>
      </c>
    </row>
    <row r="83" spans="1:9" x14ac:dyDescent="0.2">
      <c r="A83" s="223" t="s">
        <v>792</v>
      </c>
      <c r="B83" s="259"/>
      <c r="C83" s="643">
        <v>5.3958440863460598E-2</v>
      </c>
      <c r="D83" s="438">
        <v>0.20461287097796879</v>
      </c>
      <c r="E83" s="438">
        <v>0.21011283919826151</v>
      </c>
      <c r="F83" s="438">
        <v>0.28401813416690863</v>
      </c>
      <c r="G83" s="438">
        <v>0.23743679180610877</v>
      </c>
      <c r="H83" s="438">
        <v>9.8609229872940359E-3</v>
      </c>
      <c r="I83" s="818" t="s">
        <v>895</v>
      </c>
    </row>
    <row r="84" spans="1:9" x14ac:dyDescent="0.2">
      <c r="A84" s="223" t="s">
        <v>166</v>
      </c>
      <c r="B84" s="259"/>
      <c r="C84" s="643">
        <v>4.4805979595028453E-2</v>
      </c>
      <c r="D84" s="438">
        <v>0.18912971238306897</v>
      </c>
      <c r="E84" s="438">
        <v>0.17813113537564537</v>
      </c>
      <c r="F84" s="438">
        <v>0.31555976997710949</v>
      </c>
      <c r="G84" s="438">
        <v>0.25536025977990673</v>
      </c>
      <c r="H84" s="438">
        <v>1.7013142889243351E-2</v>
      </c>
      <c r="I84" s="477">
        <v>0.36166365280289331</v>
      </c>
    </row>
    <row r="85" spans="1:9" x14ac:dyDescent="0.2">
      <c r="A85" s="223" t="s">
        <v>167</v>
      </c>
      <c r="B85" s="259"/>
      <c r="C85" s="643">
        <v>5.1378880435400662E-2</v>
      </c>
      <c r="D85" s="438">
        <v>0.15631179222406807</v>
      </c>
      <c r="E85" s="438">
        <v>0.20128042919479974</v>
      </c>
      <c r="F85" s="438">
        <v>0.30860840137864065</v>
      </c>
      <c r="G85" s="438">
        <v>0.27117971719135719</v>
      </c>
      <c r="H85" s="438">
        <v>1.1240779575735757E-2</v>
      </c>
      <c r="I85" s="477">
        <v>0.18083182640144665</v>
      </c>
    </row>
    <row r="86" spans="1:9" x14ac:dyDescent="0.2">
      <c r="A86" s="223" t="s">
        <v>652</v>
      </c>
      <c r="B86" s="259"/>
      <c r="C86" s="643">
        <v>1.4616999379315517E-2</v>
      </c>
      <c r="D86" s="438">
        <v>0.10992558385380073</v>
      </c>
      <c r="E86" s="438">
        <v>0.15633434575183783</v>
      </c>
      <c r="F86" s="438">
        <v>0.35651318128100845</v>
      </c>
      <c r="G86" s="438">
        <v>0.33812935152100027</v>
      </c>
      <c r="H86" s="438">
        <v>2.4480538213039495E-2</v>
      </c>
      <c r="I86" s="477">
        <v>0.18083182640144665</v>
      </c>
    </row>
    <row r="87" spans="1:9" x14ac:dyDescent="0.2">
      <c r="A87" s="223" t="s">
        <v>168</v>
      </c>
      <c r="B87" s="259"/>
      <c r="C87" s="644">
        <v>8.004566857597737E-3</v>
      </c>
      <c r="D87" s="438">
        <v>0.1346348106929611</v>
      </c>
      <c r="E87" s="438">
        <v>0.17351819059425813</v>
      </c>
      <c r="F87" s="438">
        <v>0.33698407007799797</v>
      </c>
      <c r="G87" s="438">
        <v>0.33276271183974804</v>
      </c>
      <c r="H87" s="438">
        <v>1.4095649937439482E-2</v>
      </c>
      <c r="I87" s="477">
        <v>0</v>
      </c>
    </row>
    <row r="88" spans="1:9" x14ac:dyDescent="0.2">
      <c r="A88" s="223" t="s">
        <v>169</v>
      </c>
      <c r="B88" s="259"/>
      <c r="C88" s="644">
        <v>8.0479739952085531E-4</v>
      </c>
      <c r="D88" s="438">
        <v>0.12182955767883129</v>
      </c>
      <c r="E88" s="438">
        <v>0.17322977979437743</v>
      </c>
      <c r="F88" s="438">
        <v>0.35095567318168847</v>
      </c>
      <c r="G88" s="438">
        <v>0.33933005447294934</v>
      </c>
      <c r="H88" s="438">
        <v>1.3850137472635114E-2</v>
      </c>
      <c r="I88" s="477">
        <v>0.18083182640144665</v>
      </c>
    </row>
    <row r="89" spans="1:9" x14ac:dyDescent="0.2">
      <c r="A89" s="223" t="s">
        <v>170</v>
      </c>
      <c r="B89" s="259"/>
      <c r="C89" s="643">
        <v>1.8598729550669344E-3</v>
      </c>
      <c r="D89" s="438">
        <v>0.10594789584708214</v>
      </c>
      <c r="E89" s="438">
        <v>0.11548092305163987</v>
      </c>
      <c r="F89" s="438">
        <v>0.37810440260427181</v>
      </c>
      <c r="G89" s="438">
        <v>0.36570373853928939</v>
      </c>
      <c r="H89" s="438">
        <v>3.2903167002652389E-2</v>
      </c>
      <c r="I89" s="477">
        <v>0.72332730560578662</v>
      </c>
    </row>
    <row r="90" spans="1:9" x14ac:dyDescent="0.2">
      <c r="A90" s="223" t="s">
        <v>171</v>
      </c>
      <c r="B90" s="259"/>
      <c r="C90" s="644">
        <v>0</v>
      </c>
      <c r="D90" s="438">
        <v>8.6561162444713027E-2</v>
      </c>
      <c r="E90" s="438">
        <v>7.6397133171834497E-2</v>
      </c>
      <c r="F90" s="438">
        <v>0.18319364163820284</v>
      </c>
      <c r="G90" s="438">
        <v>0.50588046502753337</v>
      </c>
      <c r="H90" s="438">
        <v>0.14796759771771567</v>
      </c>
      <c r="I90" s="478">
        <v>5.244122965641953</v>
      </c>
    </row>
    <row r="91" spans="1:9" x14ac:dyDescent="0.2">
      <c r="A91" s="223" t="s">
        <v>172</v>
      </c>
      <c r="B91" s="259"/>
      <c r="C91" s="644">
        <v>0</v>
      </c>
      <c r="D91" s="438">
        <v>4.4638124292685918E-2</v>
      </c>
      <c r="E91" s="438">
        <v>0.14459372386027733</v>
      </c>
      <c r="F91" s="438">
        <v>0.18736158216193588</v>
      </c>
      <c r="G91" s="438">
        <v>0.3134182341934042</v>
      </c>
      <c r="H91" s="438">
        <v>0.3099883354916953</v>
      </c>
      <c r="I91" s="478">
        <v>49.909584086799278</v>
      </c>
    </row>
    <row r="92" spans="1:9" x14ac:dyDescent="0.2">
      <c r="A92" s="252" t="s">
        <v>32</v>
      </c>
      <c r="B92" s="291"/>
      <c r="C92" s="645">
        <v>0</v>
      </c>
      <c r="D92" s="632">
        <v>0.41447660349914878</v>
      </c>
      <c r="E92" s="632">
        <v>0.12045952653119367</v>
      </c>
      <c r="F92" s="632">
        <v>0.12045952653119367</v>
      </c>
      <c r="G92" s="632">
        <v>0</v>
      </c>
      <c r="H92" s="632">
        <v>0.34460434343846397</v>
      </c>
      <c r="I92" s="633">
        <v>0.9041591320072333</v>
      </c>
    </row>
    <row r="93" spans="1:9" s="180" customFormat="1" ht="13.15" customHeight="1" x14ac:dyDescent="0.2">
      <c r="A93" s="246" t="s">
        <v>896</v>
      </c>
      <c r="B93" s="285"/>
      <c r="C93" s="637"/>
      <c r="D93" s="473"/>
      <c r="E93" s="473"/>
      <c r="F93" s="473"/>
      <c r="G93" s="473"/>
      <c r="H93" s="473"/>
      <c r="I93" s="638"/>
    </row>
    <row r="94" spans="1:9" s="180" customFormat="1" ht="18.75" customHeight="1" x14ac:dyDescent="0.2">
      <c r="A94" s="639" t="s">
        <v>853</v>
      </c>
      <c r="B94" s="181"/>
      <c r="C94" s="390"/>
      <c r="D94" s="181"/>
      <c r="E94" s="181"/>
      <c r="F94" s="181"/>
      <c r="G94" s="181"/>
      <c r="H94" s="181"/>
    </row>
    <row r="95" spans="1:9" x14ac:dyDescent="0.2">
      <c r="A95" s="180"/>
      <c r="B95" s="180"/>
      <c r="C95" s="180"/>
      <c r="D95" s="180"/>
      <c r="E95" s="180"/>
      <c r="F95" s="180"/>
      <c r="G95" s="180"/>
      <c r="H95" s="391"/>
      <c r="I95" s="180"/>
    </row>
    <row r="96" spans="1:9" ht="12.75" customHeight="1" x14ac:dyDescent="0.2">
      <c r="A96" s="865" t="s">
        <v>737</v>
      </c>
      <c r="B96" s="865"/>
      <c r="C96" s="865"/>
      <c r="D96" s="865"/>
      <c r="E96" s="865"/>
      <c r="F96" s="865"/>
      <c r="G96" s="865"/>
      <c r="H96" s="865"/>
      <c r="I96" s="865"/>
    </row>
    <row r="97" spans="1:9" x14ac:dyDescent="0.2">
      <c r="A97" s="865"/>
      <c r="B97" s="865"/>
      <c r="C97" s="865"/>
      <c r="D97" s="865"/>
      <c r="E97" s="865"/>
      <c r="F97" s="865"/>
      <c r="G97" s="865"/>
      <c r="H97" s="865"/>
      <c r="I97" s="865"/>
    </row>
    <row r="98" spans="1:9" x14ac:dyDescent="0.2">
      <c r="A98" s="873"/>
      <c r="B98" s="873"/>
      <c r="C98" s="873"/>
      <c r="H98" s="292"/>
    </row>
    <row r="99" spans="1:9" ht="13.5" customHeight="1" x14ac:dyDescent="0.2">
      <c r="A99" s="185"/>
      <c r="B99" s="875" t="s">
        <v>235</v>
      </c>
      <c r="C99" s="870" t="s">
        <v>158</v>
      </c>
      <c r="D99" s="871"/>
      <c r="E99" s="871"/>
      <c r="F99" s="871"/>
      <c r="G99" s="871"/>
      <c r="H99" s="874"/>
      <c r="I99" s="646"/>
    </row>
    <row r="100" spans="1:9" ht="38.25" x14ac:dyDescent="0.2">
      <c r="A100" s="188"/>
      <c r="B100" s="876"/>
      <c r="C100" s="640" t="s">
        <v>164</v>
      </c>
      <c r="D100" s="640" t="s">
        <v>163</v>
      </c>
      <c r="E100" s="640" t="s">
        <v>162</v>
      </c>
      <c r="F100" s="640" t="s">
        <v>161</v>
      </c>
      <c r="G100" s="640" t="s">
        <v>160</v>
      </c>
      <c r="H100" s="640" t="s">
        <v>159</v>
      </c>
      <c r="I100" s="647" t="s">
        <v>712</v>
      </c>
    </row>
    <row r="101" spans="1:9" x14ac:dyDescent="0.2">
      <c r="A101" s="257" t="s">
        <v>165</v>
      </c>
      <c r="B101" s="258"/>
      <c r="C101" s="641">
        <v>6.8189866013992836E-2</v>
      </c>
      <c r="D101" s="642">
        <v>0.2414296691955013</v>
      </c>
      <c r="E101" s="642">
        <v>0.15208282302305395</v>
      </c>
      <c r="F101" s="642">
        <v>0.39593758723932987</v>
      </c>
      <c r="G101" s="642">
        <v>0.13346140749371649</v>
      </c>
      <c r="H101" s="642">
        <v>8.8986470344024678E-3</v>
      </c>
      <c r="I101" s="818" t="s">
        <v>895</v>
      </c>
    </row>
    <row r="102" spans="1:9" x14ac:dyDescent="0.2">
      <c r="A102" s="223" t="s">
        <v>792</v>
      </c>
      <c r="B102" s="259"/>
      <c r="C102" s="643">
        <v>6.46448735483625E-2</v>
      </c>
      <c r="D102" s="438">
        <v>0.2087568398948646</v>
      </c>
      <c r="E102" s="438">
        <v>0.14311895617476642</v>
      </c>
      <c r="F102" s="438">
        <v>0.42716225550791542</v>
      </c>
      <c r="G102" s="438">
        <v>0.15033937461202718</v>
      </c>
      <c r="H102" s="438">
        <v>5.977700262058969E-3</v>
      </c>
      <c r="I102" s="818" t="s">
        <v>895</v>
      </c>
    </row>
    <row r="103" spans="1:9" x14ac:dyDescent="0.2">
      <c r="A103" s="223" t="s">
        <v>166</v>
      </c>
      <c r="B103" s="259"/>
      <c r="C103" s="643">
        <v>4.8675512474858129E-2</v>
      </c>
      <c r="D103" s="438">
        <v>0.19370741169496475</v>
      </c>
      <c r="E103" s="438">
        <v>0.15199911732204663</v>
      </c>
      <c r="F103" s="438">
        <v>0.4207687577824783</v>
      </c>
      <c r="G103" s="438">
        <v>0.1776847190952974</v>
      </c>
      <c r="H103" s="438">
        <v>7.164481630352583E-3</v>
      </c>
      <c r="I103" s="477">
        <v>0.38572806171648988</v>
      </c>
    </row>
    <row r="104" spans="1:9" x14ac:dyDescent="0.2">
      <c r="A104" s="223" t="s">
        <v>167</v>
      </c>
      <c r="B104" s="259"/>
      <c r="C104" s="643">
        <v>2.9078265638383217E-2</v>
      </c>
      <c r="D104" s="438">
        <v>0.19048759414724473</v>
      </c>
      <c r="E104" s="438">
        <v>0.1726635948748215</v>
      </c>
      <c r="F104" s="438">
        <v>0.42381006414053224</v>
      </c>
      <c r="G104" s="438">
        <v>0.17473111389232188</v>
      </c>
      <c r="H104" s="438">
        <v>9.2293673066920403E-3</v>
      </c>
      <c r="I104" s="477">
        <v>0.38572806171648988</v>
      </c>
    </row>
    <row r="105" spans="1:9" x14ac:dyDescent="0.2">
      <c r="A105" s="223" t="s">
        <v>652</v>
      </c>
      <c r="B105" s="259"/>
      <c r="C105" s="643">
        <v>1.2547363419861006E-2</v>
      </c>
      <c r="D105" s="438">
        <v>0.11603009618712871</v>
      </c>
      <c r="E105" s="438">
        <v>0.15173796034702511</v>
      </c>
      <c r="F105" s="438">
        <v>0.41177413924248429</v>
      </c>
      <c r="G105" s="438">
        <v>0.29541747295994147</v>
      </c>
      <c r="H105" s="438">
        <v>1.249296784355586E-2</v>
      </c>
      <c r="I105" s="477">
        <v>0.19286403085824494</v>
      </c>
    </row>
    <row r="106" spans="1:9" x14ac:dyDescent="0.2">
      <c r="A106" s="223" t="s">
        <v>168</v>
      </c>
      <c r="B106" s="259"/>
      <c r="C106" s="644">
        <v>1.0759102687855026E-2</v>
      </c>
      <c r="D106" s="438">
        <v>0.1244816621976645</v>
      </c>
      <c r="E106" s="438">
        <v>0.18394714548783753</v>
      </c>
      <c r="F106" s="438">
        <v>0.42690526670274381</v>
      </c>
      <c r="G106" s="438">
        <v>0.24709424631091728</v>
      </c>
      <c r="H106" s="438">
        <v>6.8125766129774838E-3</v>
      </c>
      <c r="I106" s="477">
        <v>0.19286403085824494</v>
      </c>
    </row>
    <row r="107" spans="1:9" x14ac:dyDescent="0.2">
      <c r="A107" s="223" t="s">
        <v>169</v>
      </c>
      <c r="B107" s="259"/>
      <c r="C107" s="644">
        <v>9.4258952629187355E-3</v>
      </c>
      <c r="D107" s="438">
        <v>0.11333794300081683</v>
      </c>
      <c r="E107" s="438">
        <v>0.17622839213933669</v>
      </c>
      <c r="F107" s="438">
        <v>0.44061473286627978</v>
      </c>
      <c r="G107" s="438">
        <v>0.25300718106462755</v>
      </c>
      <c r="H107" s="438">
        <v>7.3858556660159206E-3</v>
      </c>
      <c r="I107" s="477">
        <v>0</v>
      </c>
    </row>
    <row r="108" spans="1:9" x14ac:dyDescent="0.2">
      <c r="A108" s="223" t="s">
        <v>170</v>
      </c>
      <c r="B108" s="259"/>
      <c r="C108" s="643">
        <v>1.0941812698240185E-2</v>
      </c>
      <c r="D108" s="438">
        <v>9.0292026675947892E-2</v>
      </c>
      <c r="E108" s="438">
        <v>0.14724216381503857</v>
      </c>
      <c r="F108" s="438">
        <v>0.42074493043213207</v>
      </c>
      <c r="G108" s="438">
        <v>0.3176038598497774</v>
      </c>
      <c r="H108" s="438">
        <v>1.3175206528860244E-2</v>
      </c>
      <c r="I108" s="477">
        <v>0.86788813886210225</v>
      </c>
    </row>
    <row r="109" spans="1:9" x14ac:dyDescent="0.2">
      <c r="A109" s="223" t="s">
        <v>171</v>
      </c>
      <c r="B109" s="259"/>
      <c r="C109" s="644">
        <v>2.1891318100080385E-3</v>
      </c>
      <c r="D109" s="438">
        <v>2.4034457750659811E-2</v>
      </c>
      <c r="E109" s="438">
        <v>8.7540281810318532E-2</v>
      </c>
      <c r="F109" s="438">
        <v>0.32194961772235792</v>
      </c>
      <c r="G109" s="438">
        <v>0.42350970754818251</v>
      </c>
      <c r="H109" s="438">
        <v>0.14077680335847129</v>
      </c>
      <c r="I109" s="478">
        <v>4.435872709739634</v>
      </c>
    </row>
    <row r="110" spans="1:9" x14ac:dyDescent="0.2">
      <c r="A110" s="223" t="s">
        <v>172</v>
      </c>
      <c r="B110" s="259"/>
      <c r="C110" s="644">
        <v>0</v>
      </c>
      <c r="D110" s="438">
        <v>4.7139357674338592E-2</v>
      </c>
      <c r="E110" s="438">
        <v>0.11094226429747932</v>
      </c>
      <c r="F110" s="438">
        <v>0.26850845992201411</v>
      </c>
      <c r="G110" s="438">
        <v>0.46175223961647838</v>
      </c>
      <c r="H110" s="438">
        <v>0.1116576784896898</v>
      </c>
      <c r="I110" s="478">
        <v>40.308582449373191</v>
      </c>
    </row>
    <row r="111" spans="1:9" x14ac:dyDescent="0.2">
      <c r="A111" s="252" t="s">
        <v>32</v>
      </c>
      <c r="B111" s="291"/>
      <c r="C111" s="645">
        <v>0</v>
      </c>
      <c r="D111" s="632">
        <v>0</v>
      </c>
      <c r="E111" s="632">
        <v>0.12025677999369781</v>
      </c>
      <c r="F111" s="632">
        <v>0.51672598573446982</v>
      </c>
      <c r="G111" s="632">
        <v>0.16291106200132646</v>
      </c>
      <c r="H111" s="632">
        <v>0.20010617227050603</v>
      </c>
      <c r="I111" s="633">
        <v>0.86788813886210225</v>
      </c>
    </row>
    <row r="112" spans="1:9" s="180" customFormat="1" ht="13.15" customHeight="1" x14ac:dyDescent="0.2">
      <c r="A112" s="246" t="s">
        <v>896</v>
      </c>
      <c r="B112" s="285"/>
      <c r="C112" s="637"/>
      <c r="D112" s="473"/>
      <c r="E112" s="473"/>
      <c r="F112" s="473"/>
      <c r="G112" s="473"/>
      <c r="H112" s="473"/>
      <c r="I112" s="638"/>
    </row>
    <row r="113" spans="1:9" s="180" customFormat="1" ht="18.75" customHeight="1" x14ac:dyDescent="0.2">
      <c r="A113" s="639" t="s">
        <v>853</v>
      </c>
      <c r="B113" s="181"/>
      <c r="C113" s="390"/>
      <c r="D113" s="181"/>
      <c r="E113" s="181"/>
      <c r="F113" s="181"/>
      <c r="G113" s="181"/>
      <c r="H113" s="181"/>
    </row>
    <row r="114" spans="1:9" x14ac:dyDescent="0.2">
      <c r="A114" s="180"/>
      <c r="B114" s="180"/>
      <c r="C114" s="180"/>
      <c r="D114" s="180"/>
      <c r="E114" s="180"/>
      <c r="F114" s="180"/>
      <c r="G114" s="180"/>
      <c r="H114" s="391"/>
      <c r="I114" s="180"/>
    </row>
    <row r="115" spans="1:9" ht="12.75" customHeight="1" x14ac:dyDescent="0.2">
      <c r="A115" s="865" t="s">
        <v>738</v>
      </c>
      <c r="B115" s="865"/>
      <c r="C115" s="865"/>
      <c r="D115" s="865"/>
      <c r="E115" s="865"/>
      <c r="F115" s="865"/>
      <c r="G115" s="865"/>
      <c r="H115" s="865"/>
      <c r="I115" s="865"/>
    </row>
    <row r="116" spans="1:9" x14ac:dyDescent="0.2">
      <c r="A116" s="865"/>
      <c r="B116" s="865"/>
      <c r="C116" s="865"/>
      <c r="D116" s="865"/>
      <c r="E116" s="865"/>
      <c r="F116" s="865"/>
      <c r="G116" s="865"/>
      <c r="H116" s="865"/>
      <c r="I116" s="865"/>
    </row>
    <row r="117" spans="1:9" x14ac:dyDescent="0.2">
      <c r="A117" s="873"/>
      <c r="B117" s="873"/>
      <c r="C117" s="873"/>
      <c r="H117" s="292"/>
    </row>
    <row r="118" spans="1:9" ht="13.5" customHeight="1" x14ac:dyDescent="0.2">
      <c r="A118" s="185"/>
      <c r="B118" s="875" t="s">
        <v>235</v>
      </c>
      <c r="C118" s="870" t="s">
        <v>158</v>
      </c>
      <c r="D118" s="871"/>
      <c r="E118" s="871"/>
      <c r="F118" s="871"/>
      <c r="G118" s="871"/>
      <c r="H118" s="874"/>
      <c r="I118" s="646"/>
    </row>
    <row r="119" spans="1:9" ht="38.25" x14ac:dyDescent="0.2">
      <c r="A119" s="188"/>
      <c r="B119" s="876"/>
      <c r="C119" s="640" t="s">
        <v>164</v>
      </c>
      <c r="D119" s="640" t="s">
        <v>163</v>
      </c>
      <c r="E119" s="640" t="s">
        <v>162</v>
      </c>
      <c r="F119" s="640" t="s">
        <v>161</v>
      </c>
      <c r="G119" s="640" t="s">
        <v>160</v>
      </c>
      <c r="H119" s="640" t="s">
        <v>159</v>
      </c>
      <c r="I119" s="647" t="s">
        <v>712</v>
      </c>
    </row>
    <row r="120" spans="1:9" x14ac:dyDescent="0.2">
      <c r="A120" s="257" t="s">
        <v>165</v>
      </c>
      <c r="B120" s="258"/>
      <c r="C120" s="641">
        <v>6.1516321223529173E-2</v>
      </c>
      <c r="D120" s="642">
        <v>0.25458758314848795</v>
      </c>
      <c r="E120" s="642">
        <v>0.18648017930355779</v>
      </c>
      <c r="F120" s="642">
        <v>0.33931067337460602</v>
      </c>
      <c r="G120" s="642">
        <v>0.14218873428862996</v>
      </c>
      <c r="H120" s="642">
        <v>1.591650866119175E-2</v>
      </c>
      <c r="I120" s="818" t="s">
        <v>895</v>
      </c>
    </row>
    <row r="121" spans="1:9" x14ac:dyDescent="0.2">
      <c r="A121" s="223" t="s">
        <v>792</v>
      </c>
      <c r="B121" s="259"/>
      <c r="C121" s="643">
        <v>5.348776290832994E-2</v>
      </c>
      <c r="D121" s="438">
        <v>0.22101640993537791</v>
      </c>
      <c r="E121" s="438">
        <v>0.18689347550923757</v>
      </c>
      <c r="F121" s="438">
        <v>0.3676892172854086</v>
      </c>
      <c r="G121" s="438">
        <v>0.16474355246638545</v>
      </c>
      <c r="H121" s="438">
        <v>6.1695818952616334E-3</v>
      </c>
      <c r="I121" s="818" t="s">
        <v>895</v>
      </c>
    </row>
    <row r="122" spans="1:9" x14ac:dyDescent="0.2">
      <c r="A122" s="223" t="s">
        <v>166</v>
      </c>
      <c r="B122" s="259"/>
      <c r="C122" s="643">
        <v>3.6922161622590509E-2</v>
      </c>
      <c r="D122" s="438">
        <v>0.18606324853264267</v>
      </c>
      <c r="E122" s="438">
        <v>0.17771087703446098</v>
      </c>
      <c r="F122" s="438">
        <v>0.39045855678672681</v>
      </c>
      <c r="G122" s="438">
        <v>0.19918685914151382</v>
      </c>
      <c r="H122" s="438">
        <v>9.6582968820704204E-3</v>
      </c>
      <c r="I122" s="477">
        <v>0.20100502512562815</v>
      </c>
    </row>
    <row r="123" spans="1:9" x14ac:dyDescent="0.2">
      <c r="A123" s="223" t="s">
        <v>167</v>
      </c>
      <c r="B123" s="259"/>
      <c r="C123" s="643">
        <v>2.429759949331901E-2</v>
      </c>
      <c r="D123" s="438">
        <v>0.18889426726211134</v>
      </c>
      <c r="E123" s="438">
        <v>0.18570272612354186</v>
      </c>
      <c r="F123" s="438">
        <v>0.38982987386538814</v>
      </c>
      <c r="G123" s="438">
        <v>0.20169436834464619</v>
      </c>
      <c r="H123" s="438">
        <v>9.5811649109970483E-3</v>
      </c>
      <c r="I123" s="477">
        <v>0</v>
      </c>
    </row>
    <row r="124" spans="1:9" x14ac:dyDescent="0.2">
      <c r="A124" s="223" t="s">
        <v>652</v>
      </c>
      <c r="B124" s="259"/>
      <c r="C124" s="643">
        <v>9.9030713181105859E-3</v>
      </c>
      <c r="D124" s="438">
        <v>0.1184972867357079</v>
      </c>
      <c r="E124" s="438">
        <v>0.15376562876586439</v>
      </c>
      <c r="F124" s="438">
        <v>0.39080608571828662</v>
      </c>
      <c r="G124" s="438">
        <v>0.30935647050446952</v>
      </c>
      <c r="H124" s="438">
        <v>1.767145695756181E-2</v>
      </c>
      <c r="I124" s="477">
        <v>0.10050251256281408</v>
      </c>
    </row>
    <row r="125" spans="1:9" x14ac:dyDescent="0.2">
      <c r="A125" s="223" t="s">
        <v>168</v>
      </c>
      <c r="B125" s="259"/>
      <c r="C125" s="644">
        <v>3.6579342364670532E-3</v>
      </c>
      <c r="D125" s="438">
        <v>0.14112404934800996</v>
      </c>
      <c r="E125" s="438">
        <v>0.19229181761865832</v>
      </c>
      <c r="F125" s="438">
        <v>0.3964245995817503</v>
      </c>
      <c r="G125" s="438">
        <v>0.25293288328485186</v>
      </c>
      <c r="H125" s="438">
        <v>1.3568715930263851E-2</v>
      </c>
      <c r="I125" s="477">
        <v>0</v>
      </c>
    </row>
    <row r="126" spans="1:9" x14ac:dyDescent="0.2">
      <c r="A126" s="223" t="s">
        <v>169</v>
      </c>
      <c r="B126" s="259"/>
      <c r="C126" s="644">
        <v>3.2167308761131466E-3</v>
      </c>
      <c r="D126" s="438">
        <v>0.13072840703139676</v>
      </c>
      <c r="E126" s="438">
        <v>0.18842579337867091</v>
      </c>
      <c r="F126" s="438">
        <v>0.40095091041092057</v>
      </c>
      <c r="G126" s="438">
        <v>0.26275680539146151</v>
      </c>
      <c r="H126" s="438">
        <v>1.3921352911439568E-2</v>
      </c>
      <c r="I126" s="477">
        <v>0.10050251256281408</v>
      </c>
    </row>
    <row r="127" spans="1:9" x14ac:dyDescent="0.2">
      <c r="A127" s="223" t="s">
        <v>170</v>
      </c>
      <c r="B127" s="259"/>
      <c r="C127" s="643">
        <v>5.9120604854903443E-3</v>
      </c>
      <c r="D127" s="438">
        <v>0.1191177082530844</v>
      </c>
      <c r="E127" s="438">
        <v>0.12734404348449102</v>
      </c>
      <c r="F127" s="438">
        <v>0.39940820694724144</v>
      </c>
      <c r="G127" s="438">
        <v>0.33155727520467965</v>
      </c>
      <c r="H127" s="438">
        <v>1.6660705625017171E-2</v>
      </c>
      <c r="I127" s="477">
        <v>1.0050251256281406</v>
      </c>
    </row>
    <row r="128" spans="1:9" x14ac:dyDescent="0.2">
      <c r="A128" s="223" t="s">
        <v>171</v>
      </c>
      <c r="B128" s="259"/>
      <c r="C128" s="644">
        <v>0</v>
      </c>
      <c r="D128" s="438">
        <v>5.3417469497114151E-2</v>
      </c>
      <c r="E128" s="438">
        <v>8.5212602885095717E-2</v>
      </c>
      <c r="F128" s="438">
        <v>0.25621686723113007</v>
      </c>
      <c r="G128" s="438">
        <v>0.4846081454638822</v>
      </c>
      <c r="H128" s="438">
        <v>0.1205449149227806</v>
      </c>
      <c r="I128" s="478">
        <v>5.7286432160804024</v>
      </c>
    </row>
    <row r="129" spans="1:9" x14ac:dyDescent="0.2">
      <c r="A129" s="223" t="s">
        <v>172</v>
      </c>
      <c r="B129" s="259"/>
      <c r="C129" s="644">
        <v>0</v>
      </c>
      <c r="D129" s="438">
        <v>8.0958331921391652E-2</v>
      </c>
      <c r="E129" s="438">
        <v>0.11097333700109756</v>
      </c>
      <c r="F129" s="438">
        <v>0.26602296642692008</v>
      </c>
      <c r="G129" s="438">
        <v>0.39599856562460561</v>
      </c>
      <c r="H129" s="438">
        <v>0.14604679902598819</v>
      </c>
      <c r="I129" s="478">
        <v>54.673366834170857</v>
      </c>
    </row>
    <row r="130" spans="1:9" x14ac:dyDescent="0.2">
      <c r="A130" s="252" t="s">
        <v>32</v>
      </c>
      <c r="B130" s="291"/>
      <c r="C130" s="645">
        <v>0</v>
      </c>
      <c r="D130" s="632">
        <v>4.3482669583708965E-2</v>
      </c>
      <c r="E130" s="632">
        <v>0</v>
      </c>
      <c r="F130" s="632">
        <v>0.66750402011585053</v>
      </c>
      <c r="G130" s="632">
        <v>4.0376764613444041E-2</v>
      </c>
      <c r="H130" s="632">
        <v>0.2486365456869965</v>
      </c>
      <c r="I130" s="633">
        <v>1.0050251256281406</v>
      </c>
    </row>
    <row r="131" spans="1:9" s="180" customFormat="1" ht="13.15" customHeight="1" x14ac:dyDescent="0.2">
      <c r="A131" s="246" t="s">
        <v>896</v>
      </c>
      <c r="B131" s="285"/>
      <c r="C131" s="637"/>
      <c r="D131" s="473"/>
      <c r="E131" s="473"/>
      <c r="F131" s="473"/>
      <c r="G131" s="473"/>
      <c r="H131" s="473"/>
      <c r="I131" s="638"/>
    </row>
    <row r="132" spans="1:9" s="180" customFormat="1" ht="18.75" customHeight="1" x14ac:dyDescent="0.2">
      <c r="A132" s="639" t="s">
        <v>853</v>
      </c>
      <c r="B132" s="181"/>
      <c r="C132" s="390"/>
      <c r="D132" s="181"/>
      <c r="E132" s="181"/>
      <c r="F132" s="181"/>
      <c r="G132" s="181"/>
      <c r="H132" s="181"/>
    </row>
    <row r="133" spans="1:9" x14ac:dyDescent="0.2">
      <c r="A133" s="180"/>
      <c r="B133" s="180"/>
      <c r="C133" s="180"/>
      <c r="D133" s="180"/>
      <c r="E133" s="180"/>
      <c r="F133" s="180"/>
      <c r="G133" s="180"/>
      <c r="H133" s="391"/>
      <c r="I133" s="180"/>
    </row>
    <row r="134" spans="1:9" ht="12.75" customHeight="1" x14ac:dyDescent="0.2">
      <c r="A134" s="865" t="s">
        <v>739</v>
      </c>
      <c r="B134" s="865"/>
      <c r="C134" s="865"/>
      <c r="D134" s="865"/>
      <c r="E134" s="865"/>
      <c r="F134" s="865"/>
      <c r="G134" s="865"/>
      <c r="H134" s="865"/>
      <c r="I134" s="865"/>
    </row>
    <row r="135" spans="1:9" x14ac:dyDescent="0.2">
      <c r="A135" s="865"/>
      <c r="B135" s="865"/>
      <c r="C135" s="865"/>
      <c r="D135" s="865"/>
      <c r="E135" s="865"/>
      <c r="F135" s="865"/>
      <c r="G135" s="865"/>
      <c r="H135" s="865"/>
      <c r="I135" s="865"/>
    </row>
    <row r="136" spans="1:9" x14ac:dyDescent="0.2">
      <c r="A136" s="873"/>
      <c r="B136" s="873"/>
      <c r="C136" s="873"/>
      <c r="H136" s="292"/>
    </row>
    <row r="137" spans="1:9" ht="13.5" customHeight="1" x14ac:dyDescent="0.2">
      <c r="A137" s="185"/>
      <c r="B137" s="875" t="s">
        <v>235</v>
      </c>
      <c r="C137" s="870" t="s">
        <v>158</v>
      </c>
      <c r="D137" s="871"/>
      <c r="E137" s="871"/>
      <c r="F137" s="871"/>
      <c r="G137" s="871"/>
      <c r="H137" s="874"/>
      <c r="I137" s="646"/>
    </row>
    <row r="138" spans="1:9" ht="38.25" x14ac:dyDescent="0.2">
      <c r="A138" s="188"/>
      <c r="B138" s="876"/>
      <c r="C138" s="640" t="s">
        <v>164</v>
      </c>
      <c r="D138" s="640" t="s">
        <v>163</v>
      </c>
      <c r="E138" s="640" t="s">
        <v>162</v>
      </c>
      <c r="F138" s="640" t="s">
        <v>161</v>
      </c>
      <c r="G138" s="640" t="s">
        <v>160</v>
      </c>
      <c r="H138" s="640" t="s">
        <v>159</v>
      </c>
      <c r="I138" s="647" t="s">
        <v>712</v>
      </c>
    </row>
    <row r="139" spans="1:9" x14ac:dyDescent="0.2">
      <c r="A139" s="257" t="s">
        <v>165</v>
      </c>
      <c r="B139" s="258"/>
      <c r="C139" s="641">
        <v>6.6650916783283318E-2</v>
      </c>
      <c r="D139" s="642">
        <v>0.26367539557589226</v>
      </c>
      <c r="E139" s="642">
        <v>0.14002483821077225</v>
      </c>
      <c r="F139" s="642">
        <v>0.3382668039398441</v>
      </c>
      <c r="G139" s="642">
        <v>0.18348331620872926</v>
      </c>
      <c r="H139" s="642">
        <v>7.8987292814753241E-3</v>
      </c>
      <c r="I139" s="818" t="s">
        <v>895</v>
      </c>
    </row>
    <row r="140" spans="1:9" x14ac:dyDescent="0.2">
      <c r="A140" s="223" t="s">
        <v>792</v>
      </c>
      <c r="B140" s="259"/>
      <c r="C140" s="643">
        <v>5.836032905140142E-2</v>
      </c>
      <c r="D140" s="438">
        <v>0.23218993685472303</v>
      </c>
      <c r="E140" s="438">
        <v>0.1537269252974901</v>
      </c>
      <c r="F140" s="438">
        <v>0.34459847799463988</v>
      </c>
      <c r="G140" s="438">
        <v>0.20043490621708734</v>
      </c>
      <c r="H140" s="438">
        <v>1.0689424584652042E-2</v>
      </c>
      <c r="I140" s="818" t="s">
        <v>895</v>
      </c>
    </row>
    <row r="141" spans="1:9" x14ac:dyDescent="0.2">
      <c r="A141" s="223" t="s">
        <v>166</v>
      </c>
      <c r="B141" s="259"/>
      <c r="C141" s="643">
        <v>4.1327603171597282E-2</v>
      </c>
      <c r="D141" s="438">
        <v>0.22397288604816987</v>
      </c>
      <c r="E141" s="438">
        <v>0.14097128149206414</v>
      </c>
      <c r="F141" s="438">
        <v>0.35025245412220385</v>
      </c>
      <c r="G141" s="438">
        <v>0.22554420611415987</v>
      </c>
      <c r="H141" s="438">
        <v>1.7931569051802241E-2</v>
      </c>
      <c r="I141" s="477">
        <v>0.4024144869215292</v>
      </c>
    </row>
    <row r="142" spans="1:9" x14ac:dyDescent="0.2">
      <c r="A142" s="223" t="s">
        <v>167</v>
      </c>
      <c r="B142" s="259"/>
      <c r="C142" s="643">
        <v>3.06320294774425E-2</v>
      </c>
      <c r="D142" s="438">
        <v>0.20125156994831422</v>
      </c>
      <c r="E142" s="438">
        <v>0.16244809418954556</v>
      </c>
      <c r="F142" s="438">
        <v>0.36137939941359531</v>
      </c>
      <c r="G142" s="438">
        <v>0.23362379411859119</v>
      </c>
      <c r="H142" s="438">
        <v>1.0665112852507317E-2</v>
      </c>
      <c r="I142" s="477">
        <v>0.33534540576794097</v>
      </c>
    </row>
    <row r="143" spans="1:9" x14ac:dyDescent="0.2">
      <c r="A143" s="223" t="s">
        <v>652</v>
      </c>
      <c r="B143" s="259"/>
      <c r="C143" s="643">
        <v>1.0083521886692587E-2</v>
      </c>
      <c r="D143" s="438">
        <v>0.11409972843240207</v>
      </c>
      <c r="E143" s="438">
        <v>0.1498189627719789</v>
      </c>
      <c r="F143" s="438">
        <v>0.35595657961368621</v>
      </c>
      <c r="G143" s="438">
        <v>0.35043302143448635</v>
      </c>
      <c r="H143" s="438">
        <v>1.9608185860749472E-2</v>
      </c>
      <c r="I143" s="477">
        <v>0.2012072434607646</v>
      </c>
    </row>
    <row r="144" spans="1:9" x14ac:dyDescent="0.2">
      <c r="A144" s="223" t="s">
        <v>168</v>
      </c>
      <c r="B144" s="259"/>
      <c r="C144" s="644">
        <v>1.0718508917825768E-2</v>
      </c>
      <c r="D144" s="438">
        <v>0.1404327159078293</v>
      </c>
      <c r="E144" s="438">
        <v>0.1549437998656289</v>
      </c>
      <c r="F144" s="438">
        <v>0.37137884809172866</v>
      </c>
      <c r="G144" s="438">
        <v>0.31055705107462217</v>
      </c>
      <c r="H144" s="438">
        <v>1.1969076142360879E-2</v>
      </c>
      <c r="I144" s="477">
        <v>0.2012072434607646</v>
      </c>
    </row>
    <row r="145" spans="1:9" x14ac:dyDescent="0.2">
      <c r="A145" s="223" t="s">
        <v>169</v>
      </c>
      <c r="B145" s="259"/>
      <c r="C145" s="644">
        <v>7.3783228252281285E-3</v>
      </c>
      <c r="D145" s="438">
        <v>0.13332322876234892</v>
      </c>
      <c r="E145" s="438">
        <v>0.15312386620457297</v>
      </c>
      <c r="F145" s="438">
        <v>0.38157072059333375</v>
      </c>
      <c r="G145" s="438">
        <v>0.31214502581898657</v>
      </c>
      <c r="H145" s="438">
        <v>1.2458835795525354E-2</v>
      </c>
      <c r="I145" s="477">
        <v>0.1341381623071764</v>
      </c>
    </row>
    <row r="146" spans="1:9" x14ac:dyDescent="0.2">
      <c r="A146" s="223" t="s">
        <v>170</v>
      </c>
      <c r="B146" s="259"/>
      <c r="C146" s="643">
        <v>7.420261126839741E-3</v>
      </c>
      <c r="D146" s="438">
        <v>9.553039420954762E-2</v>
      </c>
      <c r="E146" s="438">
        <v>0.1502041690316209</v>
      </c>
      <c r="F146" s="438">
        <v>0.35365927598265851</v>
      </c>
      <c r="G146" s="438">
        <v>0.36654574944357243</v>
      </c>
      <c r="H146" s="438">
        <v>2.6640150205757673E-2</v>
      </c>
      <c r="I146" s="477">
        <v>0.93896713615023475</v>
      </c>
    </row>
    <row r="147" spans="1:9" x14ac:dyDescent="0.2">
      <c r="A147" s="223" t="s">
        <v>171</v>
      </c>
      <c r="B147" s="259"/>
      <c r="C147" s="644">
        <v>1.4449039932598455E-3</v>
      </c>
      <c r="D147" s="438">
        <v>4.344904241753747E-2</v>
      </c>
      <c r="E147" s="438">
        <v>8.1149192625529804E-2</v>
      </c>
      <c r="F147" s="438">
        <v>0.21515668245271732</v>
      </c>
      <c r="G147" s="438">
        <v>0.43607201803856421</v>
      </c>
      <c r="H147" s="438">
        <v>0.22272816047239088</v>
      </c>
      <c r="I147" s="478">
        <v>5.7679409792085847</v>
      </c>
    </row>
    <row r="148" spans="1:9" x14ac:dyDescent="0.2">
      <c r="A148" s="223" t="s">
        <v>172</v>
      </c>
      <c r="B148" s="259"/>
      <c r="C148" s="644">
        <v>0</v>
      </c>
      <c r="D148" s="438">
        <v>2.5356304591543966E-2</v>
      </c>
      <c r="E148" s="438">
        <v>7.4118156566114979E-2</v>
      </c>
      <c r="F148" s="438">
        <v>0.15064225427217612</v>
      </c>
      <c r="G148" s="438">
        <v>0.45850683648839186</v>
      </c>
      <c r="H148" s="438">
        <v>0.29137644808177321</v>
      </c>
      <c r="I148" s="478">
        <v>40.107310529845741</v>
      </c>
    </row>
    <row r="149" spans="1:9" x14ac:dyDescent="0.2">
      <c r="A149" s="252" t="s">
        <v>32</v>
      </c>
      <c r="B149" s="291"/>
      <c r="C149" s="645">
        <v>0</v>
      </c>
      <c r="D149" s="632">
        <v>1.7532678530679715E-2</v>
      </c>
      <c r="E149" s="632">
        <v>0.26958516824222806</v>
      </c>
      <c r="F149" s="632">
        <v>4.6012572169646992E-2</v>
      </c>
      <c r="G149" s="632">
        <v>0.55267028971174037</v>
      </c>
      <c r="H149" s="632">
        <v>0.11419929134570488</v>
      </c>
      <c r="I149" s="633">
        <v>1.0060362173038229</v>
      </c>
    </row>
    <row r="150" spans="1:9" s="180" customFormat="1" ht="13.15" customHeight="1" x14ac:dyDescent="0.2">
      <c r="A150" s="246" t="s">
        <v>896</v>
      </c>
      <c r="B150" s="285"/>
      <c r="C150" s="637"/>
      <c r="D150" s="473"/>
      <c r="E150" s="473"/>
      <c r="F150" s="473"/>
      <c r="G150" s="473"/>
      <c r="H150" s="473"/>
      <c r="I150" s="638"/>
    </row>
    <row r="151" spans="1:9" s="180" customFormat="1" ht="18.75" customHeight="1" x14ac:dyDescent="0.2">
      <c r="A151" s="639" t="s">
        <v>853</v>
      </c>
      <c r="B151" s="181"/>
      <c r="C151" s="390"/>
      <c r="D151" s="181"/>
      <c r="E151" s="181"/>
      <c r="F151" s="181"/>
      <c r="G151" s="181"/>
      <c r="H151" s="181"/>
    </row>
  </sheetData>
  <mergeCells count="32">
    <mergeCell ref="A115:I116"/>
    <mergeCell ref="B118:B119"/>
    <mergeCell ref="C118:H118"/>
    <mergeCell ref="A134:I135"/>
    <mergeCell ref="B137:B138"/>
    <mergeCell ref="C137:H137"/>
    <mergeCell ref="A136:C136"/>
    <mergeCell ref="A117:C117"/>
    <mergeCell ref="A77:I78"/>
    <mergeCell ref="B80:B81"/>
    <mergeCell ref="C80:H80"/>
    <mergeCell ref="A96:I97"/>
    <mergeCell ref="B99:B100"/>
    <mergeCell ref="C99:H99"/>
    <mergeCell ref="A98:C98"/>
    <mergeCell ref="A79:C79"/>
    <mergeCell ref="A39:I40"/>
    <mergeCell ref="B42:B43"/>
    <mergeCell ref="C42:H42"/>
    <mergeCell ref="A58:I59"/>
    <mergeCell ref="B61:B62"/>
    <mergeCell ref="C61:H61"/>
    <mergeCell ref="A60:C60"/>
    <mergeCell ref="A41:C41"/>
    <mergeCell ref="A2:I2"/>
    <mergeCell ref="B4:B5"/>
    <mergeCell ref="C4:H4"/>
    <mergeCell ref="A20:I21"/>
    <mergeCell ref="B23:B24"/>
    <mergeCell ref="C23:H23"/>
    <mergeCell ref="A22:C22"/>
    <mergeCell ref="A3:C3"/>
  </mergeCells>
  <pageMargins left="0.75" right="0.75" top="1" bottom="1" header="0.5" footer="0.5"/>
  <pageSetup scale="80" orientation="portrait" r:id="rId1"/>
  <headerFooter alignWithMargins="0"/>
  <rowBreaks count="2" manualBreakCount="2">
    <brk id="56" max="16383" man="1"/>
    <brk id="11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zoomScaleNormal="100" zoomScaleSheetLayoutView="85" workbookViewId="0">
      <selection activeCell="R36" sqref="R36"/>
    </sheetView>
  </sheetViews>
  <sheetFormatPr defaultColWidth="8.85546875" defaultRowHeight="12.75" x14ac:dyDescent="0.2"/>
  <cols>
    <col min="1" max="1" width="2.28515625" style="180" customWidth="1"/>
    <col min="2" max="2" width="43" style="180" customWidth="1"/>
    <col min="3" max="8" width="10.7109375" style="180" customWidth="1"/>
    <col min="9" max="9" width="11.140625" style="180" customWidth="1"/>
    <col min="10" max="16384" width="8.85546875" style="180"/>
  </cols>
  <sheetData>
    <row r="2" spans="1:10" ht="30" customHeight="1" x14ac:dyDescent="0.2">
      <c r="A2" s="865" t="s">
        <v>205</v>
      </c>
      <c r="B2" s="865"/>
      <c r="C2" s="865"/>
      <c r="D2" s="865"/>
      <c r="E2" s="865"/>
      <c r="F2" s="865"/>
      <c r="G2" s="865"/>
      <c r="H2" s="865"/>
      <c r="I2" s="865"/>
      <c r="J2" s="193"/>
    </row>
    <row r="3" spans="1:10" s="181" customFormat="1" x14ac:dyDescent="0.2">
      <c r="B3" s="867"/>
      <c r="C3" s="867"/>
      <c r="D3" s="867"/>
      <c r="E3" s="867"/>
      <c r="F3" s="867"/>
      <c r="G3" s="867"/>
      <c r="H3" s="867"/>
      <c r="I3" s="867"/>
      <c r="J3" s="867"/>
    </row>
    <row r="4" spans="1:10" s="195" customFormat="1" ht="13.15" customHeight="1" x14ac:dyDescent="0.2">
      <c r="A4" s="270"/>
      <c r="B4" s="271"/>
      <c r="C4" s="567" t="s">
        <v>236</v>
      </c>
      <c r="D4" s="199" t="s">
        <v>237</v>
      </c>
      <c r="E4" s="199" t="s">
        <v>238</v>
      </c>
      <c r="F4" s="567" t="s">
        <v>239</v>
      </c>
      <c r="G4" s="199" t="s">
        <v>240</v>
      </c>
      <c r="H4" s="199" t="s">
        <v>241</v>
      </c>
      <c r="I4" s="199" t="s">
        <v>649</v>
      </c>
      <c r="J4" s="194"/>
    </row>
    <row r="5" spans="1:10" s="181" customFormat="1" ht="13.15" customHeight="1" x14ac:dyDescent="0.2">
      <c r="A5" s="608" t="s">
        <v>206</v>
      </c>
      <c r="B5" s="237"/>
      <c r="C5" s="648">
        <v>0.64165000516415593</v>
      </c>
      <c r="D5" s="642">
        <v>0.68575615237143406</v>
      </c>
      <c r="E5" s="642">
        <v>0.55971545930527922</v>
      </c>
      <c r="F5" s="642">
        <v>0.38174659947438072</v>
      </c>
      <c r="G5" s="642">
        <v>0.60581185747162491</v>
      </c>
      <c r="H5" s="642">
        <v>0.4307093866577672</v>
      </c>
      <c r="I5" s="649">
        <v>0.45310050509429606</v>
      </c>
    </row>
    <row r="6" spans="1:10" ht="13.15" customHeight="1" x14ac:dyDescent="0.2">
      <c r="A6" s="608" t="s">
        <v>361</v>
      </c>
      <c r="B6" s="237"/>
      <c r="C6" s="650">
        <v>0.53962978582462962</v>
      </c>
      <c r="D6" s="438">
        <v>0.51321235728463654</v>
      </c>
      <c r="E6" s="438">
        <v>0.58870457805282761</v>
      </c>
      <c r="F6" s="438">
        <v>0.33229412592448521</v>
      </c>
      <c r="G6" s="438">
        <v>0.5437722389967744</v>
      </c>
      <c r="H6" s="438">
        <v>0.4619833491324678</v>
      </c>
      <c r="I6" s="651">
        <v>0.50239834836028896</v>
      </c>
      <c r="J6" s="181"/>
    </row>
    <row r="7" spans="1:10" ht="13.15" customHeight="1" x14ac:dyDescent="0.2">
      <c r="A7" s="608" t="s">
        <v>362</v>
      </c>
      <c r="B7" s="237"/>
      <c r="C7" s="650">
        <v>0.48564005839183916</v>
      </c>
      <c r="D7" s="438">
        <v>0.45658566715612792</v>
      </c>
      <c r="E7" s="438">
        <v>0.53961344989929705</v>
      </c>
      <c r="F7" s="438">
        <v>0.33302558915871733</v>
      </c>
      <c r="G7" s="438">
        <v>0.50150325387030847</v>
      </c>
      <c r="H7" s="438">
        <v>0.60087105569885391</v>
      </c>
      <c r="I7" s="651">
        <v>0.63881344322834055</v>
      </c>
      <c r="J7" s="181"/>
    </row>
    <row r="8" spans="1:10" ht="13.15" customHeight="1" x14ac:dyDescent="0.2">
      <c r="A8" s="608" t="s">
        <v>363</v>
      </c>
      <c r="B8" s="237"/>
      <c r="C8" s="650">
        <v>0.40249219853769913</v>
      </c>
      <c r="D8" s="438">
        <v>0.4063571008912365</v>
      </c>
      <c r="E8" s="438">
        <v>0.3953124959525291</v>
      </c>
      <c r="F8" s="438">
        <v>0.35146491499801391</v>
      </c>
      <c r="G8" s="438">
        <v>0.55394259066205254</v>
      </c>
      <c r="H8" s="438">
        <v>0.49874211916659755</v>
      </c>
      <c r="I8" s="651">
        <v>0.48020943667332766</v>
      </c>
      <c r="J8" s="181"/>
    </row>
    <row r="9" spans="1:10" ht="13.15" customHeight="1" x14ac:dyDescent="0.2">
      <c r="A9" s="608" t="s">
        <v>793</v>
      </c>
      <c r="B9" s="237"/>
      <c r="C9" s="650">
        <v>0.3498980959349961</v>
      </c>
      <c r="D9" s="438">
        <v>0.32135327343493453</v>
      </c>
      <c r="E9" s="438">
        <v>0.40292487828289225</v>
      </c>
      <c r="F9" s="438">
        <v>0.4635705973509337</v>
      </c>
      <c r="G9" s="438">
        <v>0.45672788966988587</v>
      </c>
      <c r="H9" s="438">
        <v>0.55300651211311891</v>
      </c>
      <c r="I9" s="651">
        <v>0.37786180317812457</v>
      </c>
      <c r="J9" s="181"/>
    </row>
    <row r="10" spans="1:10" ht="13.15" customHeight="1" x14ac:dyDescent="0.2">
      <c r="A10" s="608" t="s">
        <v>364</v>
      </c>
      <c r="B10" s="237"/>
      <c r="C10" s="650">
        <v>0.41190076229673822</v>
      </c>
      <c r="D10" s="438">
        <v>0.40568584334858199</v>
      </c>
      <c r="E10" s="438">
        <v>0.42344601378229302</v>
      </c>
      <c r="F10" s="438">
        <v>0.24194486241882168</v>
      </c>
      <c r="G10" s="438">
        <v>0.43684983961181634</v>
      </c>
      <c r="H10" s="438">
        <v>0.43429645689062979</v>
      </c>
      <c r="I10" s="651">
        <v>0.45305306469968021</v>
      </c>
      <c r="J10" s="181"/>
    </row>
    <row r="11" spans="1:10" ht="13.15" customHeight="1" x14ac:dyDescent="0.2">
      <c r="A11" s="608" t="s">
        <v>207</v>
      </c>
      <c r="B11" s="237"/>
      <c r="C11" s="650">
        <v>0.25462080722189934</v>
      </c>
      <c r="D11" s="438">
        <v>0.23639182067628048</v>
      </c>
      <c r="E11" s="438">
        <v>0.28848419880456627</v>
      </c>
      <c r="F11" s="438">
        <v>0.46751204791068185</v>
      </c>
      <c r="G11" s="438">
        <v>0.35497823506056536</v>
      </c>
      <c r="H11" s="438">
        <v>0.52216291562634032</v>
      </c>
      <c r="I11" s="651">
        <v>0.16616780611852852</v>
      </c>
      <c r="J11" s="181"/>
    </row>
    <row r="12" spans="1:10" ht="13.15" customHeight="1" x14ac:dyDescent="0.2">
      <c r="A12" s="608" t="s">
        <v>176</v>
      </c>
      <c r="B12" s="237"/>
      <c r="C12" s="650">
        <v>0.16652808743307351</v>
      </c>
      <c r="D12" s="438">
        <v>0.12454573231376737</v>
      </c>
      <c r="E12" s="438">
        <v>0.24451733425213595</v>
      </c>
      <c r="F12" s="438">
        <v>0.62035094623238984</v>
      </c>
      <c r="G12" s="438">
        <v>0.22143529007236623</v>
      </c>
      <c r="H12" s="438">
        <v>0.44287222604746967</v>
      </c>
      <c r="I12" s="651">
        <v>0.69170608603242134</v>
      </c>
      <c r="J12" s="181"/>
    </row>
    <row r="13" spans="1:10" ht="13.15" customHeight="1" x14ac:dyDescent="0.2">
      <c r="A13" s="608" t="s">
        <v>208</v>
      </c>
      <c r="B13" s="237"/>
      <c r="C13" s="650">
        <v>0.1939550140913876</v>
      </c>
      <c r="D13" s="438">
        <v>0.18844930963311973</v>
      </c>
      <c r="E13" s="438">
        <v>0.20418278103510562</v>
      </c>
      <c r="F13" s="438">
        <v>0.57072572691931078</v>
      </c>
      <c r="G13" s="438">
        <v>0.22582236677718048</v>
      </c>
      <c r="H13" s="438">
        <v>0.24227405012196937</v>
      </c>
      <c r="I13" s="651">
        <v>0.18379610960735188</v>
      </c>
      <c r="J13" s="181"/>
    </row>
    <row r="14" spans="1:10" ht="13.15" customHeight="1" x14ac:dyDescent="0.2">
      <c r="A14" s="608" t="s">
        <v>365</v>
      </c>
      <c r="B14" s="237"/>
      <c r="C14" s="650">
        <v>0.19989969246862796</v>
      </c>
      <c r="D14" s="438">
        <v>0.17394303822982432</v>
      </c>
      <c r="E14" s="438">
        <v>0.24811851936088472</v>
      </c>
      <c r="F14" s="438">
        <v>0.30617428971717658</v>
      </c>
      <c r="G14" s="438">
        <v>0.24610667285771703</v>
      </c>
      <c r="H14" s="438">
        <v>0.27025566256514016</v>
      </c>
      <c r="I14" s="651">
        <v>0.31364580313502488</v>
      </c>
      <c r="J14" s="181"/>
    </row>
    <row r="15" spans="1:10" ht="13.15" customHeight="1" x14ac:dyDescent="0.2">
      <c r="A15" s="608" t="s">
        <v>366</v>
      </c>
      <c r="B15" s="237"/>
      <c r="C15" s="650">
        <v>0.24120586412937772</v>
      </c>
      <c r="D15" s="438">
        <v>0.23381734899364448</v>
      </c>
      <c r="E15" s="438">
        <v>0.25493126683509865</v>
      </c>
      <c r="F15" s="438">
        <v>0.19839097862401428</v>
      </c>
      <c r="G15" s="438">
        <v>0.22992634810413268</v>
      </c>
      <c r="H15" s="438">
        <v>0.28282825356134872</v>
      </c>
      <c r="I15" s="651">
        <v>0.21443120465938981</v>
      </c>
      <c r="J15" s="181"/>
    </row>
    <row r="16" spans="1:10" ht="12.75" customHeight="1" x14ac:dyDescent="0.2">
      <c r="A16" s="608" t="s">
        <v>794</v>
      </c>
      <c r="B16" s="237"/>
      <c r="C16" s="650">
        <v>0.18106349776232772</v>
      </c>
      <c r="D16" s="438">
        <v>0.15236143117802051</v>
      </c>
      <c r="E16" s="438">
        <v>0.23438238729816671</v>
      </c>
      <c r="F16" s="438">
        <v>0.18018739291163965</v>
      </c>
      <c r="G16" s="438">
        <v>0.24254261235393446</v>
      </c>
      <c r="H16" s="438">
        <v>0.29597517903662024</v>
      </c>
      <c r="I16" s="651">
        <v>0.2162744470352031</v>
      </c>
      <c r="J16" s="181"/>
    </row>
    <row r="17" spans="1:10" x14ac:dyDescent="0.2">
      <c r="A17" s="608" t="s">
        <v>367</v>
      </c>
      <c r="B17" s="237"/>
      <c r="C17" s="650">
        <v>9.7717171101949371E-2</v>
      </c>
      <c r="D17" s="438">
        <v>9.1406572654502152E-2</v>
      </c>
      <c r="E17" s="438">
        <v>0.10944016326128243</v>
      </c>
      <c r="F17" s="438">
        <v>7.5478943675919646E-2</v>
      </c>
      <c r="G17" s="438">
        <v>0.13453193443977493</v>
      </c>
      <c r="H17" s="438">
        <v>0.16145313587683341</v>
      </c>
      <c r="I17" s="651">
        <v>0.11614233849572854</v>
      </c>
      <c r="J17" s="181"/>
    </row>
    <row r="18" spans="1:10" x14ac:dyDescent="0.2">
      <c r="A18" s="654" t="s">
        <v>209</v>
      </c>
      <c r="B18" s="238"/>
      <c r="C18" s="652">
        <v>8.1164110987423571E-2</v>
      </c>
      <c r="D18" s="632">
        <v>7.8886574875408663E-2</v>
      </c>
      <c r="E18" s="632">
        <v>8.5395015267911809E-2</v>
      </c>
      <c r="F18" s="632">
        <v>4.857102009824385E-2</v>
      </c>
      <c r="G18" s="632">
        <v>0.10039618578774266</v>
      </c>
      <c r="H18" s="632">
        <v>0.13750847580980213</v>
      </c>
      <c r="I18" s="653">
        <v>0.10855905551317772</v>
      </c>
    </row>
    <row r="20" spans="1:10" ht="12.75" customHeight="1" x14ac:dyDescent="0.2">
      <c r="A20" s="639" t="s">
        <v>853</v>
      </c>
      <c r="B20" s="181"/>
    </row>
    <row r="21" spans="1:10" ht="12.75" customHeight="1" x14ac:dyDescent="0.2">
      <c r="A21" s="181"/>
      <c r="B21" s="181"/>
    </row>
    <row r="22" spans="1:10" ht="12.75" customHeight="1" x14ac:dyDescent="0.2">
      <c r="A22" s="181"/>
      <c r="B22" s="181"/>
    </row>
    <row r="23" spans="1:10" ht="12.75" customHeight="1" x14ac:dyDescent="0.2">
      <c r="A23" s="181"/>
      <c r="B23" s="181"/>
    </row>
    <row r="24" spans="1:10" ht="12.75" customHeight="1" x14ac:dyDescent="0.2">
      <c r="A24" s="181"/>
      <c r="B24" s="181"/>
    </row>
    <row r="25" spans="1:10" ht="12.75" customHeight="1" x14ac:dyDescent="0.2">
      <c r="A25" s="181"/>
      <c r="B25" s="181"/>
    </row>
    <row r="26" spans="1:10" ht="12.75" customHeight="1" x14ac:dyDescent="0.2">
      <c r="A26" s="181"/>
      <c r="B26" s="181"/>
    </row>
    <row r="27" spans="1:10" x14ac:dyDescent="0.2">
      <c r="A27" s="181"/>
      <c r="B27" s="181"/>
    </row>
    <row r="28" spans="1:10" x14ac:dyDescent="0.2">
      <c r="A28" s="181"/>
      <c r="B28" s="181"/>
    </row>
    <row r="29" spans="1:10" x14ac:dyDescent="0.2">
      <c r="A29" s="181"/>
      <c r="B29" s="181"/>
    </row>
    <row r="30" spans="1:10" x14ac:dyDescent="0.2">
      <c r="A30" s="181"/>
      <c r="B30" s="181"/>
    </row>
    <row r="31" spans="1:10" x14ac:dyDescent="0.2">
      <c r="A31" s="181"/>
      <c r="B31" s="181"/>
    </row>
    <row r="32" spans="1:10" x14ac:dyDescent="0.2">
      <c r="A32" s="181"/>
      <c r="B32" s="181"/>
    </row>
    <row r="45" spans="3:10" x14ac:dyDescent="0.2">
      <c r="C45" s="181"/>
      <c r="D45" s="181"/>
      <c r="E45" s="181"/>
      <c r="F45" s="181"/>
      <c r="G45" s="181"/>
      <c r="H45" s="181"/>
      <c r="I45" s="181"/>
      <c r="J45" s="181"/>
    </row>
    <row r="46" spans="3:10" x14ac:dyDescent="0.2">
      <c r="C46" s="877"/>
      <c r="D46" s="878"/>
      <c r="E46" s="879"/>
      <c r="F46" s="879"/>
      <c r="G46" s="879"/>
      <c r="H46" s="879"/>
      <c r="I46" s="879"/>
      <c r="J46" s="288"/>
    </row>
    <row r="47" spans="3:10" x14ac:dyDescent="0.2">
      <c r="C47" s="877"/>
      <c r="D47" s="878"/>
      <c r="E47" s="245"/>
      <c r="F47" s="244"/>
      <c r="G47" s="244"/>
      <c r="H47" s="245"/>
      <c r="I47" s="244"/>
      <c r="J47" s="245"/>
    </row>
    <row r="48" spans="3:10" x14ac:dyDescent="0.2">
      <c r="C48" s="181"/>
      <c r="D48" s="232"/>
      <c r="E48" s="232"/>
      <c r="F48" s="232"/>
      <c r="G48" s="232"/>
      <c r="H48" s="232"/>
      <c r="I48" s="232"/>
      <c r="J48" s="232"/>
    </row>
    <row r="49" spans="3:10" x14ac:dyDescent="0.2">
      <c r="C49" s="181"/>
      <c r="D49" s="232"/>
      <c r="E49" s="232"/>
      <c r="F49" s="232"/>
      <c r="G49" s="232"/>
      <c r="H49" s="232"/>
      <c r="I49" s="232"/>
      <c r="J49" s="232"/>
    </row>
    <row r="50" spans="3:10" x14ac:dyDescent="0.2">
      <c r="C50" s="181"/>
      <c r="D50" s="232"/>
      <c r="E50" s="232"/>
      <c r="F50" s="232"/>
      <c r="G50" s="232"/>
      <c r="H50" s="232"/>
      <c r="I50" s="232"/>
      <c r="J50" s="232"/>
    </row>
    <row r="51" spans="3:10" x14ac:dyDescent="0.2">
      <c r="C51" s="181"/>
      <c r="D51" s="232"/>
      <c r="E51" s="232"/>
      <c r="F51" s="232"/>
      <c r="G51" s="232"/>
      <c r="H51" s="232"/>
      <c r="I51" s="232"/>
      <c r="J51" s="232"/>
    </row>
    <row r="52" spans="3:10" x14ac:dyDescent="0.2">
      <c r="C52" s="181"/>
      <c r="D52" s="232"/>
      <c r="E52" s="232"/>
      <c r="F52" s="232"/>
      <c r="G52" s="232"/>
      <c r="H52" s="232"/>
      <c r="I52" s="232"/>
      <c r="J52" s="232"/>
    </row>
    <row r="53" spans="3:10" x14ac:dyDescent="0.2">
      <c r="C53" s="181"/>
      <c r="D53" s="232"/>
      <c r="E53" s="232"/>
      <c r="F53" s="232"/>
      <c r="G53" s="232"/>
      <c r="H53" s="232"/>
      <c r="I53" s="232"/>
      <c r="J53" s="232"/>
    </row>
    <row r="54" spans="3:10" x14ac:dyDescent="0.2">
      <c r="C54" s="181"/>
      <c r="D54" s="232"/>
      <c r="E54" s="232"/>
      <c r="F54" s="232"/>
      <c r="G54" s="232"/>
      <c r="H54" s="232"/>
      <c r="I54" s="232"/>
      <c r="J54" s="232"/>
    </row>
    <row r="55" spans="3:10" x14ac:dyDescent="0.2">
      <c r="C55" s="181"/>
      <c r="D55" s="232"/>
      <c r="E55" s="232"/>
      <c r="F55" s="232"/>
      <c r="G55" s="232"/>
      <c r="H55" s="232"/>
      <c r="I55" s="232"/>
      <c r="J55" s="232"/>
    </row>
    <row r="56" spans="3:10" x14ac:dyDescent="0.2">
      <c r="C56" s="181"/>
      <c r="D56" s="232"/>
      <c r="E56" s="232"/>
      <c r="F56" s="232"/>
      <c r="G56" s="232"/>
      <c r="H56" s="232"/>
      <c r="I56" s="232"/>
      <c r="J56" s="232"/>
    </row>
    <row r="57" spans="3:10" x14ac:dyDescent="0.2">
      <c r="C57" s="181"/>
      <c r="D57" s="232"/>
      <c r="E57" s="232"/>
      <c r="F57" s="232"/>
      <c r="G57" s="232"/>
      <c r="H57" s="232"/>
      <c r="I57" s="232"/>
      <c r="J57" s="232"/>
    </row>
    <row r="58" spans="3:10" x14ac:dyDescent="0.2">
      <c r="C58" s="181"/>
      <c r="D58" s="232"/>
      <c r="E58" s="232"/>
      <c r="F58" s="232"/>
      <c r="G58" s="232"/>
      <c r="H58" s="232"/>
      <c r="I58" s="232"/>
      <c r="J58" s="232"/>
    </row>
    <row r="59" spans="3:10" x14ac:dyDescent="0.2">
      <c r="C59" s="181"/>
      <c r="D59" s="232"/>
      <c r="E59" s="232"/>
      <c r="F59" s="232"/>
      <c r="G59" s="232"/>
      <c r="H59" s="232"/>
      <c r="I59" s="232"/>
      <c r="J59" s="232"/>
    </row>
    <row r="60" spans="3:10" x14ac:dyDescent="0.2">
      <c r="C60" s="181"/>
      <c r="D60" s="232"/>
      <c r="E60" s="232"/>
      <c r="F60" s="232"/>
      <c r="G60" s="232"/>
      <c r="H60" s="232"/>
      <c r="I60" s="232"/>
      <c r="J60" s="232"/>
    </row>
    <row r="61" spans="3:10" x14ac:dyDescent="0.2">
      <c r="C61" s="181"/>
      <c r="D61" s="232"/>
      <c r="E61" s="232"/>
      <c r="F61" s="232"/>
      <c r="G61" s="232"/>
      <c r="H61" s="232"/>
      <c r="I61" s="232"/>
      <c r="J61" s="232"/>
    </row>
    <row r="62" spans="3:10" x14ac:dyDescent="0.2">
      <c r="C62" s="181"/>
      <c r="D62" s="181"/>
      <c r="E62" s="181"/>
      <c r="F62" s="181"/>
      <c r="G62" s="181"/>
      <c r="H62" s="181"/>
      <c r="I62" s="181"/>
      <c r="J62" s="181"/>
    </row>
  </sheetData>
  <mergeCells count="5">
    <mergeCell ref="C46:C47"/>
    <mergeCell ref="D46:D47"/>
    <mergeCell ref="E46:I46"/>
    <mergeCell ref="B3:J3"/>
    <mergeCell ref="A2:I2"/>
  </mergeCells>
  <phoneticPr fontId="23" type="noConversion"/>
  <pageMargins left="0.5" right="0.5" top="0.75" bottom="1" header="0.5" footer="0.5"/>
  <pageSetup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1"/>
  <sheetViews>
    <sheetView topLeftCell="A73" zoomScaleNormal="100" zoomScaleSheetLayoutView="50" workbookViewId="0">
      <selection activeCell="R39" sqref="R39"/>
    </sheetView>
  </sheetViews>
  <sheetFormatPr defaultColWidth="8.85546875" defaultRowHeight="12.75" x14ac:dyDescent="0.2"/>
  <cols>
    <col min="1" max="1" width="2.28515625" style="180" customWidth="1"/>
    <col min="2" max="2" width="43.42578125" style="180" customWidth="1"/>
    <col min="3" max="9" width="10.7109375" style="180" customWidth="1"/>
    <col min="10" max="10" width="10.7109375" style="181" customWidth="1"/>
    <col min="11" max="11" width="0.42578125" style="181" customWidth="1"/>
    <col min="12" max="16384" width="8.85546875" style="180"/>
  </cols>
  <sheetData>
    <row r="2" spans="1:11" ht="30" customHeight="1" x14ac:dyDescent="0.2">
      <c r="A2" s="865" t="s">
        <v>210</v>
      </c>
      <c r="B2" s="865"/>
      <c r="C2" s="865"/>
      <c r="D2" s="865"/>
      <c r="E2" s="865"/>
      <c r="F2" s="865"/>
      <c r="G2" s="865"/>
      <c r="H2" s="865"/>
      <c r="I2" s="865"/>
      <c r="J2" s="865"/>
      <c r="K2" s="179"/>
    </row>
    <row r="3" spans="1:11" x14ac:dyDescent="0.2">
      <c r="A3" s="181"/>
      <c r="B3" s="867"/>
      <c r="C3" s="873"/>
      <c r="D3" s="873"/>
      <c r="E3" s="873"/>
      <c r="F3" s="873"/>
      <c r="G3" s="873"/>
      <c r="H3" s="873"/>
      <c r="I3" s="873"/>
      <c r="J3" s="873"/>
      <c r="K3" s="873"/>
    </row>
    <row r="4" spans="1:11" s="187" customFormat="1" ht="13.15" customHeight="1" x14ac:dyDescent="0.2">
      <c r="A4" s="185"/>
      <c r="B4" s="875"/>
      <c r="C4" s="882" t="s">
        <v>278</v>
      </c>
      <c r="D4" s="884" t="s">
        <v>249</v>
      </c>
      <c r="E4" s="884"/>
      <c r="F4" s="884"/>
      <c r="G4" s="884"/>
      <c r="H4" s="884"/>
      <c r="I4" s="884" t="s">
        <v>250</v>
      </c>
      <c r="J4" s="884"/>
      <c r="K4" s="186"/>
    </row>
    <row r="5" spans="1:11" s="187" customFormat="1" ht="38.25" x14ac:dyDescent="0.2">
      <c r="A5" s="188"/>
      <c r="B5" s="876"/>
      <c r="C5" s="883"/>
      <c r="D5" s="192" t="s">
        <v>200</v>
      </c>
      <c r="E5" s="241" t="s">
        <v>251</v>
      </c>
      <c r="F5" s="241" t="s">
        <v>252</v>
      </c>
      <c r="G5" s="192" t="s">
        <v>201</v>
      </c>
      <c r="H5" s="241" t="s">
        <v>253</v>
      </c>
      <c r="I5" s="192" t="s">
        <v>202</v>
      </c>
      <c r="J5" s="192" t="s">
        <v>203</v>
      </c>
      <c r="K5" s="186"/>
    </row>
    <row r="6" spans="1:11" ht="13.15" customHeight="1" x14ac:dyDescent="0.2">
      <c r="A6" s="608" t="s">
        <v>206</v>
      </c>
      <c r="B6" s="237"/>
      <c r="C6" s="648">
        <v>0.64165000516415593</v>
      </c>
      <c r="D6" s="642">
        <v>0.50695098541898076</v>
      </c>
      <c r="E6" s="642">
        <v>0.67387846766969717</v>
      </c>
      <c r="F6" s="642">
        <v>0.59262978964186952</v>
      </c>
      <c r="G6" s="642">
        <v>0.61421367534635896</v>
      </c>
      <c r="H6" s="642">
        <v>0.6664226379793845</v>
      </c>
      <c r="I6" s="642">
        <v>0.30835677969453423</v>
      </c>
      <c r="J6" s="649">
        <v>0.76616407193403291</v>
      </c>
    </row>
    <row r="7" spans="1:11" ht="13.15" customHeight="1" x14ac:dyDescent="0.2">
      <c r="A7" s="608" t="s">
        <v>361</v>
      </c>
      <c r="B7" s="237"/>
      <c r="C7" s="650">
        <v>0.53962978582462962</v>
      </c>
      <c r="D7" s="438">
        <v>0.7143699504603106</v>
      </c>
      <c r="E7" s="438">
        <v>0.52562403358862408</v>
      </c>
      <c r="F7" s="438">
        <v>0.75051083636120841</v>
      </c>
      <c r="G7" s="438">
        <v>0.5816813135153942</v>
      </c>
      <c r="H7" s="438">
        <v>0.46552216399636154</v>
      </c>
      <c r="I7" s="438">
        <v>0.7423737472932026</v>
      </c>
      <c r="J7" s="651">
        <v>0.46388724674386483</v>
      </c>
    </row>
    <row r="8" spans="1:11" ht="12.75" customHeight="1" x14ac:dyDescent="0.2">
      <c r="A8" s="608" t="s">
        <v>362</v>
      </c>
      <c r="B8" s="237"/>
      <c r="C8" s="650">
        <v>0.48564005839183916</v>
      </c>
      <c r="D8" s="438">
        <v>0.72935612291791363</v>
      </c>
      <c r="E8" s="438">
        <v>0.50703600083770861</v>
      </c>
      <c r="F8" s="438">
        <v>0.47513214419927435</v>
      </c>
      <c r="G8" s="438">
        <v>0.51292556855600668</v>
      </c>
      <c r="H8" s="438">
        <v>0.4491705293812977</v>
      </c>
      <c r="I8" s="438">
        <v>0.58327407538053055</v>
      </c>
      <c r="J8" s="651">
        <v>0.44916524408017383</v>
      </c>
    </row>
    <row r="9" spans="1:11" ht="13.15" customHeight="1" x14ac:dyDescent="0.2">
      <c r="A9" s="608" t="s">
        <v>364</v>
      </c>
      <c r="B9" s="237"/>
      <c r="C9" s="650">
        <v>0.41190076229673822</v>
      </c>
      <c r="D9" s="438">
        <v>0.49520360434339489</v>
      </c>
      <c r="E9" s="438">
        <v>0.40985531108889128</v>
      </c>
      <c r="F9" s="438">
        <v>0.38713383275718788</v>
      </c>
      <c r="G9" s="438">
        <v>0.40560650131208559</v>
      </c>
      <c r="H9" s="438">
        <v>0.41810246604906104</v>
      </c>
      <c r="I9" s="438">
        <v>0.44583308524041015</v>
      </c>
      <c r="J9" s="651">
        <v>0.39922408241909679</v>
      </c>
    </row>
    <row r="10" spans="1:11" ht="13.15" customHeight="1" x14ac:dyDescent="0.2">
      <c r="A10" s="608" t="s">
        <v>363</v>
      </c>
      <c r="B10" s="237"/>
      <c r="C10" s="650">
        <v>0.40249219853769913</v>
      </c>
      <c r="D10" s="438">
        <v>0.49637383877341407</v>
      </c>
      <c r="E10" s="438">
        <v>0.4320435075653688</v>
      </c>
      <c r="F10" s="438">
        <v>0.4140352638161407</v>
      </c>
      <c r="G10" s="438">
        <v>0.43562472799407831</v>
      </c>
      <c r="H10" s="438">
        <v>0.36868082010087067</v>
      </c>
      <c r="I10" s="438">
        <v>0.47054665882007257</v>
      </c>
      <c r="J10" s="651">
        <v>0.37706792656323274</v>
      </c>
    </row>
    <row r="11" spans="1:11" ht="13.15" customHeight="1" x14ac:dyDescent="0.2">
      <c r="A11" s="608" t="s">
        <v>793</v>
      </c>
      <c r="B11" s="237"/>
      <c r="C11" s="650">
        <v>0.3498980959349961</v>
      </c>
      <c r="D11" s="438">
        <v>0.57385060883671957</v>
      </c>
      <c r="E11" s="438">
        <v>0.40368884404567823</v>
      </c>
      <c r="F11" s="438">
        <v>0.43379146321461348</v>
      </c>
      <c r="G11" s="438">
        <v>0.36832326333923243</v>
      </c>
      <c r="H11" s="438">
        <v>0.27154908496211871</v>
      </c>
      <c r="I11" s="438">
        <v>0.49064623155626386</v>
      </c>
      <c r="J11" s="651">
        <v>0.2973164008471687</v>
      </c>
    </row>
    <row r="12" spans="1:11" ht="13.15" customHeight="1" x14ac:dyDescent="0.2">
      <c r="A12" s="608" t="s">
        <v>207</v>
      </c>
      <c r="B12" s="237"/>
      <c r="C12" s="650">
        <v>0.25462080722189934</v>
      </c>
      <c r="D12" s="438">
        <v>0.31014483615891547</v>
      </c>
      <c r="E12" s="438">
        <v>0.30790136991587258</v>
      </c>
      <c r="F12" s="438">
        <v>0.25769422442568291</v>
      </c>
      <c r="G12" s="438">
        <v>0.24967505732235246</v>
      </c>
      <c r="H12" s="438">
        <v>0.22508255993940834</v>
      </c>
      <c r="I12" s="438">
        <v>0.34372763923136879</v>
      </c>
      <c r="J12" s="651">
        <v>0.22133163965827557</v>
      </c>
    </row>
    <row r="13" spans="1:11" ht="13.15" customHeight="1" x14ac:dyDescent="0.2">
      <c r="A13" s="608" t="s">
        <v>366</v>
      </c>
      <c r="B13" s="237"/>
      <c r="C13" s="650">
        <v>0.24120586412937772</v>
      </c>
      <c r="D13" s="438">
        <v>0.34700443711771939</v>
      </c>
      <c r="E13" s="438">
        <v>0.27570858740325005</v>
      </c>
      <c r="F13" s="438">
        <v>0.28633805188867612</v>
      </c>
      <c r="G13" s="438">
        <v>0.27214074594037951</v>
      </c>
      <c r="H13" s="438">
        <v>0.18387740823294027</v>
      </c>
      <c r="I13" s="438">
        <v>0.30473258231859301</v>
      </c>
      <c r="J13" s="651">
        <v>0.21747309842693188</v>
      </c>
    </row>
    <row r="14" spans="1:11" ht="13.15" customHeight="1" x14ac:dyDescent="0.2">
      <c r="A14" s="608" t="s">
        <v>365</v>
      </c>
      <c r="B14" s="237"/>
      <c r="C14" s="650">
        <v>0.19989969246862796</v>
      </c>
      <c r="D14" s="438">
        <v>0.38022362873127868</v>
      </c>
      <c r="E14" s="438">
        <v>0.21539959736682154</v>
      </c>
      <c r="F14" s="438">
        <v>0.1933585006407389</v>
      </c>
      <c r="G14" s="438">
        <v>0.20495783011868604</v>
      </c>
      <c r="H14" s="438">
        <v>0.18152921215641771</v>
      </c>
      <c r="I14" s="438">
        <v>0.32237015734971947</v>
      </c>
      <c r="J14" s="651">
        <v>0.15414630033155385</v>
      </c>
    </row>
    <row r="15" spans="1:11" ht="13.15" customHeight="1" x14ac:dyDescent="0.2">
      <c r="A15" s="608" t="s">
        <v>208</v>
      </c>
      <c r="B15" s="237"/>
      <c r="C15" s="650">
        <v>0.1939550140913876</v>
      </c>
      <c r="D15" s="438">
        <v>0.28973999592989874</v>
      </c>
      <c r="E15" s="438">
        <v>0.20598193463073192</v>
      </c>
      <c r="F15" s="438">
        <v>0.19968630509575086</v>
      </c>
      <c r="G15" s="438">
        <v>0.2119566149985917</v>
      </c>
      <c r="H15" s="438">
        <v>0.16757948295572914</v>
      </c>
      <c r="I15" s="438">
        <v>0.24404370595601046</v>
      </c>
      <c r="J15" s="651">
        <v>0.17524252236744245</v>
      </c>
    </row>
    <row r="16" spans="1:11" ht="13.15" customHeight="1" x14ac:dyDescent="0.2">
      <c r="A16" s="608" t="s">
        <v>794</v>
      </c>
      <c r="B16" s="237"/>
      <c r="C16" s="650">
        <v>0.18106349776232772</v>
      </c>
      <c r="D16" s="438">
        <v>0.26652981481782478</v>
      </c>
      <c r="E16" s="438">
        <v>0.19564511278327246</v>
      </c>
      <c r="F16" s="438">
        <v>0.15544794499337194</v>
      </c>
      <c r="G16" s="438">
        <v>0.20726105156774216</v>
      </c>
      <c r="H16" s="438">
        <v>0.16005395063165495</v>
      </c>
      <c r="I16" s="438">
        <v>0.26311213841071868</v>
      </c>
      <c r="J16" s="651">
        <v>0.15041117980514074</v>
      </c>
    </row>
    <row r="17" spans="1:11" ht="12.75" customHeight="1" x14ac:dyDescent="0.2">
      <c r="A17" s="608" t="s">
        <v>176</v>
      </c>
      <c r="B17" s="237"/>
      <c r="C17" s="650">
        <v>0.16652808743307351</v>
      </c>
      <c r="D17" s="438">
        <v>0.34075491890101328</v>
      </c>
      <c r="E17" s="438">
        <v>0.15552322642890321</v>
      </c>
      <c r="F17" s="438">
        <v>0.13661154506294004</v>
      </c>
      <c r="G17" s="438">
        <v>0.15405183110460652</v>
      </c>
      <c r="H17" s="438">
        <v>0.17458305160072526</v>
      </c>
      <c r="I17" s="438">
        <v>0.29671876205088521</v>
      </c>
      <c r="J17" s="651">
        <v>0.11789052413026119</v>
      </c>
    </row>
    <row r="18" spans="1:11" ht="12.75" customHeight="1" x14ac:dyDescent="0.2">
      <c r="A18" s="608" t="s">
        <v>367</v>
      </c>
      <c r="B18" s="237"/>
      <c r="C18" s="650">
        <v>9.7717171101949371E-2</v>
      </c>
      <c r="D18" s="438">
        <v>0.18591434695857406</v>
      </c>
      <c r="E18" s="438">
        <v>0.12884799470600244</v>
      </c>
      <c r="F18" s="438">
        <v>0.19095550251920299</v>
      </c>
      <c r="G18" s="438">
        <v>0.11002032920547426</v>
      </c>
      <c r="H18" s="438">
        <v>4.4935508156414873E-2</v>
      </c>
      <c r="I18" s="438">
        <v>0.15260605629796309</v>
      </c>
      <c r="J18" s="651">
        <v>7.7211388823925503E-2</v>
      </c>
    </row>
    <row r="19" spans="1:11" ht="12.75" customHeight="1" x14ac:dyDescent="0.2">
      <c r="A19" s="654" t="s">
        <v>209</v>
      </c>
      <c r="B19" s="238"/>
      <c r="C19" s="652">
        <v>8.1164110987423571E-2</v>
      </c>
      <c r="D19" s="632">
        <v>0.1052272924542679</v>
      </c>
      <c r="E19" s="632">
        <v>8.3016365372382647E-2</v>
      </c>
      <c r="F19" s="632">
        <v>0.10049679424660027</v>
      </c>
      <c r="G19" s="632">
        <v>7.8425087685211906E-2</v>
      </c>
      <c r="H19" s="632">
        <v>7.4241543266333865E-2</v>
      </c>
      <c r="I19" s="632">
        <v>9.8671723134820283E-2</v>
      </c>
      <c r="J19" s="653">
        <v>7.4623492032956915E-2</v>
      </c>
    </row>
    <row r="20" spans="1:11" ht="18.75" customHeight="1" x14ac:dyDescent="0.2">
      <c r="A20" s="639" t="s">
        <v>853</v>
      </c>
      <c r="B20" s="181"/>
      <c r="C20" s="390"/>
      <c r="D20" s="181"/>
      <c r="E20" s="181"/>
      <c r="F20" s="181"/>
      <c r="G20" s="181"/>
      <c r="H20" s="181"/>
      <c r="J20" s="180"/>
      <c r="K20" s="180"/>
    </row>
    <row r="21" spans="1:11" x14ac:dyDescent="0.2">
      <c r="A21" s="181"/>
      <c r="B21" s="181"/>
      <c r="C21" s="181"/>
      <c r="D21" s="181"/>
      <c r="E21" s="181"/>
      <c r="F21" s="181"/>
      <c r="G21" s="181"/>
      <c r="H21" s="181"/>
      <c r="I21" s="181"/>
    </row>
    <row r="22" spans="1:11" ht="30" customHeight="1" x14ac:dyDescent="0.2">
      <c r="A22" s="865" t="s">
        <v>211</v>
      </c>
      <c r="B22" s="865"/>
      <c r="C22" s="865"/>
      <c r="D22" s="865"/>
      <c r="E22" s="865"/>
      <c r="F22" s="865"/>
      <c r="G22" s="865"/>
      <c r="H22" s="865"/>
      <c r="I22" s="865"/>
      <c r="J22" s="865"/>
      <c r="K22" s="179"/>
    </row>
    <row r="23" spans="1:11" x14ac:dyDescent="0.2">
      <c r="A23" s="181"/>
      <c r="B23" s="867"/>
      <c r="C23" s="873"/>
      <c r="D23" s="873"/>
      <c r="E23" s="873"/>
      <c r="F23" s="873"/>
      <c r="G23" s="873"/>
      <c r="H23" s="873"/>
      <c r="I23" s="873"/>
      <c r="J23" s="873"/>
      <c r="K23" s="873"/>
    </row>
    <row r="24" spans="1:11" s="187" customFormat="1" ht="13.15" customHeight="1" x14ac:dyDescent="0.2">
      <c r="A24" s="185"/>
      <c r="B24" s="875"/>
      <c r="C24" s="885" t="s">
        <v>278</v>
      </c>
      <c r="D24" s="884" t="s">
        <v>249</v>
      </c>
      <c r="E24" s="884"/>
      <c r="F24" s="884"/>
      <c r="G24" s="884"/>
      <c r="H24" s="884"/>
      <c r="I24" s="884" t="s">
        <v>250</v>
      </c>
      <c r="J24" s="884"/>
      <c r="K24" s="186"/>
    </row>
    <row r="25" spans="1:11" s="187" customFormat="1" ht="38.25" x14ac:dyDescent="0.2">
      <c r="A25" s="188"/>
      <c r="B25" s="876"/>
      <c r="C25" s="886"/>
      <c r="D25" s="192" t="s">
        <v>200</v>
      </c>
      <c r="E25" s="241" t="s">
        <v>251</v>
      </c>
      <c r="F25" s="241" t="s">
        <v>252</v>
      </c>
      <c r="G25" s="192" t="s">
        <v>201</v>
      </c>
      <c r="H25" s="241" t="s">
        <v>253</v>
      </c>
      <c r="I25" s="192" t="s">
        <v>202</v>
      </c>
      <c r="J25" s="192" t="s">
        <v>203</v>
      </c>
      <c r="K25" s="186"/>
    </row>
    <row r="26" spans="1:11" ht="13.15" customHeight="1" x14ac:dyDescent="0.2">
      <c r="A26" s="608" t="s">
        <v>206</v>
      </c>
      <c r="B26" s="240"/>
      <c r="C26" s="648">
        <v>0.68575615237143406</v>
      </c>
      <c r="D26" s="642">
        <v>0.53865982644209132</v>
      </c>
      <c r="E26" s="642">
        <v>0.69353787409658774</v>
      </c>
      <c r="F26" s="642">
        <v>0.65512993555481258</v>
      </c>
      <c r="G26" s="642">
        <v>0.6589298200744057</v>
      </c>
      <c r="H26" s="642">
        <v>0.72775456402394523</v>
      </c>
      <c r="I26" s="642">
        <v>0.34705170060945389</v>
      </c>
      <c r="J26" s="649">
        <v>0.76508761957354599</v>
      </c>
    </row>
    <row r="27" spans="1:11" ht="13.15" customHeight="1" x14ac:dyDescent="0.2">
      <c r="A27" s="608" t="s">
        <v>361</v>
      </c>
      <c r="B27" s="240"/>
      <c r="C27" s="650">
        <v>0.51321235728463654</v>
      </c>
      <c r="D27" s="438">
        <v>0.64829259127343064</v>
      </c>
      <c r="E27" s="438">
        <v>0.50676097332523651</v>
      </c>
      <c r="F27" s="438">
        <v>0.75014798307707042</v>
      </c>
      <c r="G27" s="438">
        <v>0.57492753360787585</v>
      </c>
      <c r="H27" s="438">
        <v>0.42974726906949134</v>
      </c>
      <c r="I27" s="438">
        <v>0.72134536193805976</v>
      </c>
      <c r="J27" s="651">
        <v>0.4644633770263526</v>
      </c>
    </row>
    <row r="28" spans="1:11" ht="13.15" customHeight="1" x14ac:dyDescent="0.2">
      <c r="A28" s="608" t="s">
        <v>362</v>
      </c>
      <c r="B28" s="240"/>
      <c r="C28" s="650">
        <v>0.45658566715612792</v>
      </c>
      <c r="D28" s="438">
        <v>0.68209147331927644</v>
      </c>
      <c r="E28" s="438">
        <v>0.48074252082479296</v>
      </c>
      <c r="F28" s="438">
        <v>0.44744011355439695</v>
      </c>
      <c r="G28" s="438">
        <v>0.48026149971983739</v>
      </c>
      <c r="H28" s="438">
        <v>0.42253140700938696</v>
      </c>
      <c r="I28" s="438">
        <v>0.55555969519080883</v>
      </c>
      <c r="J28" s="651">
        <v>0.43340393801720867</v>
      </c>
    </row>
    <row r="29" spans="1:11" ht="13.15" customHeight="1" x14ac:dyDescent="0.2">
      <c r="A29" s="608" t="s">
        <v>363</v>
      </c>
      <c r="B29" s="240"/>
      <c r="C29" s="650">
        <v>0.4063571008912365</v>
      </c>
      <c r="D29" s="438">
        <v>0.47858242621819658</v>
      </c>
      <c r="E29" s="438">
        <v>0.44033385644521128</v>
      </c>
      <c r="F29" s="438">
        <v>0.3894843706773703</v>
      </c>
      <c r="G29" s="438">
        <v>0.43242069366790331</v>
      </c>
      <c r="H29" s="438">
        <v>0.38546709074732333</v>
      </c>
      <c r="I29" s="438">
        <v>0.50731492483539498</v>
      </c>
      <c r="J29" s="651">
        <v>0.38271072642713749</v>
      </c>
    </row>
    <row r="30" spans="1:11" ht="13.15" customHeight="1" x14ac:dyDescent="0.2">
      <c r="A30" s="608" t="s">
        <v>364</v>
      </c>
      <c r="B30" s="240"/>
      <c r="C30" s="650">
        <v>0.40568584334858199</v>
      </c>
      <c r="D30" s="438">
        <v>0.50250338489658319</v>
      </c>
      <c r="E30" s="438">
        <v>0.40415057406642974</v>
      </c>
      <c r="F30" s="438">
        <v>0.38563955191825583</v>
      </c>
      <c r="G30" s="438">
        <v>0.39909342418980748</v>
      </c>
      <c r="H30" s="438">
        <v>0.4079264081895379</v>
      </c>
      <c r="I30" s="438">
        <v>0.43460155225507918</v>
      </c>
      <c r="J30" s="651">
        <v>0.39891319657406377</v>
      </c>
    </row>
    <row r="31" spans="1:11" ht="13.15" customHeight="1" x14ac:dyDescent="0.2">
      <c r="A31" s="608" t="s">
        <v>793</v>
      </c>
      <c r="B31" s="240"/>
      <c r="C31" s="650">
        <v>0.32135327343493453</v>
      </c>
      <c r="D31" s="438">
        <v>0.55462469917444557</v>
      </c>
      <c r="E31" s="438">
        <v>0.3705155769921703</v>
      </c>
      <c r="F31" s="438">
        <v>0.40197380641261143</v>
      </c>
      <c r="G31" s="438">
        <v>0.32886659322163436</v>
      </c>
      <c r="H31" s="438">
        <v>0.24862117406243353</v>
      </c>
      <c r="I31" s="438">
        <v>0.49683980507292297</v>
      </c>
      <c r="J31" s="651">
        <v>0.28025076073801491</v>
      </c>
    </row>
    <row r="32" spans="1:11" ht="13.15" customHeight="1" x14ac:dyDescent="0.2">
      <c r="A32" s="608" t="s">
        <v>207</v>
      </c>
      <c r="B32" s="240"/>
      <c r="C32" s="650">
        <v>0.23639182067628048</v>
      </c>
      <c r="D32" s="438">
        <v>0.27892374082200616</v>
      </c>
      <c r="E32" s="438">
        <v>0.28348939827442865</v>
      </c>
      <c r="F32" s="438">
        <v>0.25545714267073238</v>
      </c>
      <c r="G32" s="438">
        <v>0.23700678320267493</v>
      </c>
      <c r="H32" s="438">
        <v>0.2036183801074879</v>
      </c>
      <c r="I32" s="438">
        <v>0.33621098629467383</v>
      </c>
      <c r="J32" s="651">
        <v>0.21301214313675559</v>
      </c>
    </row>
    <row r="33" spans="1:11" ht="13.15" customHeight="1" x14ac:dyDescent="0.2">
      <c r="A33" s="608" t="s">
        <v>366</v>
      </c>
      <c r="B33" s="240"/>
      <c r="C33" s="650">
        <v>0.23381734899364448</v>
      </c>
      <c r="D33" s="438">
        <v>0.38825113007431644</v>
      </c>
      <c r="E33" s="438">
        <v>0.25602667590790673</v>
      </c>
      <c r="F33" s="438">
        <v>0.25813020820095972</v>
      </c>
      <c r="G33" s="438">
        <v>0.25125401273875847</v>
      </c>
      <c r="H33" s="438">
        <v>0.19248407140218682</v>
      </c>
      <c r="I33" s="438">
        <v>0.31313275483165243</v>
      </c>
      <c r="J33" s="651">
        <v>0.21524006875972213</v>
      </c>
    </row>
    <row r="34" spans="1:11" ht="13.15" customHeight="1" x14ac:dyDescent="0.2">
      <c r="A34" s="608" t="s">
        <v>208</v>
      </c>
      <c r="B34" s="240"/>
      <c r="C34" s="650">
        <v>0.18844930963311973</v>
      </c>
      <c r="D34" s="438">
        <v>0.27974770060578524</v>
      </c>
      <c r="E34" s="438">
        <v>0.19969062888800104</v>
      </c>
      <c r="F34" s="438">
        <v>0.18980676051145517</v>
      </c>
      <c r="G34" s="438">
        <v>0.21108235786234936</v>
      </c>
      <c r="H34" s="438">
        <v>0.16446549966549623</v>
      </c>
      <c r="I34" s="438">
        <v>0.24791290025660351</v>
      </c>
      <c r="J34" s="651">
        <v>0.17452172803587213</v>
      </c>
    </row>
    <row r="35" spans="1:11" ht="13.15" customHeight="1" x14ac:dyDescent="0.2">
      <c r="A35" s="608" t="s">
        <v>365</v>
      </c>
      <c r="B35" s="240"/>
      <c r="C35" s="650">
        <v>0.17394303822982432</v>
      </c>
      <c r="D35" s="438">
        <v>0.30686795601759903</v>
      </c>
      <c r="E35" s="438">
        <v>0.20793936271166152</v>
      </c>
      <c r="F35" s="438">
        <v>0.18204005336617177</v>
      </c>
      <c r="G35" s="438">
        <v>0.17879902071211817</v>
      </c>
      <c r="H35" s="438">
        <v>0.14772524957888145</v>
      </c>
      <c r="I35" s="438">
        <v>0.28641162315651142</v>
      </c>
      <c r="J35" s="651">
        <v>0.14760060957273538</v>
      </c>
    </row>
    <row r="36" spans="1:11" ht="13.15" customHeight="1" x14ac:dyDescent="0.2">
      <c r="A36" s="608" t="s">
        <v>794</v>
      </c>
      <c r="B36" s="240"/>
      <c r="C36" s="650">
        <v>0.15236143117802051</v>
      </c>
      <c r="D36" s="438">
        <v>0.21035062321266454</v>
      </c>
      <c r="E36" s="438">
        <v>0.17782242989404604</v>
      </c>
      <c r="F36" s="438">
        <v>0.12043310317965741</v>
      </c>
      <c r="G36" s="438">
        <v>0.17042588565992559</v>
      </c>
      <c r="H36" s="438">
        <v>0.13073963137945754</v>
      </c>
      <c r="I36" s="438">
        <v>0.24541279741891461</v>
      </c>
      <c r="J36" s="651">
        <v>0.13056690981684918</v>
      </c>
    </row>
    <row r="37" spans="1:11" ht="12.75" customHeight="1" x14ac:dyDescent="0.2">
      <c r="A37" s="608" t="s">
        <v>176</v>
      </c>
      <c r="B37" s="240"/>
      <c r="C37" s="650">
        <v>0.12454573231376737</v>
      </c>
      <c r="D37" s="438">
        <v>0.29851238911383582</v>
      </c>
      <c r="E37" s="438">
        <v>0.12977486948931036</v>
      </c>
      <c r="F37" s="438">
        <v>9.7100240387108225E-2</v>
      </c>
      <c r="G37" s="438">
        <v>0.13052039068561508</v>
      </c>
      <c r="H37" s="438">
        <v>0.11429508619028135</v>
      </c>
      <c r="I37" s="438">
        <v>0.22830315710368121</v>
      </c>
      <c r="J37" s="651">
        <v>0.100243634426137</v>
      </c>
    </row>
    <row r="38" spans="1:11" ht="12.75" customHeight="1" x14ac:dyDescent="0.2">
      <c r="A38" s="608" t="s">
        <v>367</v>
      </c>
      <c r="B38" s="240"/>
      <c r="C38" s="650">
        <v>9.1406572654502152E-2</v>
      </c>
      <c r="D38" s="438">
        <v>0.11723070921641814</v>
      </c>
      <c r="E38" s="438">
        <v>0.12498863111539253</v>
      </c>
      <c r="F38" s="438">
        <v>0.18144124107230886</v>
      </c>
      <c r="G38" s="438">
        <v>0.10429182134660858</v>
      </c>
      <c r="H38" s="438">
        <v>4.503337046046859E-2</v>
      </c>
      <c r="I38" s="438">
        <v>0.13998827544024173</v>
      </c>
      <c r="J38" s="651">
        <v>8.0027750377086038E-2</v>
      </c>
    </row>
    <row r="39" spans="1:11" ht="12.75" customHeight="1" x14ac:dyDescent="0.2">
      <c r="A39" s="654" t="s">
        <v>209</v>
      </c>
      <c r="B39" s="190"/>
      <c r="C39" s="652">
        <v>7.8886574875408663E-2</v>
      </c>
      <c r="D39" s="632">
        <v>0.11506682830919492</v>
      </c>
      <c r="E39" s="632">
        <v>7.5221321295477622E-2</v>
      </c>
      <c r="F39" s="632">
        <v>9.9560352570417981E-2</v>
      </c>
      <c r="G39" s="632">
        <v>8.1552470629656496E-2</v>
      </c>
      <c r="H39" s="632">
        <v>7.2314852668942234E-2</v>
      </c>
      <c r="I39" s="632">
        <v>0.10462031153297492</v>
      </c>
      <c r="J39" s="653">
        <v>7.2859210679227904E-2</v>
      </c>
    </row>
    <row r="40" spans="1:11" ht="18.75" customHeight="1" x14ac:dyDescent="0.2">
      <c r="A40" s="639" t="s">
        <v>853</v>
      </c>
      <c r="B40" s="181"/>
      <c r="C40" s="390"/>
      <c r="D40" s="181"/>
      <c r="E40" s="181"/>
      <c r="F40" s="181"/>
      <c r="G40" s="181"/>
      <c r="H40" s="181"/>
      <c r="J40" s="180"/>
      <c r="K40" s="180"/>
    </row>
    <row r="41" spans="1:11" x14ac:dyDescent="0.2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11" ht="30" customHeight="1" x14ac:dyDescent="0.2">
      <c r="A42" s="865" t="s">
        <v>212</v>
      </c>
      <c r="B42" s="865"/>
      <c r="C42" s="865"/>
      <c r="D42" s="865"/>
      <c r="E42" s="865"/>
      <c r="F42" s="865"/>
      <c r="G42" s="865"/>
      <c r="H42" s="865"/>
      <c r="I42" s="865"/>
      <c r="J42" s="865"/>
      <c r="K42" s="179"/>
    </row>
    <row r="43" spans="1:11" x14ac:dyDescent="0.2">
      <c r="A43" s="181"/>
      <c r="B43" s="867"/>
      <c r="C43" s="867"/>
      <c r="D43" s="867"/>
      <c r="E43" s="867"/>
      <c r="F43" s="867"/>
      <c r="G43" s="867"/>
      <c r="H43" s="867"/>
      <c r="I43" s="867"/>
      <c r="J43" s="867"/>
      <c r="K43" s="873"/>
    </row>
    <row r="44" spans="1:11" s="187" customFormat="1" ht="13.15" customHeight="1" x14ac:dyDescent="0.2">
      <c r="A44" s="185"/>
      <c r="B44" s="875"/>
      <c r="C44" s="882" t="s">
        <v>278</v>
      </c>
      <c r="D44" s="884" t="s">
        <v>249</v>
      </c>
      <c r="E44" s="884"/>
      <c r="F44" s="884"/>
      <c r="G44" s="884"/>
      <c r="H44" s="884"/>
      <c r="I44" s="884" t="s">
        <v>250</v>
      </c>
      <c r="J44" s="884"/>
      <c r="K44" s="186"/>
    </row>
    <row r="45" spans="1:11" s="187" customFormat="1" ht="38.25" x14ac:dyDescent="0.2">
      <c r="A45" s="188"/>
      <c r="B45" s="876"/>
      <c r="C45" s="883"/>
      <c r="D45" s="192" t="s">
        <v>200</v>
      </c>
      <c r="E45" s="241" t="s">
        <v>251</v>
      </c>
      <c r="F45" s="241" t="s">
        <v>252</v>
      </c>
      <c r="G45" s="192" t="s">
        <v>201</v>
      </c>
      <c r="H45" s="241" t="s">
        <v>253</v>
      </c>
      <c r="I45" s="192" t="s">
        <v>202</v>
      </c>
      <c r="J45" s="192" t="s">
        <v>203</v>
      </c>
      <c r="K45" s="186"/>
    </row>
    <row r="46" spans="1:11" ht="13.15" customHeight="1" x14ac:dyDescent="0.2">
      <c r="A46" s="608" t="s">
        <v>361</v>
      </c>
      <c r="B46" s="237"/>
      <c r="C46" s="648">
        <v>0.58870457805282761</v>
      </c>
      <c r="D46" s="642">
        <v>0.78060588697738387</v>
      </c>
      <c r="E46" s="642">
        <v>0.57613588910257485</v>
      </c>
      <c r="F46" s="642">
        <v>0.75118945483747068</v>
      </c>
      <c r="G46" s="642">
        <v>0.5935874989709119</v>
      </c>
      <c r="H46" s="642">
        <v>0.52411839413886185</v>
      </c>
      <c r="I46" s="642">
        <v>0.75982917833017571</v>
      </c>
      <c r="J46" s="649">
        <v>0.46237995845633895</v>
      </c>
    </row>
    <row r="47" spans="1:11" ht="12.75" customHeight="1" x14ac:dyDescent="0.2">
      <c r="A47" s="608" t="s">
        <v>206</v>
      </c>
      <c r="B47" s="237"/>
      <c r="C47" s="650">
        <v>0.55971545930527922</v>
      </c>
      <c r="D47" s="438">
        <v>0.47516604717565819</v>
      </c>
      <c r="E47" s="438">
        <v>0.62123414150738343</v>
      </c>
      <c r="F47" s="438">
        <v>0.47574024877286542</v>
      </c>
      <c r="G47" s="438">
        <v>0.53538393566308862</v>
      </c>
      <c r="H47" s="438">
        <v>0.56596616812990286</v>
      </c>
      <c r="I47" s="438">
        <v>0.27623655210196502</v>
      </c>
      <c r="J47" s="651">
        <v>0.76898031694729452</v>
      </c>
    </row>
    <row r="48" spans="1:11" ht="12.75" customHeight="1" x14ac:dyDescent="0.2">
      <c r="A48" s="608" t="s">
        <v>362</v>
      </c>
      <c r="B48" s="237"/>
      <c r="C48" s="650">
        <v>0.53961344989929705</v>
      </c>
      <c r="D48" s="438">
        <v>0.77673420171587226</v>
      </c>
      <c r="E48" s="438">
        <v>0.5774451733063577</v>
      </c>
      <c r="F48" s="438">
        <v>0.52692256325395503</v>
      </c>
      <c r="G48" s="438">
        <v>0.57050879848362512</v>
      </c>
      <c r="H48" s="438">
        <v>0.49280314237679618</v>
      </c>
      <c r="I48" s="438">
        <v>0.6062794770775195</v>
      </c>
      <c r="J48" s="651">
        <v>0.4904004173507992</v>
      </c>
    </row>
    <row r="49" spans="1:11" ht="12.75" customHeight="1" x14ac:dyDescent="0.2">
      <c r="A49" s="608" t="s">
        <v>364</v>
      </c>
      <c r="B49" s="237"/>
      <c r="C49" s="650">
        <v>0.42344601378229302</v>
      </c>
      <c r="D49" s="438">
        <v>0.48788630523732579</v>
      </c>
      <c r="E49" s="438">
        <v>0.42513156256665335</v>
      </c>
      <c r="F49" s="438">
        <v>0.38992847905185962</v>
      </c>
      <c r="G49" s="438">
        <v>0.41708835372151948</v>
      </c>
      <c r="H49" s="438">
        <v>0.43476998190057992</v>
      </c>
      <c r="I49" s="438">
        <v>0.45515625704622775</v>
      </c>
      <c r="J49" s="651">
        <v>0.40003743073148462</v>
      </c>
    </row>
    <row r="50" spans="1:11" ht="12.75" customHeight="1" x14ac:dyDescent="0.2">
      <c r="A50" s="608" t="s">
        <v>793</v>
      </c>
      <c r="B50" s="237"/>
      <c r="C50" s="650">
        <v>0.40292487828289225</v>
      </c>
      <c r="D50" s="438">
        <v>0.59312265825794064</v>
      </c>
      <c r="E50" s="438">
        <v>0.49252083890416304</v>
      </c>
      <c r="F50" s="438">
        <v>0.49329774501264084</v>
      </c>
      <c r="G50" s="438">
        <v>0.43788111661695889</v>
      </c>
      <c r="H50" s="438">
        <v>0.30910304973297148</v>
      </c>
      <c r="I50" s="438">
        <v>0.48550501440779681</v>
      </c>
      <c r="J50" s="651">
        <v>0.34196400962171103</v>
      </c>
    </row>
    <row r="51" spans="1:11" ht="12.75" customHeight="1" x14ac:dyDescent="0.2">
      <c r="A51" s="608" t="s">
        <v>363</v>
      </c>
      <c r="B51" s="237"/>
      <c r="C51" s="650">
        <v>0.3953124959525291</v>
      </c>
      <c r="D51" s="438">
        <v>0.51420794847540063</v>
      </c>
      <c r="E51" s="438">
        <v>0.40984345630477909</v>
      </c>
      <c r="F51" s="438">
        <v>0.45995103865148274</v>
      </c>
      <c r="G51" s="438">
        <v>0.44127309489611899</v>
      </c>
      <c r="H51" s="438">
        <v>0.34118633884398958</v>
      </c>
      <c r="I51" s="438">
        <v>0.44002572623584479</v>
      </c>
      <c r="J51" s="651">
        <v>0.36230507447533933</v>
      </c>
    </row>
    <row r="52" spans="1:11" ht="12.75" customHeight="1" x14ac:dyDescent="0.2">
      <c r="A52" s="608" t="s">
        <v>207</v>
      </c>
      <c r="B52" s="237"/>
      <c r="C52" s="650">
        <v>0.28848419880456627</v>
      </c>
      <c r="D52" s="438">
        <v>0.34144085818788861</v>
      </c>
      <c r="E52" s="438">
        <v>0.3732722040830459</v>
      </c>
      <c r="F52" s="438">
        <v>0.2618780780055891</v>
      </c>
      <c r="G52" s="438">
        <v>0.27200785808512012</v>
      </c>
      <c r="H52" s="438">
        <v>0.26023905791996599</v>
      </c>
      <c r="I52" s="438">
        <v>0.34996713003151408</v>
      </c>
      <c r="J52" s="651">
        <v>0.24309734100426592</v>
      </c>
    </row>
    <row r="53" spans="1:11" ht="12.75" customHeight="1" x14ac:dyDescent="0.2">
      <c r="A53" s="608" t="s">
        <v>366</v>
      </c>
      <c r="B53" s="237"/>
      <c r="C53" s="650">
        <v>0.25493126683509865</v>
      </c>
      <c r="D53" s="438">
        <v>0.3056587572989215</v>
      </c>
      <c r="E53" s="438">
        <v>0.32841317805871278</v>
      </c>
      <c r="F53" s="438">
        <v>0.33909315908721605</v>
      </c>
      <c r="G53" s="438">
        <v>0.30896180355013919</v>
      </c>
      <c r="H53" s="438">
        <v>0.16978042718365921</v>
      </c>
      <c r="I53" s="438">
        <v>0.29775969165085986</v>
      </c>
      <c r="J53" s="651">
        <v>0.22331521359670245</v>
      </c>
    </row>
    <row r="54" spans="1:11" ht="12.75" customHeight="1" x14ac:dyDescent="0.2">
      <c r="A54" s="608" t="s">
        <v>365</v>
      </c>
      <c r="B54" s="237"/>
      <c r="C54" s="650">
        <v>0.24811851936088472</v>
      </c>
      <c r="D54" s="438">
        <v>0.4537553458098757</v>
      </c>
      <c r="E54" s="438">
        <v>0.23537675323336127</v>
      </c>
      <c r="F54" s="438">
        <v>0.21452658090597493</v>
      </c>
      <c r="G54" s="438">
        <v>0.25107298938577527</v>
      </c>
      <c r="H54" s="438">
        <v>0.23689722301908403</v>
      </c>
      <c r="I54" s="438">
        <v>0.3522189404683253</v>
      </c>
      <c r="J54" s="651">
        <v>0.17127132103336137</v>
      </c>
    </row>
    <row r="55" spans="1:11" ht="12.75" customHeight="1" x14ac:dyDescent="0.2">
      <c r="A55" s="608" t="s">
        <v>176</v>
      </c>
      <c r="B55" s="237"/>
      <c r="C55" s="650">
        <v>0.24451733425213595</v>
      </c>
      <c r="D55" s="438">
        <v>0.38309882543321633</v>
      </c>
      <c r="E55" s="438">
        <v>0.22447265813796519</v>
      </c>
      <c r="F55" s="438">
        <v>0.2105067047498678</v>
      </c>
      <c r="G55" s="438">
        <v>0.19553522225746833</v>
      </c>
      <c r="H55" s="438">
        <v>0.27332960286899849</v>
      </c>
      <c r="I55" s="438">
        <v>0.3535098020589359</v>
      </c>
      <c r="J55" s="651">
        <v>0.16405881448197224</v>
      </c>
    </row>
    <row r="56" spans="1:11" ht="12.75" customHeight="1" x14ac:dyDescent="0.2">
      <c r="A56" s="608" t="s">
        <v>794</v>
      </c>
      <c r="B56" s="237"/>
      <c r="C56" s="650">
        <v>0.23438238729816671</v>
      </c>
      <c r="D56" s="438">
        <v>0.32284382939906631</v>
      </c>
      <c r="E56" s="438">
        <v>0.2433710263095599</v>
      </c>
      <c r="F56" s="438">
        <v>0.22093369264117407</v>
      </c>
      <c r="G56" s="438">
        <v>0.27219747570186636</v>
      </c>
      <c r="H56" s="438">
        <v>0.20806830821072481</v>
      </c>
      <c r="I56" s="438">
        <v>0.27780416639406236</v>
      </c>
      <c r="J56" s="651">
        <v>0.20232831840566581</v>
      </c>
    </row>
    <row r="57" spans="1:11" ht="12.75" customHeight="1" x14ac:dyDescent="0.2">
      <c r="A57" s="608" t="s">
        <v>208</v>
      </c>
      <c r="B57" s="237"/>
      <c r="C57" s="650">
        <v>0.20418278103510562</v>
      </c>
      <c r="D57" s="438">
        <v>0.29975627150283662</v>
      </c>
      <c r="E57" s="438">
        <v>0.2228289107965099</v>
      </c>
      <c r="F57" s="438">
        <v>0.21816330884645685</v>
      </c>
      <c r="G57" s="438">
        <v>0.21349783602480951</v>
      </c>
      <c r="H57" s="438">
        <v>0.17267992229754611</v>
      </c>
      <c r="I57" s="438">
        <v>0.24083193038969905</v>
      </c>
      <c r="J57" s="651">
        <v>0.17712828481860299</v>
      </c>
    </row>
    <row r="58" spans="1:11" ht="12.75" customHeight="1" x14ac:dyDescent="0.2">
      <c r="A58" s="608" t="s">
        <v>367</v>
      </c>
      <c r="B58" s="237"/>
      <c r="C58" s="650">
        <v>0.10944016326128243</v>
      </c>
      <c r="D58" s="438">
        <v>0.25476281677082407</v>
      </c>
      <c r="E58" s="438">
        <v>0.13918267069932902</v>
      </c>
      <c r="F58" s="438">
        <v>0.20874934341333698</v>
      </c>
      <c r="G58" s="438">
        <v>0.1201190706339756</v>
      </c>
      <c r="H58" s="438">
        <v>4.4775218039495614E-2</v>
      </c>
      <c r="I58" s="438">
        <v>0.16307993719190009</v>
      </c>
      <c r="J58" s="651">
        <v>6.9843144328617573E-2</v>
      </c>
    </row>
    <row r="59" spans="1:11" ht="12.75" customHeight="1" x14ac:dyDescent="0.2">
      <c r="A59" s="654" t="s">
        <v>209</v>
      </c>
      <c r="B59" s="238"/>
      <c r="C59" s="652">
        <v>8.5395015267911809E-2</v>
      </c>
      <c r="D59" s="632">
        <v>9.5364142953979783E-2</v>
      </c>
      <c r="E59" s="632">
        <v>0.1038900801694322</v>
      </c>
      <c r="F59" s="632">
        <v>0.10224815395913595</v>
      </c>
      <c r="G59" s="632">
        <v>7.2911848900880316E-2</v>
      </c>
      <c r="H59" s="632">
        <v>7.7397298325543096E-2</v>
      </c>
      <c r="I59" s="632">
        <v>9.3733865434494176E-2</v>
      </c>
      <c r="J59" s="653">
        <v>7.9239254649868959E-2</v>
      </c>
    </row>
    <row r="60" spans="1:11" ht="18.75" customHeight="1" x14ac:dyDescent="0.2">
      <c r="A60" s="639" t="s">
        <v>853</v>
      </c>
      <c r="B60" s="181"/>
      <c r="C60" s="390"/>
      <c r="D60" s="181"/>
      <c r="E60" s="181"/>
      <c r="F60" s="181"/>
      <c r="G60" s="181"/>
      <c r="H60" s="181"/>
      <c r="J60" s="180"/>
      <c r="K60" s="180"/>
    </row>
    <row r="61" spans="1:11" x14ac:dyDescent="0.2">
      <c r="A61" s="181"/>
      <c r="B61" s="181"/>
      <c r="C61" s="181"/>
      <c r="D61" s="181"/>
      <c r="E61" s="181"/>
      <c r="F61" s="181"/>
      <c r="G61" s="181"/>
      <c r="H61" s="181"/>
      <c r="I61" s="181"/>
    </row>
    <row r="62" spans="1:11" ht="30" customHeight="1" x14ac:dyDescent="0.2">
      <c r="A62" s="865" t="s">
        <v>213</v>
      </c>
      <c r="B62" s="865"/>
      <c r="C62" s="865"/>
      <c r="D62" s="865"/>
      <c r="E62" s="865"/>
      <c r="F62" s="865"/>
      <c r="G62" s="865"/>
      <c r="H62" s="865"/>
      <c r="I62" s="865"/>
      <c r="J62" s="865"/>
      <c r="K62" s="179"/>
    </row>
    <row r="63" spans="1:11" x14ac:dyDescent="0.2">
      <c r="A63" s="181"/>
      <c r="B63" s="867"/>
      <c r="C63" s="873"/>
      <c r="D63" s="873"/>
      <c r="E63" s="873"/>
      <c r="F63" s="873"/>
      <c r="G63" s="873"/>
      <c r="H63" s="873"/>
      <c r="I63" s="873"/>
      <c r="J63" s="873"/>
      <c r="K63" s="873"/>
    </row>
    <row r="64" spans="1:11" s="187" customFormat="1" ht="13.15" customHeight="1" x14ac:dyDescent="0.2">
      <c r="A64" s="185"/>
      <c r="B64" s="875"/>
      <c r="C64" s="882" t="s">
        <v>278</v>
      </c>
      <c r="D64" s="884" t="s">
        <v>249</v>
      </c>
      <c r="E64" s="884"/>
      <c r="F64" s="884"/>
      <c r="G64" s="884"/>
      <c r="H64" s="884"/>
      <c r="I64" s="884" t="s">
        <v>250</v>
      </c>
      <c r="J64" s="884"/>
      <c r="K64" s="186"/>
    </row>
    <row r="65" spans="1:11" s="187" customFormat="1" ht="38.25" x14ac:dyDescent="0.2">
      <c r="A65" s="188"/>
      <c r="B65" s="876"/>
      <c r="C65" s="883"/>
      <c r="D65" s="192" t="s">
        <v>200</v>
      </c>
      <c r="E65" s="241" t="s">
        <v>251</v>
      </c>
      <c r="F65" s="241" t="s">
        <v>252</v>
      </c>
      <c r="G65" s="192" t="s">
        <v>201</v>
      </c>
      <c r="H65" s="241" t="s">
        <v>253</v>
      </c>
      <c r="I65" s="192" t="s">
        <v>202</v>
      </c>
      <c r="J65" s="192" t="s">
        <v>203</v>
      </c>
      <c r="K65" s="186"/>
    </row>
    <row r="66" spans="1:11" ht="13.15" customHeight="1" x14ac:dyDescent="0.2">
      <c r="A66" s="608" t="s">
        <v>176</v>
      </c>
      <c r="B66" s="237"/>
      <c r="C66" s="648">
        <v>0.62035094623238984</v>
      </c>
      <c r="D66" s="642">
        <v>0.88916829596916169</v>
      </c>
      <c r="E66" s="642">
        <v>0.56288874496964547</v>
      </c>
      <c r="F66" s="642">
        <v>0.73706132566724103</v>
      </c>
      <c r="G66" s="642">
        <v>0.52940916703371577</v>
      </c>
      <c r="H66" s="642">
        <v>0.5756594559570446</v>
      </c>
      <c r="I66" s="642">
        <v>0.76215153319142614</v>
      </c>
      <c r="J66" s="649">
        <v>0.52505900590969379</v>
      </c>
    </row>
    <row r="67" spans="1:11" ht="12.75" customHeight="1" x14ac:dyDescent="0.2">
      <c r="A67" s="608" t="s">
        <v>208</v>
      </c>
      <c r="B67" s="237"/>
      <c r="C67" s="650">
        <v>0.57072572691931078</v>
      </c>
      <c r="D67" s="438">
        <v>0.69601707322388828</v>
      </c>
      <c r="E67" s="438">
        <v>0.66579588955470526</v>
      </c>
      <c r="F67" s="438">
        <v>0.60507009329770656</v>
      </c>
      <c r="G67" s="438">
        <v>0.61057764089997424</v>
      </c>
      <c r="H67" s="438">
        <v>0.45049575063937103</v>
      </c>
      <c r="I67" s="438">
        <v>0.5920725976005442</v>
      </c>
      <c r="J67" s="651">
        <v>0.55638033688491229</v>
      </c>
    </row>
    <row r="68" spans="1:11" ht="13.15" customHeight="1" x14ac:dyDescent="0.2">
      <c r="A68" s="608" t="s">
        <v>207</v>
      </c>
      <c r="B68" s="237"/>
      <c r="C68" s="650">
        <v>0.46751204791068185</v>
      </c>
      <c r="D68" s="438">
        <v>0.53222068800012079</v>
      </c>
      <c r="E68" s="438">
        <v>0.55505793317624919</v>
      </c>
      <c r="F68" s="438">
        <v>0.53286309107145391</v>
      </c>
      <c r="G68" s="438">
        <v>0.50445005606194737</v>
      </c>
      <c r="H68" s="438">
        <v>0.35707288086060096</v>
      </c>
      <c r="I68" s="438">
        <v>0.49720124670208277</v>
      </c>
      <c r="J68" s="651">
        <v>0.44756049890703081</v>
      </c>
    </row>
    <row r="69" spans="1:11" ht="13.15" customHeight="1" x14ac:dyDescent="0.2">
      <c r="A69" s="608" t="s">
        <v>793</v>
      </c>
      <c r="B69" s="237"/>
      <c r="C69" s="650">
        <v>0.4635705973509337</v>
      </c>
      <c r="D69" s="438">
        <v>0.50041450572920176</v>
      </c>
      <c r="E69" s="438">
        <v>0.56016983667774867</v>
      </c>
      <c r="F69" s="438">
        <v>0.55381499879621876</v>
      </c>
      <c r="G69" s="438">
        <v>0.55016478912791245</v>
      </c>
      <c r="H69" s="438">
        <v>0.3191528127525271</v>
      </c>
      <c r="I69" s="438">
        <v>0.45054792810613159</v>
      </c>
      <c r="J69" s="651">
        <v>0.47232200978955069</v>
      </c>
    </row>
    <row r="70" spans="1:11" ht="13.15" customHeight="1" x14ac:dyDescent="0.2">
      <c r="A70" s="608" t="s">
        <v>206</v>
      </c>
      <c r="B70" s="237"/>
      <c r="C70" s="650">
        <v>0.38174659947438072</v>
      </c>
      <c r="D70" s="438">
        <v>0.34730878419379752</v>
      </c>
      <c r="E70" s="438">
        <v>0.42849534047406368</v>
      </c>
      <c r="F70" s="438">
        <v>0.44108012973037852</v>
      </c>
      <c r="G70" s="438">
        <v>0.41953071273786202</v>
      </c>
      <c r="H70" s="438">
        <v>0.32715887649070086</v>
      </c>
      <c r="I70" s="438">
        <v>0.25465905181198573</v>
      </c>
      <c r="J70" s="651">
        <v>0.46715117548716312</v>
      </c>
    </row>
    <row r="71" spans="1:11" ht="13.15" customHeight="1" x14ac:dyDescent="0.2">
      <c r="A71" s="608" t="s">
        <v>363</v>
      </c>
      <c r="B71" s="237"/>
      <c r="C71" s="650">
        <v>0.35146491499801391</v>
      </c>
      <c r="D71" s="438">
        <v>0.3593129072492125</v>
      </c>
      <c r="E71" s="438">
        <v>0.40802776314609746</v>
      </c>
      <c r="F71" s="438">
        <v>0.44300247595494519</v>
      </c>
      <c r="G71" s="438">
        <v>0.37445802501382253</v>
      </c>
      <c r="H71" s="438">
        <v>0.27670244419425016</v>
      </c>
      <c r="I71" s="438">
        <v>0.31801643926810641</v>
      </c>
      <c r="J71" s="651">
        <v>0.37394274969173952</v>
      </c>
    </row>
    <row r="72" spans="1:11" ht="13.15" customHeight="1" x14ac:dyDescent="0.2">
      <c r="A72" s="608" t="s">
        <v>362</v>
      </c>
      <c r="B72" s="237"/>
      <c r="C72" s="650">
        <v>0.33302558915871733</v>
      </c>
      <c r="D72" s="438">
        <v>0.43414992639477407</v>
      </c>
      <c r="E72" s="438">
        <v>0.39591442870709104</v>
      </c>
      <c r="F72" s="438">
        <v>0.363782675496716</v>
      </c>
      <c r="G72" s="438">
        <v>0.34358138411340883</v>
      </c>
      <c r="H72" s="438">
        <v>0.25507236402947947</v>
      </c>
      <c r="I72" s="438">
        <v>0.33161591582510264</v>
      </c>
      <c r="J72" s="651">
        <v>0.33397290898342019</v>
      </c>
    </row>
    <row r="73" spans="1:11" ht="13.15" customHeight="1" x14ac:dyDescent="0.2">
      <c r="A73" s="608" t="s">
        <v>361</v>
      </c>
      <c r="B73" s="237"/>
      <c r="C73" s="650">
        <v>0.33229412592448521</v>
      </c>
      <c r="D73" s="438">
        <v>0.58084620007005228</v>
      </c>
      <c r="E73" s="438">
        <v>0.32531478026812605</v>
      </c>
      <c r="F73" s="438">
        <v>0.44037213110169987</v>
      </c>
      <c r="G73" s="438">
        <v>0.30960322713904204</v>
      </c>
      <c r="H73" s="438">
        <v>0.22655154813881898</v>
      </c>
      <c r="I73" s="438">
        <v>0.44891596881027801</v>
      </c>
      <c r="J73" s="651">
        <v>0.25392264713924628</v>
      </c>
    </row>
    <row r="74" spans="1:11" ht="13.15" customHeight="1" x14ac:dyDescent="0.2">
      <c r="A74" s="608" t="s">
        <v>365</v>
      </c>
      <c r="B74" s="237"/>
      <c r="C74" s="650">
        <v>0.30617428971717658</v>
      </c>
      <c r="D74" s="438">
        <v>0.40519089585109314</v>
      </c>
      <c r="E74" s="438">
        <v>0.2748280405325435</v>
      </c>
      <c r="F74" s="438">
        <v>0.41595807419608272</v>
      </c>
      <c r="G74" s="438">
        <v>0.29713272271060309</v>
      </c>
      <c r="H74" s="438">
        <v>0.25878536399508539</v>
      </c>
      <c r="I74" s="438">
        <v>0.37467371743039252</v>
      </c>
      <c r="J74" s="651">
        <v>0.2601417342971365</v>
      </c>
    </row>
    <row r="75" spans="1:11" ht="13.15" customHeight="1" x14ac:dyDescent="0.2">
      <c r="A75" s="608" t="s">
        <v>364</v>
      </c>
      <c r="B75" s="237"/>
      <c r="C75" s="650">
        <v>0.24194486241882168</v>
      </c>
      <c r="D75" s="438">
        <v>0.32826534825501397</v>
      </c>
      <c r="E75" s="438">
        <v>0.28014368631859821</v>
      </c>
      <c r="F75" s="438">
        <v>0.28503325548185832</v>
      </c>
      <c r="G75" s="438">
        <v>0.2455618305222739</v>
      </c>
      <c r="H75" s="438">
        <v>0.18174066267442471</v>
      </c>
      <c r="I75" s="438">
        <v>0.24128788653227617</v>
      </c>
      <c r="J75" s="651">
        <v>0.24238635923005908</v>
      </c>
    </row>
    <row r="76" spans="1:11" ht="13.15" customHeight="1" x14ac:dyDescent="0.2">
      <c r="A76" s="608" t="s">
        <v>366</v>
      </c>
      <c r="B76" s="237"/>
      <c r="C76" s="650">
        <v>0.19839097862401428</v>
      </c>
      <c r="D76" s="438">
        <v>0.29953697972897569</v>
      </c>
      <c r="E76" s="438">
        <v>0.21150249657855791</v>
      </c>
      <c r="F76" s="438">
        <v>0.31876184362338139</v>
      </c>
      <c r="G76" s="438">
        <v>0.22505494559202691</v>
      </c>
      <c r="H76" s="438">
        <v>9.7497156333646778E-2</v>
      </c>
      <c r="I76" s="438">
        <v>0.21201186257124616</v>
      </c>
      <c r="J76" s="651">
        <v>0.1892375576962366</v>
      </c>
    </row>
    <row r="77" spans="1:11" ht="13.15" customHeight="1" x14ac:dyDescent="0.2">
      <c r="A77" s="608" t="s">
        <v>794</v>
      </c>
      <c r="B77" s="237"/>
      <c r="C77" s="650">
        <v>0.18018739291163965</v>
      </c>
      <c r="D77" s="438">
        <v>0.12794871733971777</v>
      </c>
      <c r="E77" s="438">
        <v>0.19139259066541117</v>
      </c>
      <c r="F77" s="438">
        <v>0.18210388441076497</v>
      </c>
      <c r="G77" s="438">
        <v>0.24235448354540556</v>
      </c>
      <c r="H77" s="438">
        <v>0.14808148748837813</v>
      </c>
      <c r="I77" s="438">
        <v>0.15623413563708113</v>
      </c>
      <c r="J77" s="651">
        <v>0.19628431050338643</v>
      </c>
    </row>
    <row r="78" spans="1:11" ht="13.15" customHeight="1" x14ac:dyDescent="0.2">
      <c r="A78" s="608" t="s">
        <v>367</v>
      </c>
      <c r="B78" s="237"/>
      <c r="C78" s="650">
        <v>7.5478943675919646E-2</v>
      </c>
      <c r="D78" s="438">
        <v>0.12716986936747185</v>
      </c>
      <c r="E78" s="438">
        <v>8.2138896748219739E-2</v>
      </c>
      <c r="F78" s="438">
        <v>0.14448350068150492</v>
      </c>
      <c r="G78" s="438">
        <v>9.3611196491952584E-2</v>
      </c>
      <c r="H78" s="438">
        <v>1.9895269918421925E-2</v>
      </c>
      <c r="I78" s="438">
        <v>7.5626932746724357E-2</v>
      </c>
      <c r="J78" s="651">
        <v>7.5379492989529118E-2</v>
      </c>
    </row>
    <row r="79" spans="1:11" ht="13.15" customHeight="1" x14ac:dyDescent="0.2">
      <c r="A79" s="654" t="s">
        <v>209</v>
      </c>
      <c r="B79" s="238"/>
      <c r="C79" s="652">
        <v>4.857102009824385E-2</v>
      </c>
      <c r="D79" s="632">
        <v>5.81173763213228E-2</v>
      </c>
      <c r="E79" s="632">
        <v>5.1502082906573439E-2</v>
      </c>
      <c r="F79" s="632">
        <v>4.4183670504922917E-2</v>
      </c>
      <c r="G79" s="632">
        <v>4.8937082130181574E-2</v>
      </c>
      <c r="H79" s="632">
        <v>4.4378012567296225E-2</v>
      </c>
      <c r="I79" s="632">
        <v>3.1028095431021009E-2</v>
      </c>
      <c r="J79" s="653">
        <v>6.0360106210822065E-2</v>
      </c>
    </row>
    <row r="80" spans="1:11" ht="18.75" customHeight="1" x14ac:dyDescent="0.2">
      <c r="A80" s="639" t="s">
        <v>853</v>
      </c>
      <c r="B80" s="181"/>
      <c r="C80" s="390"/>
      <c r="D80" s="181"/>
      <c r="E80" s="181"/>
      <c r="F80" s="181"/>
      <c r="G80" s="181"/>
      <c r="H80" s="181"/>
      <c r="J80" s="180"/>
      <c r="K80" s="180"/>
    </row>
    <row r="81" spans="1:11" x14ac:dyDescent="0.2">
      <c r="A81" s="189"/>
      <c r="B81" s="189"/>
      <c r="C81" s="181"/>
      <c r="D81" s="181"/>
      <c r="E81" s="181"/>
      <c r="F81" s="181"/>
      <c r="G81" s="181"/>
      <c r="H81" s="181"/>
      <c r="I81" s="181"/>
    </row>
    <row r="82" spans="1:11" ht="30" customHeight="1" x14ac:dyDescent="0.2">
      <c r="A82" s="865" t="s">
        <v>214</v>
      </c>
      <c r="B82" s="865"/>
      <c r="C82" s="865"/>
      <c r="D82" s="865"/>
      <c r="E82" s="865"/>
      <c r="F82" s="865"/>
      <c r="G82" s="865"/>
      <c r="H82" s="865"/>
      <c r="I82" s="865"/>
      <c r="J82" s="865"/>
      <c r="K82" s="179"/>
    </row>
    <row r="83" spans="1:11" x14ac:dyDescent="0.2">
      <c r="A83" s="181"/>
      <c r="B83" s="867"/>
      <c r="C83" s="873"/>
      <c r="D83" s="873"/>
      <c r="E83" s="873"/>
      <c r="F83" s="873"/>
      <c r="G83" s="873"/>
      <c r="H83" s="873"/>
      <c r="I83" s="873"/>
      <c r="J83" s="873"/>
      <c r="K83" s="873"/>
    </row>
    <row r="84" spans="1:11" s="187" customFormat="1" ht="13.15" customHeight="1" x14ac:dyDescent="0.2">
      <c r="A84" s="185"/>
      <c r="B84" s="875"/>
      <c r="C84" s="882" t="s">
        <v>278</v>
      </c>
      <c r="D84" s="884" t="s">
        <v>249</v>
      </c>
      <c r="E84" s="884"/>
      <c r="F84" s="884"/>
      <c r="G84" s="884"/>
      <c r="H84" s="884"/>
      <c r="I84" s="884" t="s">
        <v>250</v>
      </c>
      <c r="J84" s="884"/>
      <c r="K84" s="186"/>
    </row>
    <row r="85" spans="1:11" s="187" customFormat="1" ht="38.25" x14ac:dyDescent="0.2">
      <c r="A85" s="188"/>
      <c r="B85" s="876"/>
      <c r="C85" s="883"/>
      <c r="D85" s="192" t="s">
        <v>200</v>
      </c>
      <c r="E85" s="241" t="s">
        <v>251</v>
      </c>
      <c r="F85" s="241" t="s">
        <v>252</v>
      </c>
      <c r="G85" s="192" t="s">
        <v>201</v>
      </c>
      <c r="H85" s="241" t="s">
        <v>253</v>
      </c>
      <c r="I85" s="192" t="s">
        <v>202</v>
      </c>
      <c r="J85" s="192" t="s">
        <v>203</v>
      </c>
      <c r="K85" s="186"/>
    </row>
    <row r="86" spans="1:11" ht="13.15" customHeight="1" x14ac:dyDescent="0.2">
      <c r="A86" s="608" t="s">
        <v>206</v>
      </c>
      <c r="B86" s="240"/>
      <c r="C86" s="648">
        <v>0.60581185747162491</v>
      </c>
      <c r="D86" s="642">
        <v>0.6085350970984611</v>
      </c>
      <c r="E86" s="642">
        <v>0.63894621739120672</v>
      </c>
      <c r="F86" s="642">
        <v>0.5435379925360192</v>
      </c>
      <c r="G86" s="642">
        <v>0.58159873701469533</v>
      </c>
      <c r="H86" s="642">
        <v>0.59518416721432532</v>
      </c>
      <c r="I86" s="642">
        <v>0.33342416859439356</v>
      </c>
      <c r="J86" s="649">
        <v>0.7507390064477002</v>
      </c>
    </row>
    <row r="87" spans="1:11" ht="12.75" customHeight="1" x14ac:dyDescent="0.2">
      <c r="A87" s="608" t="s">
        <v>363</v>
      </c>
      <c r="B87" s="240"/>
      <c r="C87" s="650">
        <v>0.55394259066205254</v>
      </c>
      <c r="D87" s="438">
        <v>0.7170420638042152</v>
      </c>
      <c r="E87" s="438">
        <v>0.56775854391946956</v>
      </c>
      <c r="F87" s="438">
        <v>0.65669992241114983</v>
      </c>
      <c r="G87" s="438">
        <v>0.60622665788463392</v>
      </c>
      <c r="H87" s="438">
        <v>0.48370283233636741</v>
      </c>
      <c r="I87" s="438">
        <v>0.56864703384695736</v>
      </c>
      <c r="J87" s="651">
        <v>0.54611891464770912</v>
      </c>
    </row>
    <row r="88" spans="1:11" ht="12.75" customHeight="1" x14ac:dyDescent="0.2">
      <c r="A88" s="608" t="s">
        <v>361</v>
      </c>
      <c r="B88" s="240"/>
      <c r="C88" s="650">
        <v>0.5437722389967744</v>
      </c>
      <c r="D88" s="438">
        <v>0.82435659744202094</v>
      </c>
      <c r="E88" s="438">
        <v>0.55508800317560669</v>
      </c>
      <c r="F88" s="438">
        <v>0.74867897186317223</v>
      </c>
      <c r="G88" s="438">
        <v>0.55965878517982282</v>
      </c>
      <c r="H88" s="438">
        <v>0.45173789091927008</v>
      </c>
      <c r="I88" s="438">
        <v>0.7091020840487271</v>
      </c>
      <c r="J88" s="651">
        <v>0.4558065046318906</v>
      </c>
    </row>
    <row r="89" spans="1:11" ht="12.75" customHeight="1" x14ac:dyDescent="0.2">
      <c r="A89" s="608" t="s">
        <v>362</v>
      </c>
      <c r="B89" s="240"/>
      <c r="C89" s="650">
        <v>0.50150325387030847</v>
      </c>
      <c r="D89" s="438">
        <v>0.72167586590217336</v>
      </c>
      <c r="E89" s="438">
        <v>0.50909974139446523</v>
      </c>
      <c r="F89" s="438">
        <v>0.5038662510142482</v>
      </c>
      <c r="G89" s="438">
        <v>0.51035650276147682</v>
      </c>
      <c r="H89" s="438">
        <v>0.4799785063546998</v>
      </c>
      <c r="I89" s="438">
        <v>0.57241233669014568</v>
      </c>
      <c r="J89" s="651">
        <v>0.46377522272488653</v>
      </c>
    </row>
    <row r="90" spans="1:11" ht="12.75" customHeight="1" x14ac:dyDescent="0.2">
      <c r="A90" s="608" t="s">
        <v>793</v>
      </c>
      <c r="B90" s="240"/>
      <c r="C90" s="650">
        <v>0.45672788966988587</v>
      </c>
      <c r="D90" s="438">
        <v>0.71870241813114144</v>
      </c>
      <c r="E90" s="438">
        <v>0.49223074106828163</v>
      </c>
      <c r="F90" s="438">
        <v>0.52911136975113093</v>
      </c>
      <c r="G90" s="438">
        <v>0.52950842246471541</v>
      </c>
      <c r="H90" s="438">
        <v>0.35775194666405852</v>
      </c>
      <c r="I90" s="438">
        <v>0.57755927331586654</v>
      </c>
      <c r="J90" s="651">
        <v>0.39243809738583885</v>
      </c>
    </row>
    <row r="91" spans="1:11" ht="12.75" customHeight="1" x14ac:dyDescent="0.2">
      <c r="A91" s="608" t="s">
        <v>364</v>
      </c>
      <c r="B91" s="240"/>
      <c r="C91" s="650">
        <v>0.43684983961181634</v>
      </c>
      <c r="D91" s="438">
        <v>0.32217011837901588</v>
      </c>
      <c r="E91" s="438">
        <v>0.46911898832946314</v>
      </c>
      <c r="F91" s="438">
        <v>0.3497405209354707</v>
      </c>
      <c r="G91" s="438">
        <v>0.4551547158671051</v>
      </c>
      <c r="H91" s="438">
        <v>0.4444482730559865</v>
      </c>
      <c r="I91" s="438">
        <v>0.41944300294488196</v>
      </c>
      <c r="J91" s="651">
        <v>0.44611135661072349</v>
      </c>
    </row>
    <row r="92" spans="1:11" ht="12.75" customHeight="1" x14ac:dyDescent="0.2">
      <c r="A92" s="608" t="s">
        <v>207</v>
      </c>
      <c r="B92" s="240"/>
      <c r="C92" s="650">
        <v>0.35497823506056536</v>
      </c>
      <c r="D92" s="438">
        <v>0.39488629025045374</v>
      </c>
      <c r="E92" s="438">
        <v>0.37523358125394912</v>
      </c>
      <c r="F92" s="438">
        <v>0.41708221941502871</v>
      </c>
      <c r="G92" s="438">
        <v>0.3813503382048623</v>
      </c>
      <c r="H92" s="438">
        <v>0.29274204758064926</v>
      </c>
      <c r="I92" s="438">
        <v>0.42895219956002717</v>
      </c>
      <c r="J92" s="651">
        <v>0.31561949672126338</v>
      </c>
    </row>
    <row r="93" spans="1:11" ht="12.75" customHeight="1" x14ac:dyDescent="0.2">
      <c r="A93" s="608" t="s">
        <v>365</v>
      </c>
      <c r="B93" s="240"/>
      <c r="C93" s="650">
        <v>0.24610667285771703</v>
      </c>
      <c r="D93" s="438">
        <v>0.30872892443746192</v>
      </c>
      <c r="E93" s="438">
        <v>0.2421392338179876</v>
      </c>
      <c r="F93" s="438">
        <v>0.27601337733448783</v>
      </c>
      <c r="G93" s="438">
        <v>0.23075235454806289</v>
      </c>
      <c r="H93" s="438">
        <v>0.22821420553297553</v>
      </c>
      <c r="I93" s="438">
        <v>0.33876985214135208</v>
      </c>
      <c r="J93" s="651">
        <v>0.19680411280446067</v>
      </c>
    </row>
    <row r="94" spans="1:11" ht="12.75" customHeight="1" x14ac:dyDescent="0.2">
      <c r="A94" s="608" t="s">
        <v>794</v>
      </c>
      <c r="B94" s="240"/>
      <c r="C94" s="650">
        <v>0.24254261235393446</v>
      </c>
      <c r="D94" s="438">
        <v>0.28957341843930851</v>
      </c>
      <c r="E94" s="438">
        <v>0.25550517429010217</v>
      </c>
      <c r="F94" s="438">
        <v>0.16378207621760499</v>
      </c>
      <c r="G94" s="438">
        <v>0.28284194566549031</v>
      </c>
      <c r="H94" s="438">
        <v>0.23815782881906122</v>
      </c>
      <c r="I94" s="438">
        <v>0.30651165484549825</v>
      </c>
      <c r="J94" s="651">
        <v>0.20850711321207957</v>
      </c>
    </row>
    <row r="95" spans="1:11" ht="12.75" customHeight="1" x14ac:dyDescent="0.2">
      <c r="A95" s="608" t="s">
        <v>366</v>
      </c>
      <c r="B95" s="240"/>
      <c r="C95" s="650">
        <v>0.22992634810413268</v>
      </c>
      <c r="D95" s="438">
        <v>0.36165307443562872</v>
      </c>
      <c r="E95" s="438">
        <v>0.27447508500639284</v>
      </c>
      <c r="F95" s="438">
        <v>0.30912952529047871</v>
      </c>
      <c r="G95" s="438">
        <v>0.26848145544056357</v>
      </c>
      <c r="H95" s="438">
        <v>0.14233599791406373</v>
      </c>
      <c r="I95" s="438">
        <v>0.26155352436755974</v>
      </c>
      <c r="J95" s="651">
        <v>0.21309872823292417</v>
      </c>
    </row>
    <row r="96" spans="1:11" ht="12.75" customHeight="1" x14ac:dyDescent="0.2">
      <c r="A96" s="608" t="s">
        <v>208</v>
      </c>
      <c r="B96" s="240"/>
      <c r="C96" s="650">
        <v>0.22582236677718048</v>
      </c>
      <c r="D96" s="438">
        <v>0.27116188925181184</v>
      </c>
      <c r="E96" s="438">
        <v>0.20780975535871835</v>
      </c>
      <c r="F96" s="438">
        <v>0.24417104937220613</v>
      </c>
      <c r="G96" s="438">
        <v>0.26541705625094031</v>
      </c>
      <c r="H96" s="438">
        <v>0.20059506560541507</v>
      </c>
      <c r="I96" s="438">
        <v>0.26792776347967412</v>
      </c>
      <c r="J96" s="651">
        <v>0.2034196835804731</v>
      </c>
    </row>
    <row r="97" spans="1:11" ht="12.75" customHeight="1" x14ac:dyDescent="0.2">
      <c r="A97" s="608" t="s">
        <v>176</v>
      </c>
      <c r="B97" s="240"/>
      <c r="C97" s="650">
        <v>0.22143529007236623</v>
      </c>
      <c r="D97" s="438">
        <v>0.34117977444454611</v>
      </c>
      <c r="E97" s="438">
        <v>0.19134231265950816</v>
      </c>
      <c r="F97" s="438">
        <v>0.18680664757340884</v>
      </c>
      <c r="G97" s="438">
        <v>0.20462265320988832</v>
      </c>
      <c r="H97" s="438">
        <v>0.24775221748255302</v>
      </c>
      <c r="I97" s="438">
        <v>0.3161761950842138</v>
      </c>
      <c r="J97" s="651">
        <v>0.17102725103294408</v>
      </c>
    </row>
    <row r="98" spans="1:11" ht="12.75" customHeight="1" x14ac:dyDescent="0.2">
      <c r="A98" s="608" t="s">
        <v>367</v>
      </c>
      <c r="B98" s="240"/>
      <c r="C98" s="650">
        <v>0.13453193443977493</v>
      </c>
      <c r="D98" s="438">
        <v>0.25566613339495736</v>
      </c>
      <c r="E98" s="438">
        <v>0.1369924524358766</v>
      </c>
      <c r="F98" s="438">
        <v>0.23688610775152752</v>
      </c>
      <c r="G98" s="438">
        <v>0.1436524956581903</v>
      </c>
      <c r="H98" s="438">
        <v>7.9707405707721335E-2</v>
      </c>
      <c r="I98" s="438">
        <v>0.17510959560052455</v>
      </c>
      <c r="J98" s="651">
        <v>0.11294210132952795</v>
      </c>
    </row>
    <row r="99" spans="1:11" ht="12.75" customHeight="1" x14ac:dyDescent="0.2">
      <c r="A99" s="654" t="s">
        <v>209</v>
      </c>
      <c r="B99" s="190"/>
      <c r="C99" s="652">
        <v>0.10039618578774266</v>
      </c>
      <c r="D99" s="632">
        <v>0.14517172511798354</v>
      </c>
      <c r="E99" s="632">
        <v>9.647049510263446E-2</v>
      </c>
      <c r="F99" s="632">
        <v>6.4912415016817035E-2</v>
      </c>
      <c r="G99" s="632">
        <v>8.6724928618502423E-2</v>
      </c>
      <c r="H99" s="632">
        <v>0.11501039944230797</v>
      </c>
      <c r="I99" s="632">
        <v>0.1031780826940574</v>
      </c>
      <c r="J99" s="653">
        <v>9.8916044049179877E-2</v>
      </c>
    </row>
    <row r="100" spans="1:11" ht="18.75" customHeight="1" x14ac:dyDescent="0.2">
      <c r="A100" s="639" t="s">
        <v>853</v>
      </c>
      <c r="B100" s="181"/>
      <c r="C100" s="390"/>
      <c r="D100" s="181"/>
      <c r="E100" s="181"/>
      <c r="F100" s="181"/>
      <c r="G100" s="181"/>
      <c r="H100" s="181"/>
      <c r="J100" s="180"/>
      <c r="K100" s="180"/>
    </row>
    <row r="101" spans="1:11" x14ac:dyDescent="0.2">
      <c r="A101" s="181"/>
      <c r="B101" s="181"/>
      <c r="C101" s="181"/>
      <c r="D101" s="181"/>
      <c r="E101" s="181"/>
      <c r="F101" s="181"/>
      <c r="G101" s="181"/>
      <c r="H101" s="181"/>
      <c r="I101" s="181"/>
    </row>
    <row r="102" spans="1:11" ht="30" customHeight="1" x14ac:dyDescent="0.2">
      <c r="A102" s="865" t="s">
        <v>215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179"/>
    </row>
    <row r="103" spans="1:11" x14ac:dyDescent="0.2">
      <c r="A103" s="181"/>
      <c r="B103" s="867"/>
      <c r="C103" s="873"/>
      <c r="D103" s="873"/>
      <c r="E103" s="873"/>
      <c r="F103" s="873"/>
      <c r="G103" s="873"/>
      <c r="H103" s="873"/>
      <c r="I103" s="873"/>
      <c r="J103" s="873"/>
      <c r="K103" s="873"/>
    </row>
    <row r="104" spans="1:11" s="187" customFormat="1" ht="13.15" customHeight="1" x14ac:dyDescent="0.2">
      <c r="A104" s="185"/>
      <c r="B104" s="875"/>
      <c r="C104" s="882" t="s">
        <v>278</v>
      </c>
      <c r="D104" s="884" t="s">
        <v>249</v>
      </c>
      <c r="E104" s="884"/>
      <c r="F104" s="884"/>
      <c r="G104" s="884"/>
      <c r="H104" s="884"/>
      <c r="I104" s="884" t="s">
        <v>250</v>
      </c>
      <c r="J104" s="884"/>
      <c r="K104" s="186"/>
    </row>
    <row r="105" spans="1:11" s="187" customFormat="1" ht="38.25" x14ac:dyDescent="0.2">
      <c r="A105" s="188"/>
      <c r="B105" s="876"/>
      <c r="C105" s="883"/>
      <c r="D105" s="192" t="s">
        <v>200</v>
      </c>
      <c r="E105" s="241" t="s">
        <v>251</v>
      </c>
      <c r="F105" s="241" t="s">
        <v>252</v>
      </c>
      <c r="G105" s="192" t="s">
        <v>201</v>
      </c>
      <c r="H105" s="241" t="s">
        <v>253</v>
      </c>
      <c r="I105" s="192" t="s">
        <v>202</v>
      </c>
      <c r="J105" s="567" t="s">
        <v>203</v>
      </c>
      <c r="K105" s="186"/>
    </row>
    <row r="106" spans="1:11" ht="13.15" customHeight="1" x14ac:dyDescent="0.2">
      <c r="A106" s="608" t="s">
        <v>362</v>
      </c>
      <c r="B106" s="248"/>
      <c r="C106" s="648">
        <v>0.60087105569885391</v>
      </c>
      <c r="D106" s="642">
        <v>0.8021154289000556</v>
      </c>
      <c r="E106" s="642">
        <v>0.59393483838647299</v>
      </c>
      <c r="F106" s="642">
        <v>0.64580850568926929</v>
      </c>
      <c r="G106" s="642">
        <v>0.60698669101417901</v>
      </c>
      <c r="H106" s="642">
        <v>0.48086274117169725</v>
      </c>
      <c r="I106" s="642">
        <v>0.65095412663602092</v>
      </c>
      <c r="J106" s="649">
        <v>0.47693368602300973</v>
      </c>
    </row>
    <row r="107" spans="1:11" ht="12.75" customHeight="1" x14ac:dyDescent="0.2">
      <c r="A107" s="608" t="s">
        <v>793</v>
      </c>
      <c r="B107" s="228"/>
      <c r="C107" s="650">
        <v>0.55300651211311891</v>
      </c>
      <c r="D107" s="438">
        <v>0.52004443561288771</v>
      </c>
      <c r="E107" s="438">
        <v>0.42088195835716291</v>
      </c>
      <c r="F107" s="438">
        <v>0.68023244743683653</v>
      </c>
      <c r="G107" s="438">
        <v>0.5893883346907185</v>
      </c>
      <c r="H107" s="438">
        <v>0.4462232013197886</v>
      </c>
      <c r="I107" s="438">
        <v>0.63563831233602497</v>
      </c>
      <c r="J107" s="651">
        <v>0.3485228856187419</v>
      </c>
    </row>
    <row r="108" spans="1:11" ht="12.75" customHeight="1" x14ac:dyDescent="0.2">
      <c r="A108" s="608" t="s">
        <v>207</v>
      </c>
      <c r="B108" s="242"/>
      <c r="C108" s="650">
        <v>0.52216291562634032</v>
      </c>
      <c r="D108" s="438">
        <v>0.72771514083577005</v>
      </c>
      <c r="E108" s="438">
        <v>0.48560953860924</v>
      </c>
      <c r="F108" s="438">
        <v>0.54482283868101866</v>
      </c>
      <c r="G108" s="438">
        <v>0.47897000518070326</v>
      </c>
      <c r="H108" s="438">
        <v>0.51168531924106153</v>
      </c>
      <c r="I108" s="438">
        <v>0.56546765857793502</v>
      </c>
      <c r="J108" s="651">
        <v>0.41499944031463798</v>
      </c>
    </row>
    <row r="109" spans="1:11" ht="12.75" customHeight="1" x14ac:dyDescent="0.2">
      <c r="A109" s="608" t="s">
        <v>363</v>
      </c>
      <c r="B109" s="242"/>
      <c r="C109" s="650">
        <v>0.49874211916659755</v>
      </c>
      <c r="D109" s="438">
        <v>0.48338080329764482</v>
      </c>
      <c r="E109" s="438">
        <v>0.50790911773111858</v>
      </c>
      <c r="F109" s="438">
        <v>0.64113654203806358</v>
      </c>
      <c r="G109" s="438">
        <v>0.47624744507456385</v>
      </c>
      <c r="H109" s="438">
        <v>0.36888143419793368</v>
      </c>
      <c r="I109" s="438">
        <v>0.53653641674412578</v>
      </c>
      <c r="J109" s="651">
        <v>0.40521499028143709</v>
      </c>
    </row>
    <row r="110" spans="1:11" ht="12.75" customHeight="1" x14ac:dyDescent="0.2">
      <c r="A110" s="608" t="s">
        <v>361</v>
      </c>
      <c r="B110" s="246"/>
      <c r="C110" s="650">
        <v>0.4619833491324678</v>
      </c>
      <c r="D110" s="438">
        <v>0.53048822376016525</v>
      </c>
      <c r="E110" s="438">
        <v>0.55298028951971501</v>
      </c>
      <c r="F110" s="438">
        <v>0.62498453869705439</v>
      </c>
      <c r="G110" s="438">
        <v>0.37341330073957318</v>
      </c>
      <c r="H110" s="438">
        <v>0.3248427797995852</v>
      </c>
      <c r="I110" s="438">
        <v>0.49628140630274314</v>
      </c>
      <c r="J110" s="651">
        <v>0.37710814257796527</v>
      </c>
    </row>
    <row r="111" spans="1:11" ht="12.75" customHeight="1" x14ac:dyDescent="0.2">
      <c r="A111" s="608" t="s">
        <v>176</v>
      </c>
      <c r="B111" s="242"/>
      <c r="C111" s="650">
        <v>0.44287222604746967</v>
      </c>
      <c r="D111" s="438">
        <v>0.66568614384436875</v>
      </c>
      <c r="E111" s="438">
        <v>0.44173806431610763</v>
      </c>
      <c r="F111" s="438">
        <v>0.37724988250824737</v>
      </c>
      <c r="G111" s="438">
        <v>0.40717436262959594</v>
      </c>
      <c r="H111" s="438">
        <v>0.45853227301428989</v>
      </c>
      <c r="I111" s="438">
        <v>0.49420229998352949</v>
      </c>
      <c r="J111" s="651">
        <v>0.31584897787478178</v>
      </c>
    </row>
    <row r="112" spans="1:11" ht="12.75" customHeight="1" x14ac:dyDescent="0.2">
      <c r="A112" s="608" t="s">
        <v>364</v>
      </c>
      <c r="B112" s="246"/>
      <c r="C112" s="650">
        <v>0.43429645689062979</v>
      </c>
      <c r="D112" s="438">
        <v>0.49704587134047867</v>
      </c>
      <c r="E112" s="438">
        <v>0.44396900179205517</v>
      </c>
      <c r="F112" s="438">
        <v>0.45492187100420395</v>
      </c>
      <c r="G112" s="438">
        <v>0.44647749947028303</v>
      </c>
      <c r="H112" s="438">
        <v>0.35719659648974533</v>
      </c>
      <c r="I112" s="438">
        <v>0.44573103604891334</v>
      </c>
      <c r="J112" s="651">
        <v>0.4060000358104221</v>
      </c>
    </row>
    <row r="113" spans="1:11" ht="12.75" customHeight="1" x14ac:dyDescent="0.2">
      <c r="A113" s="608" t="s">
        <v>206</v>
      </c>
      <c r="B113" s="242"/>
      <c r="C113" s="650">
        <v>0.4307093866577672</v>
      </c>
      <c r="D113" s="438">
        <v>0.4588803397076136</v>
      </c>
      <c r="E113" s="438">
        <v>0.43864387100954128</v>
      </c>
      <c r="F113" s="438">
        <v>0.46946780015274997</v>
      </c>
      <c r="G113" s="438">
        <v>0.4674369592826253</v>
      </c>
      <c r="H113" s="438">
        <v>0.28392071135531843</v>
      </c>
      <c r="I113" s="438">
        <v>0.3003918693688124</v>
      </c>
      <c r="J113" s="651">
        <v>0.75319780466517661</v>
      </c>
    </row>
    <row r="114" spans="1:11" ht="12.75" customHeight="1" x14ac:dyDescent="0.2">
      <c r="A114" s="608" t="s">
        <v>794</v>
      </c>
      <c r="B114" s="249"/>
      <c r="C114" s="650">
        <v>0.29597517903662024</v>
      </c>
      <c r="D114" s="438">
        <v>0.26804075246978015</v>
      </c>
      <c r="E114" s="438">
        <v>0.22011241212035032</v>
      </c>
      <c r="F114" s="438">
        <v>0.35852910024123602</v>
      </c>
      <c r="G114" s="438">
        <v>0.30577210198676436</v>
      </c>
      <c r="H114" s="438">
        <v>0.29255945049118909</v>
      </c>
      <c r="I114" s="438">
        <v>0.33206071263397535</v>
      </c>
      <c r="J114" s="651">
        <v>0.20667661898992279</v>
      </c>
    </row>
    <row r="115" spans="1:11" ht="12.75" customHeight="1" x14ac:dyDescent="0.2">
      <c r="A115" s="608" t="s">
        <v>366</v>
      </c>
      <c r="B115" s="249"/>
      <c r="C115" s="650">
        <v>0.28282825356134872</v>
      </c>
      <c r="D115" s="438">
        <v>0.38963203039980376</v>
      </c>
      <c r="E115" s="438">
        <v>0.20878285784008507</v>
      </c>
      <c r="F115" s="438">
        <v>0.40355588044149621</v>
      </c>
      <c r="G115" s="438">
        <v>0.30075373483431544</v>
      </c>
      <c r="H115" s="438">
        <v>0.11359023844860765</v>
      </c>
      <c r="I115" s="438">
        <v>0.30799512208348229</v>
      </c>
      <c r="J115" s="651">
        <v>0.22054941503876052</v>
      </c>
    </row>
    <row r="116" spans="1:11" s="181" customFormat="1" ht="12.75" customHeight="1" x14ac:dyDescent="0.2">
      <c r="A116" s="608" t="s">
        <v>365</v>
      </c>
      <c r="B116" s="246"/>
      <c r="C116" s="650">
        <v>0.27025566256514016</v>
      </c>
      <c r="D116" s="438">
        <v>0.33909592522413456</v>
      </c>
      <c r="E116" s="438">
        <v>0.16057333666234072</v>
      </c>
      <c r="F116" s="438">
        <v>0.27544129938468237</v>
      </c>
      <c r="G116" s="438">
        <v>0.25622125770928678</v>
      </c>
      <c r="H116" s="438">
        <v>0.29660328517291884</v>
      </c>
      <c r="I116" s="438">
        <v>0.32589666731278322</v>
      </c>
      <c r="J116" s="651">
        <v>0.1325644298690497</v>
      </c>
    </row>
    <row r="117" spans="1:11" ht="12.75" customHeight="1" x14ac:dyDescent="0.2">
      <c r="A117" s="608" t="s">
        <v>208</v>
      </c>
      <c r="B117" s="250"/>
      <c r="C117" s="650">
        <v>0.24227405012196937</v>
      </c>
      <c r="D117" s="438">
        <v>0.33122011208273749</v>
      </c>
      <c r="E117" s="438">
        <v>0.25854092658258793</v>
      </c>
      <c r="F117" s="438">
        <v>0.32241629584525566</v>
      </c>
      <c r="G117" s="438">
        <v>0.18157692316177942</v>
      </c>
      <c r="H117" s="438">
        <v>0.19427175663053459</v>
      </c>
      <c r="I117" s="438">
        <v>0.26171659584715856</v>
      </c>
      <c r="J117" s="651">
        <v>0.19416082679336366</v>
      </c>
    </row>
    <row r="118" spans="1:11" ht="12.75" customHeight="1" x14ac:dyDescent="0.2">
      <c r="A118" s="608" t="s">
        <v>367</v>
      </c>
      <c r="B118" s="285"/>
      <c r="C118" s="650">
        <v>0.16145313587683341</v>
      </c>
      <c r="D118" s="438">
        <v>0.14484243093990937</v>
      </c>
      <c r="E118" s="438">
        <v>0.11202480595607386</v>
      </c>
      <c r="F118" s="438">
        <v>0.2769397449695723</v>
      </c>
      <c r="G118" s="438">
        <v>0.14215949036547498</v>
      </c>
      <c r="H118" s="438">
        <v>8.0812966359906632E-2</v>
      </c>
      <c r="I118" s="438">
        <v>0.18363432181605707</v>
      </c>
      <c r="J118" s="651">
        <v>0.10656277491939185</v>
      </c>
    </row>
    <row r="119" spans="1:11" ht="12.75" customHeight="1" x14ac:dyDescent="0.2">
      <c r="A119" s="654" t="s">
        <v>209</v>
      </c>
      <c r="B119" s="286"/>
      <c r="C119" s="652">
        <v>0.13750847580980213</v>
      </c>
      <c r="D119" s="632">
        <v>0.1574313363374738</v>
      </c>
      <c r="E119" s="632">
        <v>8.1899393830841619E-2</v>
      </c>
      <c r="F119" s="632">
        <v>0.23175144634340633</v>
      </c>
      <c r="G119" s="632">
        <v>8.5140224738395207E-2</v>
      </c>
      <c r="H119" s="632">
        <v>0.1245000918385943</v>
      </c>
      <c r="I119" s="632">
        <v>0.1542757356417114</v>
      </c>
      <c r="J119" s="653">
        <v>9.6015611227967049E-2</v>
      </c>
    </row>
    <row r="120" spans="1:11" ht="18.75" customHeight="1" x14ac:dyDescent="0.2">
      <c r="A120" s="639" t="s">
        <v>853</v>
      </c>
      <c r="B120" s="181"/>
      <c r="C120" s="390"/>
      <c r="D120" s="181"/>
      <c r="E120" s="181"/>
      <c r="F120" s="181"/>
      <c r="G120" s="181"/>
      <c r="H120" s="181"/>
      <c r="J120" s="180"/>
      <c r="K120" s="180"/>
    </row>
    <row r="121" spans="1:11" ht="12.75" customHeight="1" x14ac:dyDescent="0.2">
      <c r="A121" s="233"/>
      <c r="B121" s="233"/>
      <c r="C121" s="232"/>
      <c r="D121" s="232"/>
      <c r="E121" s="232"/>
      <c r="F121" s="232"/>
      <c r="G121" s="232"/>
      <c r="H121" s="232"/>
      <c r="I121" s="232"/>
      <c r="J121" s="232"/>
    </row>
    <row r="122" spans="1:11" x14ac:dyDescent="0.2">
      <c r="A122" s="181"/>
      <c r="B122" s="181"/>
      <c r="C122" s="181"/>
      <c r="D122" s="181"/>
      <c r="E122" s="181"/>
      <c r="F122" s="181"/>
      <c r="G122" s="181"/>
      <c r="H122" s="181"/>
      <c r="I122" s="181"/>
    </row>
    <row r="123" spans="1:11" ht="26.25" customHeight="1" x14ac:dyDescent="0.2">
      <c r="A123" s="865" t="s">
        <v>740</v>
      </c>
      <c r="B123" s="865"/>
      <c r="C123" s="865"/>
      <c r="D123" s="865"/>
      <c r="E123" s="865"/>
      <c r="F123" s="865"/>
      <c r="G123" s="865"/>
      <c r="H123" s="865"/>
      <c r="I123" s="865"/>
      <c r="J123" s="865"/>
      <c r="K123" s="179"/>
    </row>
    <row r="124" spans="1:11" x14ac:dyDescent="0.2">
      <c r="A124" s="181"/>
      <c r="B124" s="867"/>
      <c r="C124" s="873"/>
      <c r="D124" s="873"/>
      <c r="E124" s="873"/>
      <c r="F124" s="873"/>
      <c r="G124" s="873"/>
      <c r="H124" s="873"/>
      <c r="I124" s="873"/>
      <c r="J124" s="873"/>
      <c r="K124" s="873"/>
    </row>
    <row r="125" spans="1:11" x14ac:dyDescent="0.2">
      <c r="A125" s="185"/>
      <c r="B125" s="880"/>
      <c r="C125" s="882" t="s">
        <v>278</v>
      </c>
      <c r="D125" s="884" t="s">
        <v>249</v>
      </c>
      <c r="E125" s="884"/>
      <c r="F125" s="884"/>
      <c r="G125" s="884"/>
      <c r="H125" s="884"/>
      <c r="I125" s="884" t="s">
        <v>250</v>
      </c>
      <c r="J125" s="884"/>
      <c r="K125" s="186"/>
    </row>
    <row r="126" spans="1:11" ht="38.25" x14ac:dyDescent="0.2">
      <c r="A126" s="188"/>
      <c r="B126" s="881"/>
      <c r="C126" s="883"/>
      <c r="D126" s="192" t="s">
        <v>200</v>
      </c>
      <c r="E126" s="241" t="s">
        <v>251</v>
      </c>
      <c r="F126" s="241" t="s">
        <v>252</v>
      </c>
      <c r="G126" s="192" t="s">
        <v>201</v>
      </c>
      <c r="H126" s="241" t="s">
        <v>253</v>
      </c>
      <c r="I126" s="192" t="s">
        <v>202</v>
      </c>
      <c r="J126" s="567" t="s">
        <v>203</v>
      </c>
      <c r="K126" s="186"/>
    </row>
    <row r="127" spans="1:11" ht="12.75" customHeight="1" x14ac:dyDescent="0.2">
      <c r="A127" s="608" t="s">
        <v>176</v>
      </c>
      <c r="B127" s="230"/>
      <c r="C127" s="648">
        <v>0.69170608603242134</v>
      </c>
      <c r="D127" s="642">
        <v>0.74630264463189411</v>
      </c>
      <c r="E127" s="642">
        <v>0.71140156114510422</v>
      </c>
      <c r="F127" s="642">
        <v>0.6660794708168587</v>
      </c>
      <c r="G127" s="642">
        <v>0.64882900739181804</v>
      </c>
      <c r="H127" s="642">
        <v>0.71109861864231705</v>
      </c>
      <c r="I127" s="642">
        <v>0.78325273926098671</v>
      </c>
      <c r="J127" s="649">
        <v>0.58378853360478622</v>
      </c>
    </row>
    <row r="128" spans="1:11" ht="12.75" customHeight="1" x14ac:dyDescent="0.2">
      <c r="A128" s="608" t="s">
        <v>362</v>
      </c>
      <c r="B128" s="246"/>
      <c r="C128" s="650">
        <v>0.63881344322834055</v>
      </c>
      <c r="D128" s="438">
        <v>0.65153616641866852</v>
      </c>
      <c r="E128" s="438">
        <v>0.66346619210503432</v>
      </c>
      <c r="F128" s="438">
        <v>0.74178856574691399</v>
      </c>
      <c r="G128" s="438">
        <v>0.64426697244388786</v>
      </c>
      <c r="H128" s="438">
        <v>0.59603697816801027</v>
      </c>
      <c r="I128" s="438">
        <v>0.67765559952487309</v>
      </c>
      <c r="J128" s="651">
        <v>0.59302530908356199</v>
      </c>
    </row>
    <row r="129" spans="1:11" ht="12.75" customHeight="1" x14ac:dyDescent="0.2">
      <c r="A129" s="608" t="s">
        <v>361</v>
      </c>
      <c r="B129" s="243"/>
      <c r="C129" s="650">
        <v>0.50239834836028896</v>
      </c>
      <c r="D129" s="438">
        <v>0.73700650472702633</v>
      </c>
      <c r="E129" s="438">
        <v>0.54234278104276601</v>
      </c>
      <c r="F129" s="438">
        <v>0.6999798288152107</v>
      </c>
      <c r="G129" s="438">
        <v>0.49742364950321499</v>
      </c>
      <c r="H129" s="438">
        <v>0.43050378277200246</v>
      </c>
      <c r="I129" s="438">
        <v>0.60292205232656149</v>
      </c>
      <c r="J129" s="651">
        <v>0.38389841733699009</v>
      </c>
    </row>
    <row r="130" spans="1:11" ht="12.75" customHeight="1" x14ac:dyDescent="0.2">
      <c r="A130" s="608" t="s">
        <v>363</v>
      </c>
      <c r="B130" s="243"/>
      <c r="C130" s="650">
        <v>0.48020943667332766</v>
      </c>
      <c r="D130" s="438">
        <v>0.45378294310218142</v>
      </c>
      <c r="E130" s="438">
        <v>0.48234556280776031</v>
      </c>
      <c r="F130" s="438">
        <v>0.50762469501595153</v>
      </c>
      <c r="G130" s="438">
        <v>0.59159290606699388</v>
      </c>
      <c r="H130" s="438">
        <v>0.40287818680001136</v>
      </c>
      <c r="I130" s="438">
        <v>0.45164298478630338</v>
      </c>
      <c r="J130" s="651">
        <v>0.51388430582981326</v>
      </c>
    </row>
    <row r="131" spans="1:11" ht="12.75" customHeight="1" x14ac:dyDescent="0.2">
      <c r="A131" s="608" t="s">
        <v>206</v>
      </c>
      <c r="B131" s="243"/>
      <c r="C131" s="650">
        <v>0.45310050509429606</v>
      </c>
      <c r="D131" s="438">
        <v>0.41249264136053115</v>
      </c>
      <c r="E131" s="438">
        <v>0.43858911743626372</v>
      </c>
      <c r="F131" s="438">
        <v>0.44963824691138216</v>
      </c>
      <c r="G131" s="438">
        <v>0.50377970781555226</v>
      </c>
      <c r="H131" s="438">
        <v>0.43304518716628382</v>
      </c>
      <c r="I131" s="438">
        <v>0.2656633089760107</v>
      </c>
      <c r="J131" s="651">
        <v>0.67405629895026808</v>
      </c>
    </row>
    <row r="132" spans="1:11" ht="12" customHeight="1" x14ac:dyDescent="0.2">
      <c r="A132" s="608" t="s">
        <v>364</v>
      </c>
      <c r="B132" s="243"/>
      <c r="C132" s="650">
        <v>0.45305306469968021</v>
      </c>
      <c r="D132" s="438">
        <v>0.4229284437195574</v>
      </c>
      <c r="E132" s="438">
        <v>0.43705153334076724</v>
      </c>
      <c r="F132" s="438">
        <v>0.57112208231248129</v>
      </c>
      <c r="G132" s="438">
        <v>0.4387692270155984</v>
      </c>
      <c r="H132" s="438">
        <v>0.43515997226606812</v>
      </c>
      <c r="I132" s="438">
        <v>0.46033443803336355</v>
      </c>
      <c r="J132" s="651">
        <v>0.44446959429664096</v>
      </c>
    </row>
    <row r="133" spans="1:11" ht="12.75" customHeight="1" x14ac:dyDescent="0.2">
      <c r="A133" s="608" t="s">
        <v>793</v>
      </c>
      <c r="B133" s="243"/>
      <c r="C133" s="650">
        <v>0.37786180317812457</v>
      </c>
      <c r="D133" s="438">
        <v>0.52828110716344334</v>
      </c>
      <c r="E133" s="438">
        <v>0.39877994322812038</v>
      </c>
      <c r="F133" s="438">
        <v>0.3966815389026494</v>
      </c>
      <c r="G133" s="438">
        <v>0.47542534308090717</v>
      </c>
      <c r="H133" s="438">
        <v>0.30077021810860793</v>
      </c>
      <c r="I133" s="438">
        <v>0.38625243494483408</v>
      </c>
      <c r="J133" s="651">
        <v>0.3679707103674959</v>
      </c>
    </row>
    <row r="134" spans="1:11" ht="12.75" customHeight="1" x14ac:dyDescent="0.2">
      <c r="A134" s="608" t="s">
        <v>365</v>
      </c>
      <c r="B134" s="250"/>
      <c r="C134" s="650">
        <v>0.31364580313502488</v>
      </c>
      <c r="D134" s="438">
        <v>0.53995888879703346</v>
      </c>
      <c r="E134" s="438">
        <v>0.309290876365998</v>
      </c>
      <c r="F134" s="438">
        <v>0.45241105713972979</v>
      </c>
      <c r="G134" s="438">
        <v>0.28617811690333372</v>
      </c>
      <c r="H134" s="438">
        <v>0.27548507990089838</v>
      </c>
      <c r="I134" s="438">
        <v>0.38795334039154805</v>
      </c>
      <c r="J134" s="651">
        <v>0.2260501645743587</v>
      </c>
    </row>
    <row r="135" spans="1:11" ht="12.75" customHeight="1" x14ac:dyDescent="0.2">
      <c r="A135" s="608" t="s">
        <v>794</v>
      </c>
      <c r="B135" s="250"/>
      <c r="C135" s="650">
        <v>0.2162744470352031</v>
      </c>
      <c r="D135" s="438">
        <v>0.29093896360488591</v>
      </c>
      <c r="E135" s="438">
        <v>0.17968421628009479</v>
      </c>
      <c r="F135" s="438">
        <v>0.21675456699695642</v>
      </c>
      <c r="G135" s="438">
        <v>0.29219944998958003</v>
      </c>
      <c r="H135" s="438">
        <v>0.1953108446449216</v>
      </c>
      <c r="I135" s="438">
        <v>0.23057918131669675</v>
      </c>
      <c r="J135" s="651">
        <v>0.19941165787422335</v>
      </c>
    </row>
    <row r="136" spans="1:11" ht="12.75" customHeight="1" x14ac:dyDescent="0.2">
      <c r="A136" s="608" t="s">
        <v>366</v>
      </c>
      <c r="B136" s="243"/>
      <c r="C136" s="650">
        <v>0.21443120465938981</v>
      </c>
      <c r="D136" s="438">
        <v>0.24826849008039617</v>
      </c>
      <c r="E136" s="438">
        <v>0.20299101260042943</v>
      </c>
      <c r="F136" s="438">
        <v>0.42248923907054808</v>
      </c>
      <c r="G136" s="438">
        <v>0.29534078841113642</v>
      </c>
      <c r="H136" s="438">
        <v>0.12311817817322013</v>
      </c>
      <c r="I136" s="438">
        <v>0.2360096631703209</v>
      </c>
      <c r="J136" s="651">
        <v>0.18899396205646482</v>
      </c>
    </row>
    <row r="137" spans="1:11" ht="12.75" customHeight="1" x14ac:dyDescent="0.2">
      <c r="A137" s="608" t="s">
        <v>208</v>
      </c>
      <c r="B137" s="246"/>
      <c r="C137" s="650">
        <v>0.18379610960735188</v>
      </c>
      <c r="D137" s="438">
        <v>0.28077843490343324</v>
      </c>
      <c r="E137" s="438">
        <v>0.16941711417585331</v>
      </c>
      <c r="F137" s="438">
        <v>0.17696779661720918</v>
      </c>
      <c r="G137" s="438">
        <v>0.18014585954526136</v>
      </c>
      <c r="H137" s="438">
        <v>0.1740858929721899</v>
      </c>
      <c r="I137" s="438">
        <v>0.2207429712621975</v>
      </c>
      <c r="J137" s="651">
        <v>0.14024219759576012</v>
      </c>
    </row>
    <row r="138" spans="1:11" ht="12.75" customHeight="1" x14ac:dyDescent="0.2">
      <c r="A138" s="608" t="s">
        <v>207</v>
      </c>
      <c r="B138" s="250"/>
      <c r="C138" s="650">
        <v>0.16616780611852852</v>
      </c>
      <c r="D138" s="438">
        <v>0.2254283195456642</v>
      </c>
      <c r="E138" s="438">
        <v>0.10053691515395019</v>
      </c>
      <c r="F138" s="438">
        <v>0.18390558130550608</v>
      </c>
      <c r="G138" s="438">
        <v>0.16508390421988539</v>
      </c>
      <c r="H138" s="438">
        <v>0.18005094529930418</v>
      </c>
      <c r="I138" s="438">
        <v>0.20556342877060704</v>
      </c>
      <c r="J138" s="651">
        <v>0.11972723158043548</v>
      </c>
    </row>
    <row r="139" spans="1:11" ht="14.25" customHeight="1" x14ac:dyDescent="0.2">
      <c r="A139" s="608" t="s">
        <v>367</v>
      </c>
      <c r="B139" s="181"/>
      <c r="C139" s="650">
        <v>0.11614233849572854</v>
      </c>
      <c r="D139" s="438">
        <v>0.20941708271812867</v>
      </c>
      <c r="E139" s="438">
        <v>9.5448116339807279E-2</v>
      </c>
      <c r="F139" s="438">
        <v>0.22118022265623682</v>
      </c>
      <c r="G139" s="438">
        <v>0.18556051623084502</v>
      </c>
      <c r="H139" s="438">
        <v>5.0765620380610631E-2</v>
      </c>
      <c r="I139" s="438">
        <v>0.13519922114616359</v>
      </c>
      <c r="J139" s="651">
        <v>9.3677594455324711E-2</v>
      </c>
    </row>
    <row r="140" spans="1:11" ht="13.5" customHeight="1" x14ac:dyDescent="0.2">
      <c r="A140" s="654" t="s">
        <v>209</v>
      </c>
      <c r="B140" s="236"/>
      <c r="C140" s="652">
        <v>0.10855905551317772</v>
      </c>
      <c r="D140" s="632">
        <v>0.15456630932443102</v>
      </c>
      <c r="E140" s="632">
        <v>9.1228508990880142E-2</v>
      </c>
      <c r="F140" s="632">
        <v>9.3085933894877779E-2</v>
      </c>
      <c r="G140" s="632">
        <v>9.7261497735727828E-2</v>
      </c>
      <c r="H140" s="632">
        <v>0.12338618445363198</v>
      </c>
      <c r="I140" s="632">
        <v>0.13109795205484626</v>
      </c>
      <c r="J140" s="653">
        <v>8.1989623825453564E-2</v>
      </c>
    </row>
    <row r="141" spans="1:11" ht="18.75" customHeight="1" x14ac:dyDescent="0.2">
      <c r="A141" s="639" t="s">
        <v>853</v>
      </c>
      <c r="B141" s="181"/>
      <c r="C141" s="390"/>
      <c r="D141" s="181"/>
      <c r="E141" s="181"/>
      <c r="F141" s="181"/>
      <c r="G141" s="181"/>
      <c r="H141" s="181"/>
      <c r="J141" s="180"/>
      <c r="K141" s="180"/>
    </row>
  </sheetData>
  <mergeCells count="42">
    <mergeCell ref="A2:J2"/>
    <mergeCell ref="A22:J22"/>
    <mergeCell ref="C24:C25"/>
    <mergeCell ref="D24:H24"/>
    <mergeCell ref="B24:B25"/>
    <mergeCell ref="A42:J42"/>
    <mergeCell ref="A62:J62"/>
    <mergeCell ref="B43:K43"/>
    <mergeCell ref="D64:H64"/>
    <mergeCell ref="B3:K3"/>
    <mergeCell ref="B4:B5"/>
    <mergeCell ref="C4:C5"/>
    <mergeCell ref="D4:H4"/>
    <mergeCell ref="I4:J4"/>
    <mergeCell ref="B23:K23"/>
    <mergeCell ref="I24:J24"/>
    <mergeCell ref="C64:C65"/>
    <mergeCell ref="B84:B85"/>
    <mergeCell ref="C84:C85"/>
    <mergeCell ref="D84:H84"/>
    <mergeCell ref="I84:J84"/>
    <mergeCell ref="B44:B45"/>
    <mergeCell ref="C44:C45"/>
    <mergeCell ref="D44:H44"/>
    <mergeCell ref="I44:J44"/>
    <mergeCell ref="B63:K63"/>
    <mergeCell ref="B64:B65"/>
    <mergeCell ref="B83:K83"/>
    <mergeCell ref="A82:J82"/>
    <mergeCell ref="I64:J64"/>
    <mergeCell ref="A102:J102"/>
    <mergeCell ref="A123:J123"/>
    <mergeCell ref="B124:K124"/>
    <mergeCell ref="B125:B126"/>
    <mergeCell ref="C125:C126"/>
    <mergeCell ref="D125:H125"/>
    <mergeCell ref="I125:J125"/>
    <mergeCell ref="B103:K103"/>
    <mergeCell ref="B104:B105"/>
    <mergeCell ref="C104:C105"/>
    <mergeCell ref="D104:H104"/>
    <mergeCell ref="I104:J104"/>
  </mergeCells>
  <phoneticPr fontId="23" type="noConversion"/>
  <pageMargins left="0.5" right="0.5" top="0.75" bottom="1" header="0.5" footer="0.5"/>
  <pageSetup scale="70" orientation="portrait" r:id="rId1"/>
  <headerFooter alignWithMargins="0"/>
  <rowBreaks count="2" manualBreakCount="2">
    <brk id="60" max="16383" man="1"/>
    <brk id="10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zoomScaleNormal="100" zoomScaleSheetLayoutView="85" workbookViewId="0">
      <selection activeCell="C7" sqref="C7:J40"/>
    </sheetView>
  </sheetViews>
  <sheetFormatPr defaultColWidth="8.85546875" defaultRowHeight="12.75" x14ac:dyDescent="0.2"/>
  <cols>
    <col min="1" max="1" width="2.28515625" style="180" customWidth="1"/>
    <col min="2" max="2" width="34.5703125" style="180" customWidth="1"/>
    <col min="3" max="7" width="10.7109375" style="180" customWidth="1"/>
    <col min="8" max="8" width="10.7109375" style="181" customWidth="1"/>
    <col min="9" max="9" width="10.85546875" style="181" customWidth="1"/>
    <col min="10" max="10" width="8.85546875" style="181" customWidth="1"/>
    <col min="11" max="16384" width="8.85546875" style="180"/>
  </cols>
  <sheetData>
    <row r="2" spans="1:10" ht="30" customHeight="1" x14ac:dyDescent="0.2">
      <c r="A2" s="865" t="s">
        <v>216</v>
      </c>
      <c r="B2" s="865"/>
      <c r="C2" s="865"/>
      <c r="D2" s="865"/>
      <c r="E2" s="865"/>
      <c r="F2" s="865"/>
      <c r="G2" s="865"/>
      <c r="H2" s="865"/>
      <c r="I2" s="865"/>
      <c r="J2" s="179"/>
    </row>
    <row r="3" spans="1:10" x14ac:dyDescent="0.2">
      <c r="A3" s="181"/>
      <c r="B3" s="867"/>
      <c r="C3" s="867"/>
      <c r="D3" s="867"/>
      <c r="E3" s="867"/>
      <c r="F3" s="867"/>
      <c r="G3" s="867"/>
      <c r="H3" s="867"/>
      <c r="I3" s="873"/>
      <c r="J3" s="873"/>
    </row>
    <row r="4" spans="1:10" s="196" customFormat="1" ht="13.15" customHeight="1" x14ac:dyDescent="0.2">
      <c r="A4" s="270"/>
      <c r="B4" s="271"/>
      <c r="C4" s="567" t="s">
        <v>236</v>
      </c>
      <c r="D4" s="199" t="s">
        <v>237</v>
      </c>
      <c r="E4" s="199" t="s">
        <v>238</v>
      </c>
      <c r="F4" s="567" t="s">
        <v>239</v>
      </c>
      <c r="G4" s="199" t="s">
        <v>240</v>
      </c>
      <c r="H4" s="199" t="s">
        <v>241</v>
      </c>
      <c r="I4" s="199" t="s">
        <v>649</v>
      </c>
      <c r="J4" s="194"/>
    </row>
    <row r="5" spans="1:10" ht="13.15" customHeight="1" x14ac:dyDescent="0.2">
      <c r="A5" s="608" t="s">
        <v>368</v>
      </c>
      <c r="B5" s="251"/>
      <c r="C5" s="770">
        <v>0.80708736644135404</v>
      </c>
      <c r="D5" s="759">
        <v>0.8387872283911606</v>
      </c>
      <c r="E5" s="759">
        <v>0.74752584712497494</v>
      </c>
      <c r="F5" s="759">
        <v>0.31097494667738251</v>
      </c>
      <c r="G5" s="759">
        <v>0.7949150799210517</v>
      </c>
      <c r="H5" s="759">
        <v>0.55918373160688772</v>
      </c>
      <c r="I5" s="771">
        <v>0.37620834078231213</v>
      </c>
      <c r="J5" s="180"/>
    </row>
    <row r="6" spans="1:10" ht="13.15" customHeight="1" x14ac:dyDescent="0.2">
      <c r="A6" s="608" t="s">
        <v>369</v>
      </c>
      <c r="B6" s="251"/>
      <c r="C6" s="772">
        <v>0.76663713587628946</v>
      </c>
      <c r="D6" s="760">
        <v>0.79874634309914794</v>
      </c>
      <c r="E6" s="760">
        <v>0.70630648934962292</v>
      </c>
      <c r="F6" s="760">
        <v>0.34700345371814101</v>
      </c>
      <c r="G6" s="760">
        <v>0.77488830246454565</v>
      </c>
      <c r="H6" s="760">
        <v>0.56922788257493073</v>
      </c>
      <c r="I6" s="773">
        <v>0.40586764604541675</v>
      </c>
      <c r="J6" s="180"/>
    </row>
    <row r="7" spans="1:10" ht="13.15" customHeight="1" x14ac:dyDescent="0.2">
      <c r="A7" s="608" t="s">
        <v>370</v>
      </c>
      <c r="B7" s="251"/>
      <c r="C7" s="772">
        <v>0.68160946727584881</v>
      </c>
      <c r="D7" s="760">
        <v>0.69724481429014984</v>
      </c>
      <c r="E7" s="760">
        <v>0.65223189381243374</v>
      </c>
      <c r="F7" s="760">
        <v>0.33790955822421892</v>
      </c>
      <c r="G7" s="760">
        <v>0.70140803261790341</v>
      </c>
      <c r="H7" s="760">
        <v>0.65857848136954356</v>
      </c>
      <c r="I7" s="773">
        <v>0.49115361454759793</v>
      </c>
      <c r="J7" s="180"/>
    </row>
    <row r="8" spans="1:10" ht="13.15" customHeight="1" x14ac:dyDescent="0.2">
      <c r="A8" s="608" t="s">
        <v>372</v>
      </c>
      <c r="B8" s="251"/>
      <c r="C8" s="772">
        <v>0.63604031270865513</v>
      </c>
      <c r="D8" s="760">
        <v>0.6450888709542949</v>
      </c>
      <c r="E8" s="760">
        <v>0.6190387914532578</v>
      </c>
      <c r="F8" s="760">
        <v>0.30731418872602606</v>
      </c>
      <c r="G8" s="760">
        <v>0.71642851604132796</v>
      </c>
      <c r="H8" s="760">
        <v>0.60133326789330943</v>
      </c>
      <c r="I8" s="773">
        <v>0.55778896654921495</v>
      </c>
      <c r="J8" s="180"/>
    </row>
    <row r="9" spans="1:10" ht="13.15" customHeight="1" x14ac:dyDescent="0.2">
      <c r="A9" s="608" t="s">
        <v>371</v>
      </c>
      <c r="B9" s="251"/>
      <c r="C9" s="772">
        <v>0.54273184346063086</v>
      </c>
      <c r="D9" s="760">
        <v>0.53124638328633411</v>
      </c>
      <c r="E9" s="760">
        <v>0.56431210961801104</v>
      </c>
      <c r="F9" s="760">
        <v>0.53961684943008481</v>
      </c>
      <c r="G9" s="760">
        <v>0.68854303727656363</v>
      </c>
      <c r="H9" s="760">
        <v>0.69974474005662957</v>
      </c>
      <c r="I9" s="773">
        <v>0.60824527759748648</v>
      </c>
      <c r="J9" s="180"/>
    </row>
    <row r="10" spans="1:10" ht="13.15" customHeight="1" x14ac:dyDescent="0.2">
      <c r="A10" s="608" t="s">
        <v>373</v>
      </c>
      <c r="B10" s="251"/>
      <c r="C10" s="772">
        <v>0.57600321133773658</v>
      </c>
      <c r="D10" s="760">
        <v>0.55777080426645875</v>
      </c>
      <c r="E10" s="760">
        <v>0.610260454087863</v>
      </c>
      <c r="F10" s="760">
        <v>0.41176498550521506</v>
      </c>
      <c r="G10" s="760">
        <v>0.6347516736522455</v>
      </c>
      <c r="H10" s="760">
        <v>0.64083982430653041</v>
      </c>
      <c r="I10" s="773">
        <v>0.57153424782706452</v>
      </c>
      <c r="J10" s="180"/>
    </row>
    <row r="11" spans="1:10" ht="13.15" customHeight="1" x14ac:dyDescent="0.2">
      <c r="A11" s="608" t="s">
        <v>702</v>
      </c>
      <c r="B11" s="251"/>
      <c r="C11" s="772">
        <v>0.64485018622740686</v>
      </c>
      <c r="D11" s="760">
        <v>0.67335993624982737</v>
      </c>
      <c r="E11" s="760">
        <v>0.59128263349314003</v>
      </c>
      <c r="F11" s="760">
        <v>0.18597011371520647</v>
      </c>
      <c r="G11" s="760">
        <v>0.69057746777413964</v>
      </c>
      <c r="H11" s="760">
        <v>0.49836010246251999</v>
      </c>
      <c r="I11" s="773">
        <v>0.26655177738759855</v>
      </c>
      <c r="J11" s="180"/>
    </row>
    <row r="12" spans="1:10" ht="13.15" customHeight="1" x14ac:dyDescent="0.2">
      <c r="A12" s="608" t="s">
        <v>374</v>
      </c>
      <c r="B12" s="251"/>
      <c r="C12" s="772">
        <v>0.50034424444733938</v>
      </c>
      <c r="D12" s="760">
        <v>0.48083174805086043</v>
      </c>
      <c r="E12" s="760">
        <v>0.53700667322605034</v>
      </c>
      <c r="F12" s="760">
        <v>0.55562411103592546</v>
      </c>
      <c r="G12" s="760">
        <v>0.53643911145667289</v>
      </c>
      <c r="H12" s="760">
        <v>0.53936696127385142</v>
      </c>
      <c r="I12" s="773">
        <v>0.49595097960543427</v>
      </c>
      <c r="J12" s="180"/>
    </row>
    <row r="13" spans="1:10" ht="13.15" customHeight="1" x14ac:dyDescent="0.2">
      <c r="A13" s="608" t="s">
        <v>375</v>
      </c>
      <c r="B13" s="251"/>
      <c r="C13" s="772">
        <v>0.54462753989535262</v>
      </c>
      <c r="D13" s="760">
        <v>0.53629411998702226</v>
      </c>
      <c r="E13" s="760">
        <v>0.56028537309435977</v>
      </c>
      <c r="F13" s="760">
        <v>0.22850955474911358</v>
      </c>
      <c r="G13" s="760">
        <v>0.61476324469403743</v>
      </c>
      <c r="H13" s="760">
        <v>0.53137202705795816</v>
      </c>
      <c r="I13" s="773">
        <v>0.53250682423553275</v>
      </c>
      <c r="J13" s="180"/>
    </row>
    <row r="14" spans="1:10" ht="13.15" customHeight="1" x14ac:dyDescent="0.2">
      <c r="A14" s="608" t="s">
        <v>376</v>
      </c>
      <c r="B14" s="251"/>
      <c r="C14" s="772">
        <v>0.4758682549952219</v>
      </c>
      <c r="D14" s="760">
        <v>0.47690864734289873</v>
      </c>
      <c r="E14" s="760">
        <v>0.47391344052281936</v>
      </c>
      <c r="F14" s="760">
        <v>0.36797617789975584</v>
      </c>
      <c r="G14" s="760">
        <v>0.55634520930790821</v>
      </c>
      <c r="H14" s="760">
        <v>0.52579249640732351</v>
      </c>
      <c r="I14" s="773">
        <v>0.49168827306584861</v>
      </c>
      <c r="J14" s="180"/>
    </row>
    <row r="15" spans="1:10" ht="13.15" customHeight="1" x14ac:dyDescent="0.2">
      <c r="A15" s="608" t="s">
        <v>377</v>
      </c>
      <c r="B15" s="251"/>
      <c r="C15" s="772">
        <v>0.43056181669807986</v>
      </c>
      <c r="D15" s="760">
        <v>0.41741623216504614</v>
      </c>
      <c r="E15" s="760">
        <v>0.45526132448550316</v>
      </c>
      <c r="F15" s="760">
        <v>0.43308394615601886</v>
      </c>
      <c r="G15" s="760">
        <v>0.52021958538329693</v>
      </c>
      <c r="H15" s="760">
        <v>0.46250214532764383</v>
      </c>
      <c r="I15" s="773">
        <v>0.42152954848152502</v>
      </c>
      <c r="J15" s="180"/>
    </row>
    <row r="16" spans="1:10" ht="13.15" customHeight="1" x14ac:dyDescent="0.2">
      <c r="A16" s="608" t="s">
        <v>378</v>
      </c>
      <c r="B16" s="251"/>
      <c r="C16" s="772">
        <v>0.34357136980926567</v>
      </c>
      <c r="D16" s="760">
        <v>0.31948907971573676</v>
      </c>
      <c r="E16" s="760">
        <v>0.38882007748059599</v>
      </c>
      <c r="F16" s="760">
        <v>0.52409497114534276</v>
      </c>
      <c r="G16" s="760">
        <v>0.44327358141409817</v>
      </c>
      <c r="H16" s="760">
        <v>0.45549852083307341</v>
      </c>
      <c r="I16" s="773">
        <v>0.47234745042012594</v>
      </c>
      <c r="J16" s="180"/>
    </row>
    <row r="17" spans="1:10" ht="13.15" customHeight="1" x14ac:dyDescent="0.2">
      <c r="A17" s="608" t="s">
        <v>379</v>
      </c>
      <c r="B17" s="251"/>
      <c r="C17" s="772">
        <v>0.33947021672100086</v>
      </c>
      <c r="D17" s="760">
        <v>0.30786791730560009</v>
      </c>
      <c r="E17" s="760">
        <v>0.39884842379498486</v>
      </c>
      <c r="F17" s="760">
        <v>0.31058648169336689</v>
      </c>
      <c r="G17" s="760">
        <v>0.37223504946406438</v>
      </c>
      <c r="H17" s="760">
        <v>0.39633737652567513</v>
      </c>
      <c r="I17" s="773">
        <v>0.35565503579336943</v>
      </c>
      <c r="J17" s="180"/>
    </row>
    <row r="18" spans="1:10" x14ac:dyDescent="0.2">
      <c r="A18" s="654" t="s">
        <v>32</v>
      </c>
      <c r="B18" s="238"/>
      <c r="C18" s="774">
        <v>1.0738009741232983E-2</v>
      </c>
      <c r="D18" s="761">
        <v>1.1244111891950863E-2</v>
      </c>
      <c r="E18" s="761">
        <v>9.7870840534880054E-3</v>
      </c>
      <c r="F18" s="761">
        <v>1.9271595242912453E-2</v>
      </c>
      <c r="G18" s="761">
        <v>5.6551846278347466E-3</v>
      </c>
      <c r="H18" s="761">
        <v>9.7625692295639811E-3</v>
      </c>
      <c r="I18" s="775">
        <v>1.3567579063066812E-2</v>
      </c>
    </row>
    <row r="19" spans="1:10" ht="18.75" customHeight="1" x14ac:dyDescent="0.2">
      <c r="A19" s="639" t="s">
        <v>853</v>
      </c>
      <c r="B19" s="181"/>
      <c r="C19" s="390"/>
      <c r="D19" s="181"/>
      <c r="E19" s="181"/>
      <c r="F19" s="181"/>
      <c r="G19" s="181"/>
      <c r="I19" s="180"/>
      <c r="J19" s="180"/>
    </row>
    <row r="20" spans="1:10" x14ac:dyDescent="0.2">
      <c r="A20" s="181"/>
      <c r="B20" s="181"/>
      <c r="C20" s="181"/>
      <c r="D20" s="181"/>
      <c r="E20" s="181"/>
      <c r="F20" s="181"/>
      <c r="H20" s="180"/>
      <c r="I20" s="180"/>
      <c r="J20" s="180"/>
    </row>
    <row r="21" spans="1:10" ht="12.75" customHeight="1" x14ac:dyDescent="0.2">
      <c r="A21" s="181"/>
      <c r="B21" s="181"/>
      <c r="C21" s="181"/>
      <c r="D21" s="181"/>
      <c r="E21" s="181"/>
      <c r="F21" s="181"/>
      <c r="H21" s="180"/>
      <c r="I21" s="180"/>
      <c r="J21" s="180"/>
    </row>
    <row r="22" spans="1:10" ht="12.75" customHeight="1" x14ac:dyDescent="0.2">
      <c r="A22" s="181"/>
      <c r="B22" s="181"/>
      <c r="C22" s="181"/>
      <c r="D22" s="181"/>
      <c r="E22" s="181"/>
      <c r="F22" s="181"/>
      <c r="H22" s="180"/>
      <c r="I22" s="180"/>
      <c r="J22" s="180"/>
    </row>
    <row r="23" spans="1:10" ht="12.75" customHeight="1" x14ac:dyDescent="0.2">
      <c r="A23" s="181"/>
      <c r="B23" s="181"/>
      <c r="C23" s="181"/>
      <c r="D23" s="181"/>
      <c r="E23" s="181"/>
      <c r="F23" s="181"/>
      <c r="H23" s="180"/>
      <c r="I23" s="180"/>
      <c r="J23" s="180"/>
    </row>
    <row r="24" spans="1:10" ht="12.75" customHeight="1" x14ac:dyDescent="0.2">
      <c r="A24" s="181"/>
      <c r="B24" s="181"/>
      <c r="C24" s="181"/>
      <c r="D24" s="181"/>
      <c r="E24" s="181"/>
      <c r="F24" s="181"/>
      <c r="H24" s="180"/>
      <c r="I24" s="180"/>
      <c r="J24" s="180"/>
    </row>
    <row r="25" spans="1:10" ht="12.75" customHeight="1" x14ac:dyDescent="0.2">
      <c r="A25" s="181"/>
      <c r="B25" s="181"/>
      <c r="C25" s="181"/>
      <c r="D25" s="181"/>
      <c r="E25" s="181"/>
      <c r="F25" s="181"/>
      <c r="H25" s="180"/>
      <c r="I25" s="180"/>
      <c r="J25" s="180"/>
    </row>
    <row r="26" spans="1:10" ht="12.75" customHeight="1" x14ac:dyDescent="0.2">
      <c r="A26" s="181"/>
      <c r="B26" s="181"/>
      <c r="C26" s="181"/>
      <c r="D26" s="181"/>
      <c r="E26" s="181"/>
      <c r="F26" s="181"/>
      <c r="H26" s="180"/>
      <c r="I26" s="180"/>
      <c r="J26" s="180"/>
    </row>
    <row r="27" spans="1:10" ht="12.75" customHeight="1" x14ac:dyDescent="0.2">
      <c r="A27" s="181"/>
      <c r="B27" s="181"/>
      <c r="C27" s="181"/>
      <c r="D27" s="181"/>
      <c r="E27" s="181"/>
      <c r="F27" s="181"/>
      <c r="H27" s="180"/>
      <c r="I27" s="180"/>
      <c r="J27" s="180"/>
    </row>
    <row r="28" spans="1:10" ht="12.75" customHeight="1" x14ac:dyDescent="0.2">
      <c r="A28" s="181"/>
      <c r="B28" s="181"/>
      <c r="C28" s="181"/>
      <c r="D28" s="181"/>
      <c r="E28" s="181"/>
      <c r="F28" s="181"/>
      <c r="H28" s="180"/>
      <c r="I28" s="180"/>
      <c r="J28" s="180"/>
    </row>
    <row r="29" spans="1:10" ht="12.75" customHeight="1" x14ac:dyDescent="0.2">
      <c r="A29" s="181"/>
      <c r="B29" s="181"/>
      <c r="C29" s="181"/>
      <c r="D29" s="181"/>
      <c r="E29" s="181"/>
      <c r="F29" s="181"/>
      <c r="H29" s="180"/>
      <c r="I29" s="180"/>
      <c r="J29" s="180"/>
    </row>
    <row r="30" spans="1:10" ht="12.75" customHeight="1" x14ac:dyDescent="0.2">
      <c r="A30" s="181"/>
      <c r="B30" s="181"/>
      <c r="C30" s="181"/>
      <c r="D30" s="181"/>
      <c r="E30" s="181"/>
      <c r="F30" s="181"/>
      <c r="H30" s="180"/>
      <c r="I30" s="180"/>
      <c r="J30" s="180"/>
    </row>
    <row r="31" spans="1:10" ht="12.75" customHeight="1" x14ac:dyDescent="0.2">
      <c r="A31" s="181"/>
      <c r="B31" s="181"/>
      <c r="C31" s="181"/>
      <c r="D31" s="181"/>
      <c r="E31" s="181"/>
      <c r="F31" s="181"/>
      <c r="H31" s="180"/>
      <c r="I31" s="180"/>
      <c r="J31" s="180"/>
    </row>
    <row r="32" spans="1:10" ht="12.75" customHeight="1" x14ac:dyDescent="0.2">
      <c r="A32" s="181"/>
      <c r="B32" s="181"/>
      <c r="C32" s="181"/>
      <c r="D32" s="181"/>
      <c r="E32" s="181"/>
      <c r="F32" s="181"/>
      <c r="H32" s="180"/>
      <c r="I32" s="180"/>
      <c r="J32" s="180"/>
    </row>
    <row r="33" spans="1:10" ht="12.75" customHeight="1" x14ac:dyDescent="0.2">
      <c r="A33" s="181"/>
      <c r="B33" s="181"/>
      <c r="C33" s="181"/>
      <c r="D33" s="181"/>
      <c r="E33" s="181"/>
      <c r="F33" s="181"/>
      <c r="H33" s="180"/>
      <c r="I33" s="180"/>
      <c r="J33" s="180"/>
    </row>
  </sheetData>
  <mergeCells count="2">
    <mergeCell ref="B3:J3"/>
    <mergeCell ref="A2:I2"/>
  </mergeCells>
  <phoneticPr fontId="23" type="noConversion"/>
  <pageMargins left="0.75" right="0.75" top="1" bottom="1" header="0.5" footer="0.5"/>
  <pageSetup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1"/>
  <sheetViews>
    <sheetView zoomScale="85" zoomScaleNormal="85" zoomScaleSheetLayoutView="70" workbookViewId="0">
      <selection activeCell="S45" sqref="S45"/>
    </sheetView>
  </sheetViews>
  <sheetFormatPr defaultColWidth="8.85546875" defaultRowHeight="12.75" x14ac:dyDescent="0.2"/>
  <cols>
    <col min="1" max="1" width="2.28515625" style="180" customWidth="1"/>
    <col min="2" max="2" width="38.28515625" style="180" customWidth="1"/>
    <col min="3" max="9" width="10.7109375" style="180" customWidth="1"/>
    <col min="10" max="10" width="10.7109375" style="181" customWidth="1"/>
    <col min="11" max="11" width="1.140625" style="181" customWidth="1"/>
    <col min="12" max="16384" width="8.85546875" style="180"/>
  </cols>
  <sheetData>
    <row r="2" spans="1:11" ht="28.15" customHeight="1" x14ac:dyDescent="0.2">
      <c r="A2" s="865" t="s">
        <v>217</v>
      </c>
      <c r="B2" s="865"/>
      <c r="C2" s="865"/>
      <c r="D2" s="865"/>
      <c r="E2" s="865"/>
      <c r="F2" s="865"/>
      <c r="G2" s="865"/>
      <c r="H2" s="865"/>
      <c r="I2" s="865"/>
      <c r="J2" s="865"/>
      <c r="K2" s="179"/>
    </row>
    <row r="3" spans="1:11" x14ac:dyDescent="0.2">
      <c r="A3" s="181"/>
      <c r="B3" s="867"/>
      <c r="C3" s="867"/>
      <c r="D3" s="867"/>
      <c r="E3" s="867"/>
      <c r="F3" s="867"/>
      <c r="G3" s="867"/>
      <c r="H3" s="867"/>
      <c r="I3" s="867"/>
      <c r="J3" s="867"/>
      <c r="K3" s="873"/>
    </row>
    <row r="4" spans="1:11" s="187" customFormat="1" ht="13.15" customHeight="1" x14ac:dyDescent="0.2">
      <c r="A4" s="185"/>
      <c r="B4" s="875"/>
      <c r="C4" s="883" t="s">
        <v>278</v>
      </c>
      <c r="D4" s="887" t="s">
        <v>249</v>
      </c>
      <c r="E4" s="888"/>
      <c r="F4" s="888"/>
      <c r="G4" s="888"/>
      <c r="H4" s="889"/>
      <c r="I4" s="887" t="s">
        <v>250</v>
      </c>
      <c r="J4" s="889"/>
      <c r="K4" s="186"/>
    </row>
    <row r="5" spans="1:11" s="187" customFormat="1" ht="39.6" customHeight="1" x14ac:dyDescent="0.2">
      <c r="A5" s="188"/>
      <c r="B5" s="876"/>
      <c r="C5" s="890"/>
      <c r="D5" s="655" t="s">
        <v>200</v>
      </c>
      <c r="E5" s="656" t="s">
        <v>251</v>
      </c>
      <c r="F5" s="656" t="s">
        <v>252</v>
      </c>
      <c r="G5" s="655" t="s">
        <v>201</v>
      </c>
      <c r="H5" s="656" t="s">
        <v>253</v>
      </c>
      <c r="I5" s="655" t="s">
        <v>202</v>
      </c>
      <c r="J5" s="655" t="s">
        <v>203</v>
      </c>
      <c r="K5" s="186"/>
    </row>
    <row r="6" spans="1:11" ht="13.15" customHeight="1" x14ac:dyDescent="0.2">
      <c r="A6" s="608" t="s">
        <v>368</v>
      </c>
      <c r="B6" s="248"/>
      <c r="C6" s="770">
        <v>0.80708736644135404</v>
      </c>
      <c r="D6" s="759">
        <v>0.72523840015910868</v>
      </c>
      <c r="E6" s="759">
        <v>0.82710393725450937</v>
      </c>
      <c r="F6" s="759">
        <v>0.79154883483327088</v>
      </c>
      <c r="G6" s="759">
        <v>0.839337407209926</v>
      </c>
      <c r="H6" s="759">
        <v>0.78342487175700792</v>
      </c>
      <c r="I6" s="759">
        <v>0.73680642269672236</v>
      </c>
      <c r="J6" s="771">
        <v>0.83459080772851924</v>
      </c>
      <c r="K6"/>
    </row>
    <row r="7" spans="1:11" ht="13.15" customHeight="1" x14ac:dyDescent="0.2">
      <c r="A7" s="608" t="s">
        <v>369</v>
      </c>
      <c r="B7" s="246"/>
      <c r="C7" s="772">
        <v>0.76663713587628946</v>
      </c>
      <c r="D7" s="760">
        <v>0.69767370287194208</v>
      </c>
      <c r="E7" s="760">
        <v>0.78484105522159608</v>
      </c>
      <c r="F7" s="760">
        <v>0.76223428172151952</v>
      </c>
      <c r="G7" s="760">
        <v>0.7968229189691971</v>
      </c>
      <c r="H7" s="760">
        <v>0.74035218952267401</v>
      </c>
      <c r="I7" s="760">
        <v>0.6900221168603855</v>
      </c>
      <c r="J7" s="773">
        <v>0.79661932685077819</v>
      </c>
      <c r="K7"/>
    </row>
    <row r="8" spans="1:11" ht="13.15" customHeight="1" x14ac:dyDescent="0.2">
      <c r="A8" s="608" t="s">
        <v>370</v>
      </c>
      <c r="B8" s="246"/>
      <c r="C8" s="772">
        <v>0.68160946727584881</v>
      </c>
      <c r="D8" s="760">
        <v>0.73480007354604926</v>
      </c>
      <c r="E8" s="760">
        <v>0.69787632198979654</v>
      </c>
      <c r="F8" s="760">
        <v>0.64807426467417883</v>
      </c>
      <c r="G8" s="760">
        <v>0.64370735520922651</v>
      </c>
      <c r="H8" s="760">
        <v>0.69237620113357878</v>
      </c>
      <c r="I8" s="760">
        <v>0.64018534283723838</v>
      </c>
      <c r="J8" s="773">
        <v>0.69782020540294776</v>
      </c>
      <c r="K8"/>
    </row>
    <row r="9" spans="1:11" ht="13.15" customHeight="1" x14ac:dyDescent="0.2">
      <c r="A9" s="608" t="s">
        <v>702</v>
      </c>
      <c r="B9" s="246"/>
      <c r="C9" s="772">
        <v>0.64485018622740686</v>
      </c>
      <c r="D9" s="760">
        <v>0.64975845242678842</v>
      </c>
      <c r="E9" s="760">
        <v>0.75176336636877095</v>
      </c>
      <c r="F9" s="760">
        <v>0.58836005433636029</v>
      </c>
      <c r="G9" s="760">
        <v>0.64992828753906029</v>
      </c>
      <c r="H9" s="760">
        <v>0.59308049971203924</v>
      </c>
      <c r="I9" s="760">
        <v>0.56341207287776385</v>
      </c>
      <c r="J9" s="773">
        <v>0.67671982612849146</v>
      </c>
      <c r="K9"/>
    </row>
    <row r="10" spans="1:11" ht="13.15" customHeight="1" x14ac:dyDescent="0.2">
      <c r="A10" s="608" t="s">
        <v>372</v>
      </c>
      <c r="B10" s="246"/>
      <c r="C10" s="772">
        <v>0.63604031270865513</v>
      </c>
      <c r="D10" s="760">
        <v>0.68796566795245451</v>
      </c>
      <c r="E10" s="760">
        <v>0.71234617117894061</v>
      </c>
      <c r="F10" s="760">
        <v>0.60629369787517717</v>
      </c>
      <c r="G10" s="760">
        <v>0.67003012544235918</v>
      </c>
      <c r="H10" s="760">
        <v>0.56690604833082325</v>
      </c>
      <c r="I10" s="760">
        <v>0.59807338959508494</v>
      </c>
      <c r="J10" s="773">
        <v>0.65089812458584195</v>
      </c>
      <c r="K10"/>
    </row>
    <row r="11" spans="1:11" ht="13.15" customHeight="1" x14ac:dyDescent="0.2">
      <c r="A11" s="608" t="s">
        <v>373</v>
      </c>
      <c r="B11" s="246"/>
      <c r="C11" s="772">
        <v>0.57600321133773658</v>
      </c>
      <c r="D11" s="760">
        <v>0.78266704802595954</v>
      </c>
      <c r="E11" s="760">
        <v>0.64170109096764738</v>
      </c>
      <c r="F11" s="760">
        <v>0.68384411906348486</v>
      </c>
      <c r="G11" s="760">
        <v>0.61827854859662545</v>
      </c>
      <c r="H11" s="760">
        <v>0.45910323366308098</v>
      </c>
      <c r="I11" s="760">
        <v>0.65845019332975507</v>
      </c>
      <c r="J11" s="773">
        <v>0.54373876513507313</v>
      </c>
      <c r="K11"/>
    </row>
    <row r="12" spans="1:11" ht="13.15" customHeight="1" x14ac:dyDescent="0.2">
      <c r="A12" s="608" t="s">
        <v>375</v>
      </c>
      <c r="B12" s="246"/>
      <c r="C12" s="772">
        <v>0.54462753989535262</v>
      </c>
      <c r="D12" s="760">
        <v>0.68652438822519701</v>
      </c>
      <c r="E12" s="760">
        <v>0.58553852194607581</v>
      </c>
      <c r="F12" s="760">
        <v>0.66409159532286477</v>
      </c>
      <c r="G12" s="760">
        <v>0.57574918579093737</v>
      </c>
      <c r="H12" s="760">
        <v>0.45192527097022167</v>
      </c>
      <c r="I12" s="760">
        <v>0.5968574637027686</v>
      </c>
      <c r="J12" s="773">
        <v>0.52418810686654171</v>
      </c>
      <c r="K12"/>
    </row>
    <row r="13" spans="1:11" ht="13.15" customHeight="1" x14ac:dyDescent="0.2">
      <c r="A13" s="608" t="s">
        <v>371</v>
      </c>
      <c r="B13" s="246"/>
      <c r="C13" s="772">
        <v>0.54273184346063086</v>
      </c>
      <c r="D13" s="760">
        <v>0.63704876237735619</v>
      </c>
      <c r="E13" s="760">
        <v>0.53881049544449766</v>
      </c>
      <c r="F13" s="760">
        <v>0.53772040383619124</v>
      </c>
      <c r="G13" s="760">
        <v>0.56020389710688556</v>
      </c>
      <c r="H13" s="760">
        <v>0.53191654131728294</v>
      </c>
      <c r="I13" s="760">
        <v>0.57106226059647269</v>
      </c>
      <c r="J13" s="773">
        <v>0.53164514025460297</v>
      </c>
      <c r="K13"/>
    </row>
    <row r="14" spans="1:11" ht="12.75" customHeight="1" x14ac:dyDescent="0.2">
      <c r="A14" s="608" t="s">
        <v>374</v>
      </c>
      <c r="B14" s="246"/>
      <c r="C14" s="772">
        <v>0.50034424444733938</v>
      </c>
      <c r="D14" s="760">
        <v>0.73296010732259342</v>
      </c>
      <c r="E14" s="760">
        <v>0.55332786851104576</v>
      </c>
      <c r="F14" s="760">
        <v>0.61524727187220662</v>
      </c>
      <c r="G14" s="760">
        <v>0.5224152540622754</v>
      </c>
      <c r="H14" s="760">
        <v>0.39457076120966106</v>
      </c>
      <c r="I14" s="760">
        <v>0.55021720574046029</v>
      </c>
      <c r="J14" s="773">
        <v>0.48082717495939703</v>
      </c>
      <c r="K14"/>
    </row>
    <row r="15" spans="1:11" ht="12.75" customHeight="1" x14ac:dyDescent="0.2">
      <c r="A15" s="608" t="s">
        <v>376</v>
      </c>
      <c r="B15" s="246"/>
      <c r="C15" s="772">
        <v>0.4758682549952219</v>
      </c>
      <c r="D15" s="760">
        <v>0.65838734602015458</v>
      </c>
      <c r="E15" s="760">
        <v>0.5003383774636494</v>
      </c>
      <c r="F15" s="760">
        <v>0.48716709503543743</v>
      </c>
      <c r="G15" s="760">
        <v>0.50907919924554468</v>
      </c>
      <c r="H15" s="760">
        <v>0.41324930115158076</v>
      </c>
      <c r="I15" s="760">
        <v>0.48600501126831197</v>
      </c>
      <c r="J15" s="773">
        <v>0.47190138053189662</v>
      </c>
      <c r="K15"/>
    </row>
    <row r="16" spans="1:11" ht="12.75" customHeight="1" x14ac:dyDescent="0.2">
      <c r="A16" s="608" t="s">
        <v>377</v>
      </c>
      <c r="B16" s="246"/>
      <c r="C16" s="772">
        <v>0.43056181669807986</v>
      </c>
      <c r="D16" s="760">
        <v>0.58985703725319882</v>
      </c>
      <c r="E16" s="760">
        <v>0.46800124426952405</v>
      </c>
      <c r="F16" s="760">
        <v>0.53302332519751383</v>
      </c>
      <c r="G16" s="760">
        <v>0.43040343070972464</v>
      </c>
      <c r="H16" s="760">
        <v>0.36448590443313394</v>
      </c>
      <c r="I16" s="760">
        <v>0.49331665925858187</v>
      </c>
      <c r="J16" s="773">
        <v>0.40600360737580238</v>
      </c>
      <c r="K16"/>
    </row>
    <row r="17" spans="1:11" s="181" customFormat="1" ht="13.15" customHeight="1" x14ac:dyDescent="0.2">
      <c r="A17" s="608" t="s">
        <v>378</v>
      </c>
      <c r="B17" s="246"/>
      <c r="C17" s="772">
        <v>0.34357136980926567</v>
      </c>
      <c r="D17" s="760">
        <v>0.5538494856552626</v>
      </c>
      <c r="E17" s="760">
        <v>0.41071220433847416</v>
      </c>
      <c r="F17" s="760">
        <v>0.44352990270669712</v>
      </c>
      <c r="G17" s="760">
        <v>0.36050635773173212</v>
      </c>
      <c r="H17" s="760">
        <v>0.24601959050493008</v>
      </c>
      <c r="I17" s="760">
        <v>0.42196657460853798</v>
      </c>
      <c r="J17" s="773">
        <v>0.31289252861119649</v>
      </c>
      <c r="K17" s="213"/>
    </row>
    <row r="18" spans="1:11" ht="12.75" customHeight="1" x14ac:dyDescent="0.2">
      <c r="A18" s="608" t="s">
        <v>379</v>
      </c>
      <c r="B18" s="246"/>
      <c r="C18" s="772">
        <v>0.33947021672100086</v>
      </c>
      <c r="D18" s="760">
        <v>0.5603181281517815</v>
      </c>
      <c r="E18" s="760">
        <v>0.40653630749332764</v>
      </c>
      <c r="F18" s="760">
        <v>0.41509232148954633</v>
      </c>
      <c r="G18" s="760">
        <v>0.3292042021228862</v>
      </c>
      <c r="H18" s="760">
        <v>0.26577363743872828</v>
      </c>
      <c r="I18" s="760">
        <v>0.43840886668359302</v>
      </c>
      <c r="J18" s="773">
        <v>0.300751992330548</v>
      </c>
      <c r="K18"/>
    </row>
    <row r="19" spans="1:11" ht="12.75" customHeight="1" x14ac:dyDescent="0.2">
      <c r="A19" s="654" t="s">
        <v>32</v>
      </c>
      <c r="B19" s="253"/>
      <c r="C19" s="774">
        <v>1.0738009741232983E-2</v>
      </c>
      <c r="D19" s="761">
        <v>1.9857535716986275E-2</v>
      </c>
      <c r="E19" s="761">
        <v>1.0712529720643323E-2</v>
      </c>
      <c r="F19" s="761">
        <v>6.2655170560456915E-3</v>
      </c>
      <c r="G19" s="761">
        <v>1.5234571135600561E-2</v>
      </c>
      <c r="H19" s="761">
        <v>8.9344590778437268E-3</v>
      </c>
      <c r="I19" s="761">
        <v>8.4164110507880703E-3</v>
      </c>
      <c r="J19" s="775">
        <v>1.1646534155859822E-2</v>
      </c>
      <c r="K19"/>
    </row>
    <row r="20" spans="1:11" ht="18.75" customHeight="1" x14ac:dyDescent="0.2">
      <c r="A20" s="639" t="s">
        <v>853</v>
      </c>
      <c r="B20" s="181"/>
      <c r="C20" s="390"/>
      <c r="D20" s="181"/>
      <c r="E20" s="181"/>
      <c r="F20" s="181"/>
      <c r="G20" s="181"/>
      <c r="H20" s="181"/>
      <c r="J20" s="180"/>
      <c r="K20" s="180"/>
    </row>
    <row r="21" spans="1:11" ht="12.75" customHeight="1" x14ac:dyDescent="0.2">
      <c r="A21" s="246"/>
      <c r="B21" s="246"/>
      <c r="C21" s="232"/>
      <c r="D21" s="232"/>
      <c r="E21" s="232"/>
      <c r="F21" s="232"/>
      <c r="G21" s="232"/>
      <c r="H21" s="232"/>
      <c r="I21" s="232"/>
      <c r="J21" s="232"/>
      <c r="K21"/>
    </row>
    <row r="22" spans="1:11" ht="30" customHeight="1" x14ac:dyDescent="0.2">
      <c r="A22" s="865" t="s">
        <v>218</v>
      </c>
      <c r="B22" s="865"/>
      <c r="C22" s="865"/>
      <c r="D22" s="865"/>
      <c r="E22" s="865"/>
      <c r="F22" s="865"/>
      <c r="G22" s="865"/>
      <c r="H22" s="865"/>
      <c r="I22" s="865"/>
      <c r="J22" s="865"/>
      <c r="K22" s="179"/>
    </row>
    <row r="23" spans="1:11" x14ac:dyDescent="0.2">
      <c r="A23" s="181"/>
      <c r="B23" s="867"/>
      <c r="C23" s="867"/>
      <c r="D23" s="867"/>
      <c r="E23" s="867"/>
      <c r="F23" s="867"/>
      <c r="G23" s="867"/>
      <c r="H23" s="867"/>
      <c r="I23" s="867"/>
      <c r="J23" s="867"/>
      <c r="K23" s="873"/>
    </row>
    <row r="24" spans="1:11" s="187" customFormat="1" ht="13.15" customHeight="1" x14ac:dyDescent="0.2">
      <c r="A24" s="185"/>
      <c r="B24" s="875"/>
      <c r="C24" s="883" t="s">
        <v>278</v>
      </c>
      <c r="D24" s="887" t="s">
        <v>249</v>
      </c>
      <c r="E24" s="888"/>
      <c r="F24" s="888"/>
      <c r="G24" s="888"/>
      <c r="H24" s="889"/>
      <c r="I24" s="887" t="s">
        <v>250</v>
      </c>
      <c r="J24" s="889"/>
      <c r="K24" s="186"/>
    </row>
    <row r="25" spans="1:11" s="187" customFormat="1" ht="39" customHeight="1" x14ac:dyDescent="0.2">
      <c r="A25" s="188"/>
      <c r="B25" s="876"/>
      <c r="C25" s="890"/>
      <c r="D25" s="655" t="s">
        <v>200</v>
      </c>
      <c r="E25" s="656" t="s">
        <v>251</v>
      </c>
      <c r="F25" s="656" t="s">
        <v>252</v>
      </c>
      <c r="G25" s="655" t="s">
        <v>201</v>
      </c>
      <c r="H25" s="656" t="s">
        <v>253</v>
      </c>
      <c r="I25" s="655" t="s">
        <v>202</v>
      </c>
      <c r="J25" s="655" t="s">
        <v>203</v>
      </c>
      <c r="K25" s="186"/>
    </row>
    <row r="26" spans="1:11" ht="13.15" customHeight="1" x14ac:dyDescent="0.2">
      <c r="A26" s="608" t="s">
        <v>368</v>
      </c>
      <c r="B26" s="248"/>
      <c r="C26" s="770">
        <v>0.8387872283911606</v>
      </c>
      <c r="D26" s="759">
        <v>0.7655416161192915</v>
      </c>
      <c r="E26" s="759">
        <v>0.84469918892447859</v>
      </c>
      <c r="F26" s="759">
        <v>0.81031467814864344</v>
      </c>
      <c r="G26" s="759">
        <v>0.86133944856939271</v>
      </c>
      <c r="H26" s="759">
        <v>0.82625472084342466</v>
      </c>
      <c r="I26" s="759">
        <v>0.78744721202142143</v>
      </c>
      <c r="J26" s="771">
        <v>0.85175772857075571</v>
      </c>
    </row>
    <row r="27" spans="1:11" ht="13.15" customHeight="1" x14ac:dyDescent="0.2">
      <c r="A27" s="608" t="s">
        <v>369</v>
      </c>
      <c r="B27" s="246"/>
      <c r="C27" s="772">
        <v>0.79874634309914794</v>
      </c>
      <c r="D27" s="760">
        <v>0.73756435943596887</v>
      </c>
      <c r="E27" s="760">
        <v>0.81357001157738607</v>
      </c>
      <c r="F27" s="760">
        <v>0.78828685199585291</v>
      </c>
      <c r="G27" s="760">
        <v>0.82634822613226588</v>
      </c>
      <c r="H27" s="760">
        <v>0.77192357925573107</v>
      </c>
      <c r="I27" s="760">
        <v>0.72970500709355046</v>
      </c>
      <c r="J27" s="773">
        <v>0.81618889034359621</v>
      </c>
    </row>
    <row r="28" spans="1:11" ht="13.15" customHeight="1" x14ac:dyDescent="0.2">
      <c r="A28" s="608" t="s">
        <v>370</v>
      </c>
      <c r="B28" s="246"/>
      <c r="C28" s="772">
        <v>0.69724481429014984</v>
      </c>
      <c r="D28" s="760">
        <v>0.77405758055151674</v>
      </c>
      <c r="E28" s="760">
        <v>0.70778271586349528</v>
      </c>
      <c r="F28" s="760">
        <v>0.65816992668339924</v>
      </c>
      <c r="G28" s="760">
        <v>0.645941252655722</v>
      </c>
      <c r="H28" s="760">
        <v>0.71387676972784053</v>
      </c>
      <c r="I28" s="760">
        <v>0.6262803855301281</v>
      </c>
      <c r="J28" s="773">
        <v>0.71517321013147106</v>
      </c>
    </row>
    <row r="29" spans="1:11" ht="13.15" customHeight="1" x14ac:dyDescent="0.2">
      <c r="A29" s="608" t="s">
        <v>702</v>
      </c>
      <c r="B29" s="246"/>
      <c r="C29" s="772">
        <v>0.67335993624982737</v>
      </c>
      <c r="D29" s="760">
        <v>0.6947385919828758</v>
      </c>
      <c r="E29" s="760">
        <v>0.78319046176336526</v>
      </c>
      <c r="F29" s="760">
        <v>0.64269603287579113</v>
      </c>
      <c r="G29" s="760">
        <v>0.65036770793759391</v>
      </c>
      <c r="H29" s="760">
        <v>0.61345246006336451</v>
      </c>
      <c r="I29" s="760">
        <v>0.64274584541960877</v>
      </c>
      <c r="J29" s="773">
        <v>0.68109425537726764</v>
      </c>
    </row>
    <row r="30" spans="1:11" ht="13.15" customHeight="1" x14ac:dyDescent="0.2">
      <c r="A30" s="608" t="s">
        <v>372</v>
      </c>
      <c r="B30" s="246"/>
      <c r="C30" s="772">
        <v>0.6450888709542949</v>
      </c>
      <c r="D30" s="760">
        <v>0.70794241784841172</v>
      </c>
      <c r="E30" s="760">
        <v>0.72046651178520316</v>
      </c>
      <c r="F30" s="760">
        <v>0.62126629924865995</v>
      </c>
      <c r="G30" s="760">
        <v>0.65788100542169869</v>
      </c>
      <c r="H30" s="760">
        <v>0.57775497166496703</v>
      </c>
      <c r="I30" s="760">
        <v>0.6425771213021847</v>
      </c>
      <c r="J30" s="773">
        <v>0.64572343735332705</v>
      </c>
    </row>
    <row r="31" spans="1:11" ht="13.15" customHeight="1" x14ac:dyDescent="0.2">
      <c r="A31" s="608" t="s">
        <v>373</v>
      </c>
      <c r="B31" s="246"/>
      <c r="C31" s="772">
        <v>0.55777080426645875</v>
      </c>
      <c r="D31" s="760">
        <v>0.73104125258864694</v>
      </c>
      <c r="E31" s="760">
        <v>0.63288065779262082</v>
      </c>
      <c r="F31" s="760">
        <v>0.72680986124425406</v>
      </c>
      <c r="G31" s="760">
        <v>0.56996813781272215</v>
      </c>
      <c r="H31" s="760">
        <v>0.43928574945955395</v>
      </c>
      <c r="I31" s="760">
        <v>0.66869062652894518</v>
      </c>
      <c r="J31" s="773">
        <v>0.52974811015170764</v>
      </c>
    </row>
    <row r="32" spans="1:11" ht="13.15" customHeight="1" x14ac:dyDescent="0.2">
      <c r="A32" s="608" t="s">
        <v>375</v>
      </c>
      <c r="B32" s="246"/>
      <c r="C32" s="772">
        <v>0.53629411998702226</v>
      </c>
      <c r="D32" s="760">
        <v>0.68813540633439574</v>
      </c>
      <c r="E32" s="760">
        <v>0.57572278678640121</v>
      </c>
      <c r="F32" s="760">
        <v>0.65619164154641973</v>
      </c>
      <c r="G32" s="760">
        <v>0.5562969399797566</v>
      </c>
      <c r="H32" s="760">
        <v>0.44640225677126094</v>
      </c>
      <c r="I32" s="760">
        <v>0.62614908879122111</v>
      </c>
      <c r="J32" s="773">
        <v>0.51359323339948415</v>
      </c>
    </row>
    <row r="33" spans="1:11" ht="13.15" customHeight="1" x14ac:dyDescent="0.2">
      <c r="A33" s="608" t="s">
        <v>371</v>
      </c>
      <c r="B33" s="246"/>
      <c r="C33" s="772">
        <v>0.53124638328633411</v>
      </c>
      <c r="D33" s="760">
        <v>0.56947890973070125</v>
      </c>
      <c r="E33" s="760">
        <v>0.53449153442326736</v>
      </c>
      <c r="F33" s="760">
        <v>0.513330329440711</v>
      </c>
      <c r="G33" s="760">
        <v>0.55785706403305735</v>
      </c>
      <c r="H33" s="760">
        <v>0.52154120354490252</v>
      </c>
      <c r="I33" s="760">
        <v>0.57324872772198132</v>
      </c>
      <c r="J33" s="773">
        <v>0.52063494498599949</v>
      </c>
    </row>
    <row r="34" spans="1:11" ht="12.75" customHeight="1" x14ac:dyDescent="0.2">
      <c r="A34" s="608" t="s">
        <v>374</v>
      </c>
      <c r="B34" s="246"/>
      <c r="C34" s="772">
        <v>0.48083174805086043</v>
      </c>
      <c r="D34" s="760">
        <v>0.70748940106075409</v>
      </c>
      <c r="E34" s="760">
        <v>0.54240710123037494</v>
      </c>
      <c r="F34" s="760">
        <v>0.59069327696902896</v>
      </c>
      <c r="G34" s="760">
        <v>0.49428610071395779</v>
      </c>
      <c r="H34" s="760">
        <v>0.38388319878965549</v>
      </c>
      <c r="I34" s="760">
        <v>0.56297573500705012</v>
      </c>
      <c r="J34" s="773">
        <v>0.46007895767591411</v>
      </c>
    </row>
    <row r="35" spans="1:11" ht="13.15" customHeight="1" x14ac:dyDescent="0.2">
      <c r="A35" s="608" t="s">
        <v>376</v>
      </c>
      <c r="B35" s="246"/>
      <c r="C35" s="772">
        <v>0.47690864734289873</v>
      </c>
      <c r="D35" s="760">
        <v>0.70201522504686831</v>
      </c>
      <c r="E35" s="760">
        <v>0.4899326398138002</v>
      </c>
      <c r="F35" s="760">
        <v>0.48048486539119067</v>
      </c>
      <c r="G35" s="760">
        <v>0.5040741348040505</v>
      </c>
      <c r="H35" s="760">
        <v>0.4172496605693638</v>
      </c>
      <c r="I35" s="760">
        <v>0.51726422973474762</v>
      </c>
      <c r="J35" s="773">
        <v>0.46671324567237243</v>
      </c>
    </row>
    <row r="36" spans="1:11" ht="13.15" customHeight="1" x14ac:dyDescent="0.2">
      <c r="A36" s="608" t="s">
        <v>377</v>
      </c>
      <c r="B36" s="246"/>
      <c r="C36" s="772">
        <v>0.41741623216504614</v>
      </c>
      <c r="D36" s="760">
        <v>0.49047202808938872</v>
      </c>
      <c r="E36" s="760">
        <v>0.47090165672507811</v>
      </c>
      <c r="F36" s="760">
        <v>0.51761917943539937</v>
      </c>
      <c r="G36" s="760">
        <v>0.41120648522786479</v>
      </c>
      <c r="H36" s="760">
        <v>0.35445482796621114</v>
      </c>
      <c r="I36" s="760">
        <v>0.52119244663120046</v>
      </c>
      <c r="J36" s="773">
        <v>0.39119829334171713</v>
      </c>
    </row>
    <row r="37" spans="1:11" ht="13.15" customHeight="1" x14ac:dyDescent="0.2">
      <c r="A37" s="608" t="s">
        <v>378</v>
      </c>
      <c r="B37" s="246"/>
      <c r="C37" s="772">
        <v>0.31948907971573676</v>
      </c>
      <c r="D37" s="760">
        <v>0.48225767189966512</v>
      </c>
      <c r="E37" s="760">
        <v>0.39328154773961721</v>
      </c>
      <c r="F37" s="760">
        <v>0.42322952208611203</v>
      </c>
      <c r="G37" s="760">
        <v>0.31965221594471277</v>
      </c>
      <c r="H37" s="760">
        <v>0.23339150124235192</v>
      </c>
      <c r="I37" s="760">
        <v>0.41127024036569504</v>
      </c>
      <c r="J37" s="773">
        <v>0.29630156157939663</v>
      </c>
    </row>
    <row r="38" spans="1:11" ht="13.15" customHeight="1" x14ac:dyDescent="0.2">
      <c r="A38" s="608" t="s">
        <v>379</v>
      </c>
      <c r="B38" s="246"/>
      <c r="C38" s="772">
        <v>0.30786791730560009</v>
      </c>
      <c r="D38" s="760">
        <v>0.47403224955492979</v>
      </c>
      <c r="E38" s="760">
        <v>0.38751226551986639</v>
      </c>
      <c r="F38" s="760">
        <v>0.4135985041886529</v>
      </c>
      <c r="G38" s="760">
        <v>0.28647469140199194</v>
      </c>
      <c r="H38" s="760">
        <v>0.22948628900346379</v>
      </c>
      <c r="I38" s="760">
        <v>0.39601003004275542</v>
      </c>
      <c r="J38" s="773">
        <v>0.28559976528840242</v>
      </c>
    </row>
    <row r="39" spans="1:11" ht="13.15" customHeight="1" x14ac:dyDescent="0.2">
      <c r="A39" s="654" t="s">
        <v>32</v>
      </c>
      <c r="B39" s="253"/>
      <c r="C39" s="774">
        <v>1.1244111891950863E-2</v>
      </c>
      <c r="D39" s="761">
        <v>1.7754015405134334E-2</v>
      </c>
      <c r="E39" s="761">
        <v>1.0456668501303234E-2</v>
      </c>
      <c r="F39" s="761">
        <v>3.8850809866200087E-3</v>
      </c>
      <c r="G39" s="761">
        <v>1.8352935918688522E-2</v>
      </c>
      <c r="H39" s="761">
        <v>8.7166728864594058E-3</v>
      </c>
      <c r="I39" s="761">
        <v>8.8703561199675752E-3</v>
      </c>
      <c r="J39" s="775">
        <v>1.1843815628799749E-2</v>
      </c>
    </row>
    <row r="40" spans="1:11" ht="18.75" customHeight="1" x14ac:dyDescent="0.2">
      <c r="A40" s="639" t="s">
        <v>853</v>
      </c>
      <c r="B40" s="181"/>
      <c r="C40" s="390"/>
      <c r="D40" s="181"/>
      <c r="E40" s="181"/>
      <c r="F40" s="181"/>
      <c r="G40" s="181"/>
      <c r="H40" s="181"/>
      <c r="J40" s="180"/>
      <c r="K40" s="180"/>
    </row>
    <row r="41" spans="1:11" x14ac:dyDescent="0.2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11" ht="28.15" customHeight="1" x14ac:dyDescent="0.2">
      <c r="A42" s="865" t="s">
        <v>219</v>
      </c>
      <c r="B42" s="865"/>
      <c r="C42" s="865"/>
      <c r="D42" s="865"/>
      <c r="E42" s="865"/>
      <c r="F42" s="865"/>
      <c r="G42" s="865"/>
      <c r="H42" s="865"/>
      <c r="I42" s="865"/>
      <c r="J42" s="865"/>
      <c r="K42" s="179"/>
    </row>
    <row r="43" spans="1:11" x14ac:dyDescent="0.2">
      <c r="A43" s="181"/>
      <c r="B43" s="867"/>
      <c r="C43" s="873"/>
      <c r="D43" s="873"/>
      <c r="E43" s="873"/>
      <c r="F43" s="873"/>
      <c r="G43" s="873"/>
      <c r="H43" s="873"/>
      <c r="I43" s="873"/>
      <c r="J43" s="873"/>
      <c r="K43" s="873"/>
    </row>
    <row r="44" spans="1:11" s="187" customFormat="1" ht="13.15" customHeight="1" x14ac:dyDescent="0.2">
      <c r="A44" s="185"/>
      <c r="B44" s="875"/>
      <c r="C44" s="883" t="s">
        <v>278</v>
      </c>
      <c r="D44" s="887" t="s">
        <v>249</v>
      </c>
      <c r="E44" s="888"/>
      <c r="F44" s="888"/>
      <c r="G44" s="888"/>
      <c r="H44" s="889"/>
      <c r="I44" s="887" t="s">
        <v>250</v>
      </c>
      <c r="J44" s="889"/>
      <c r="K44" s="186"/>
    </row>
    <row r="45" spans="1:11" s="187" customFormat="1" ht="39.6" customHeight="1" x14ac:dyDescent="0.2">
      <c r="A45" s="188"/>
      <c r="B45" s="876"/>
      <c r="C45" s="890"/>
      <c r="D45" s="655" t="s">
        <v>200</v>
      </c>
      <c r="E45" s="656" t="s">
        <v>251</v>
      </c>
      <c r="F45" s="656" t="s">
        <v>252</v>
      </c>
      <c r="G45" s="655" t="s">
        <v>201</v>
      </c>
      <c r="H45" s="656" t="s">
        <v>253</v>
      </c>
      <c r="I45" s="655" t="s">
        <v>202</v>
      </c>
      <c r="J45" s="655" t="s">
        <v>203</v>
      </c>
      <c r="K45" s="186"/>
    </row>
    <row r="46" spans="1:11" ht="13.15" customHeight="1" x14ac:dyDescent="0.2">
      <c r="A46" s="608" t="s">
        <v>368</v>
      </c>
      <c r="B46" s="248"/>
      <c r="C46" s="770">
        <v>0.74752584712497494</v>
      </c>
      <c r="D46" s="759">
        <v>0.68576793813891013</v>
      </c>
      <c r="E46" s="759">
        <v>0.78003377358845438</v>
      </c>
      <c r="F46" s="759">
        <v>0.75736882248102955</v>
      </c>
      <c r="G46" s="759">
        <v>0.79889591881757926</v>
      </c>
      <c r="H46" s="759">
        <v>0.71225895719555976</v>
      </c>
      <c r="I46" s="759">
        <v>0.69225967211072981</v>
      </c>
      <c r="J46" s="771">
        <v>0.7893527701719294</v>
      </c>
    </row>
    <row r="47" spans="1:11" ht="13.15" customHeight="1" x14ac:dyDescent="0.2">
      <c r="A47" s="608" t="s">
        <v>369</v>
      </c>
      <c r="B47" s="246"/>
      <c r="C47" s="772">
        <v>0.70630648934962292</v>
      </c>
      <c r="D47" s="760">
        <v>0.65860727585463652</v>
      </c>
      <c r="E47" s="760">
        <v>0.70798641835783427</v>
      </c>
      <c r="F47" s="760">
        <v>0.71478226164337766</v>
      </c>
      <c r="G47" s="760">
        <v>0.74255307430308004</v>
      </c>
      <c r="H47" s="760">
        <v>0.68789328825978235</v>
      </c>
      <c r="I47" s="760">
        <v>0.65511460776897579</v>
      </c>
      <c r="J47" s="773">
        <v>0.74504987788611399</v>
      </c>
    </row>
    <row r="48" spans="1:11" ht="13.15" customHeight="1" x14ac:dyDescent="0.2">
      <c r="A48" s="608" t="s">
        <v>370</v>
      </c>
      <c r="B48" s="246"/>
      <c r="C48" s="772">
        <v>0.65223189381243374</v>
      </c>
      <c r="D48" s="760">
        <v>0.69635371381143651</v>
      </c>
      <c r="E48" s="760">
        <v>0.6713751050864154</v>
      </c>
      <c r="F48" s="760">
        <v>0.6296860768171203</v>
      </c>
      <c r="G48" s="760">
        <v>0.63960127540617262</v>
      </c>
      <c r="H48" s="760">
        <v>0.65665093802292929</v>
      </c>
      <c r="I48" s="760">
        <v>0.6524169978593819</v>
      </c>
      <c r="J48" s="773">
        <v>0.65209180210669704</v>
      </c>
    </row>
    <row r="49" spans="1:11" ht="13.15" customHeight="1" x14ac:dyDescent="0.2">
      <c r="A49" s="608" t="s">
        <v>372</v>
      </c>
      <c r="B49" s="246"/>
      <c r="C49" s="772">
        <v>0.6190387914532578</v>
      </c>
      <c r="D49" s="760">
        <v>0.66840168207017669</v>
      </c>
      <c r="E49" s="760">
        <v>0.69062293763103844</v>
      </c>
      <c r="F49" s="760">
        <v>0.57902267726127377</v>
      </c>
      <c r="G49" s="760">
        <v>0.69236116683372928</v>
      </c>
      <c r="H49" s="760">
        <v>0.54887951852625749</v>
      </c>
      <c r="I49" s="760">
        <v>0.55892517206255898</v>
      </c>
      <c r="J49" s="773">
        <v>0.6645343903739489</v>
      </c>
    </row>
    <row r="50" spans="1:11" ht="13.15" customHeight="1" x14ac:dyDescent="0.2">
      <c r="A50" s="608" t="s">
        <v>373</v>
      </c>
      <c r="B50" s="246"/>
      <c r="C50" s="772">
        <v>0.610260454087863</v>
      </c>
      <c r="D50" s="760">
        <v>0.83322613988810668</v>
      </c>
      <c r="E50" s="760">
        <v>0.66529718614954581</v>
      </c>
      <c r="F50" s="760">
        <v>0.60558653299172893</v>
      </c>
      <c r="G50" s="760">
        <v>0.70707689621477954</v>
      </c>
      <c r="H50" s="760">
        <v>0.49203189014294879</v>
      </c>
      <c r="I50" s="760">
        <v>0.64944207892830208</v>
      </c>
      <c r="J50" s="773">
        <v>0.58060674987125982</v>
      </c>
    </row>
    <row r="51" spans="1:11" ht="12.75" customHeight="1" x14ac:dyDescent="0.2">
      <c r="A51" s="608" t="s">
        <v>702</v>
      </c>
      <c r="B51" s="246"/>
      <c r="C51" s="772">
        <v>0.59128263349314003</v>
      </c>
      <c r="D51" s="760">
        <v>0.60570770243786098</v>
      </c>
      <c r="E51" s="760">
        <v>0.66769076817473449</v>
      </c>
      <c r="F51" s="760">
        <v>0.48939277711693374</v>
      </c>
      <c r="G51" s="760">
        <v>0.64912059816805068</v>
      </c>
      <c r="H51" s="760">
        <v>0.55923052777106252</v>
      </c>
      <c r="I51" s="760">
        <v>0.49362521083247157</v>
      </c>
      <c r="J51" s="773">
        <v>0.66519238935264946</v>
      </c>
    </row>
    <row r="52" spans="1:11" ht="13.15" customHeight="1" x14ac:dyDescent="0.2">
      <c r="A52" s="608" t="s">
        <v>371</v>
      </c>
      <c r="B52" s="246"/>
      <c r="C52" s="772">
        <v>0.56431210961801104</v>
      </c>
      <c r="D52" s="760">
        <v>0.70322247182116171</v>
      </c>
      <c r="E52" s="760">
        <v>0.55036441953434867</v>
      </c>
      <c r="F52" s="760">
        <v>0.58214436230687983</v>
      </c>
      <c r="G52" s="760">
        <v>0.5645175615057233</v>
      </c>
      <c r="H52" s="760">
        <v>0.5491561631512446</v>
      </c>
      <c r="I52" s="760">
        <v>0.56913890973635906</v>
      </c>
      <c r="J52" s="773">
        <v>0.56065905787232495</v>
      </c>
    </row>
    <row r="53" spans="1:11" ht="13.15" customHeight="1" x14ac:dyDescent="0.2">
      <c r="A53" s="608" t="s">
        <v>375</v>
      </c>
      <c r="B53" s="246"/>
      <c r="C53" s="772">
        <v>0.56028537309435977</v>
      </c>
      <c r="D53" s="760">
        <v>0.68494665732759752</v>
      </c>
      <c r="E53" s="760">
        <v>0.6117972120253522</v>
      </c>
      <c r="F53" s="760">
        <v>0.67848053128077213</v>
      </c>
      <c r="G53" s="760">
        <v>0.61150394873885761</v>
      </c>
      <c r="H53" s="760">
        <v>0.46110229038515965</v>
      </c>
      <c r="I53" s="760">
        <v>0.57109075006196675</v>
      </c>
      <c r="J53" s="773">
        <v>0.55210757409160804</v>
      </c>
    </row>
    <row r="54" spans="1:11" ht="13.15" customHeight="1" x14ac:dyDescent="0.2">
      <c r="A54" s="608" t="s">
        <v>374</v>
      </c>
      <c r="B54" s="246"/>
      <c r="C54" s="772">
        <v>0.53700667322605034</v>
      </c>
      <c r="D54" s="760">
        <v>0.75790453223222609</v>
      </c>
      <c r="E54" s="760">
        <v>0.58254269947237081</v>
      </c>
      <c r="F54" s="760">
        <v>0.65996979432873526</v>
      </c>
      <c r="G54" s="760">
        <v>0.57411885783416827</v>
      </c>
      <c r="H54" s="760">
        <v>0.41232917433219318</v>
      </c>
      <c r="I54" s="760">
        <v>0.53899401928025858</v>
      </c>
      <c r="J54" s="773">
        <v>0.53550259644752307</v>
      </c>
    </row>
    <row r="55" spans="1:11" ht="13.15" customHeight="1" x14ac:dyDescent="0.2">
      <c r="A55" s="608" t="s">
        <v>376</v>
      </c>
      <c r="B55" s="246"/>
      <c r="C55" s="772">
        <v>0.47391344052281936</v>
      </c>
      <c r="D55" s="760">
        <v>0.61566091585520322</v>
      </c>
      <c r="E55" s="760">
        <v>0.52817542028813214</v>
      </c>
      <c r="F55" s="760">
        <v>0.49933807440164296</v>
      </c>
      <c r="G55" s="760">
        <v>0.51827890268245336</v>
      </c>
      <c r="H55" s="760">
        <v>0.40660231913755013</v>
      </c>
      <c r="I55" s="760">
        <v>0.45850748156732363</v>
      </c>
      <c r="J55" s="773">
        <v>0.485573083324771</v>
      </c>
    </row>
    <row r="56" spans="1:11" ht="13.15" customHeight="1" x14ac:dyDescent="0.2">
      <c r="A56" s="608" t="s">
        <v>377</v>
      </c>
      <c r="B56" s="246"/>
      <c r="C56" s="772">
        <v>0.45526132448550316</v>
      </c>
      <c r="D56" s="760">
        <v>0.68718853143104686</v>
      </c>
      <c r="E56" s="760">
        <v>0.46024216860850314</v>
      </c>
      <c r="F56" s="760">
        <v>0.56108035858399008</v>
      </c>
      <c r="G56" s="760">
        <v>0.46568893150436902</v>
      </c>
      <c r="H56" s="760">
        <v>0.38115350298955275</v>
      </c>
      <c r="I56" s="760">
        <v>0.46879540348758314</v>
      </c>
      <c r="J56" s="773">
        <v>0.44501837062112964</v>
      </c>
    </row>
    <row r="57" spans="1:11" ht="13.15" customHeight="1" x14ac:dyDescent="0.2">
      <c r="A57" s="608" t="s">
        <v>379</v>
      </c>
      <c r="B57" s="246"/>
      <c r="C57" s="772">
        <v>0.39884842379498486</v>
      </c>
      <c r="D57" s="760">
        <v>0.64482114888841469</v>
      </c>
      <c r="E57" s="760">
        <v>0.45742871790477485</v>
      </c>
      <c r="F57" s="760">
        <v>0.41781315278598391</v>
      </c>
      <c r="G57" s="760">
        <v>0.40774441498755709</v>
      </c>
      <c r="H57" s="760">
        <v>0.32606855776859367</v>
      </c>
      <c r="I57" s="760">
        <v>0.47570548915259681</v>
      </c>
      <c r="J57" s="773">
        <v>0.34068093604141969</v>
      </c>
    </row>
    <row r="58" spans="1:11" ht="13.15" customHeight="1" x14ac:dyDescent="0.2">
      <c r="A58" s="608" t="s">
        <v>378</v>
      </c>
      <c r="B58" s="246"/>
      <c r="C58" s="772">
        <v>0.38882007748059599</v>
      </c>
      <c r="D58" s="760">
        <v>0.62396205356024037</v>
      </c>
      <c r="E58" s="760">
        <v>0.45734204938441697</v>
      </c>
      <c r="F58" s="760">
        <v>0.48050491356583308</v>
      </c>
      <c r="G58" s="760">
        <v>0.43559949449416452</v>
      </c>
      <c r="H58" s="760">
        <v>0.26700237565838147</v>
      </c>
      <c r="I58" s="760">
        <v>0.43137572758688525</v>
      </c>
      <c r="J58" s="773">
        <v>0.35661282047846016</v>
      </c>
    </row>
    <row r="59" spans="1:11" ht="13.15" customHeight="1" x14ac:dyDescent="0.2">
      <c r="A59" s="654" t="s">
        <v>32</v>
      </c>
      <c r="B59" s="253"/>
      <c r="C59" s="774">
        <v>9.7870840534880054E-3</v>
      </c>
      <c r="D59" s="761">
        <v>2.1917592628069735E-2</v>
      </c>
      <c r="E59" s="761">
        <v>1.139700015028146E-2</v>
      </c>
      <c r="F59" s="761">
        <v>1.0601231305031015E-2</v>
      </c>
      <c r="G59" s="761">
        <v>9.5027705668275769E-3</v>
      </c>
      <c r="H59" s="761">
        <v>9.2963317862310053E-3</v>
      </c>
      <c r="I59" s="761">
        <v>8.0170930692530073E-3</v>
      </c>
      <c r="J59" s="775">
        <v>1.1126660687338995E-2</v>
      </c>
    </row>
    <row r="60" spans="1:11" ht="18.75" customHeight="1" x14ac:dyDescent="0.2">
      <c r="A60" s="639" t="s">
        <v>853</v>
      </c>
      <c r="B60" s="181"/>
      <c r="C60" s="390"/>
      <c r="D60" s="181"/>
      <c r="E60" s="181"/>
      <c r="F60" s="181"/>
      <c r="G60" s="181"/>
      <c r="H60" s="181"/>
      <c r="J60" s="180"/>
      <c r="K60" s="180"/>
    </row>
    <row r="61" spans="1:11" ht="13.15" customHeight="1" x14ac:dyDescent="0.2">
      <c r="A61" s="229"/>
      <c r="B61" s="229"/>
      <c r="C61" s="232"/>
      <c r="D61" s="232"/>
      <c r="E61" s="232"/>
      <c r="F61" s="232"/>
      <c r="G61" s="232"/>
      <c r="H61" s="232"/>
      <c r="I61" s="232"/>
      <c r="J61" s="232"/>
    </row>
    <row r="62" spans="1:11" ht="32.450000000000003" customHeight="1" x14ac:dyDescent="0.2">
      <c r="A62" s="891" t="s">
        <v>220</v>
      </c>
      <c r="B62" s="891"/>
      <c r="C62" s="891"/>
      <c r="D62" s="891"/>
      <c r="E62" s="891"/>
      <c r="F62" s="891"/>
      <c r="G62" s="891"/>
      <c r="H62" s="891"/>
      <c r="I62" s="891"/>
      <c r="J62" s="891"/>
      <c r="K62" s="179"/>
    </row>
    <row r="63" spans="1:11" x14ac:dyDescent="0.2">
      <c r="A63" s="181"/>
      <c r="B63" s="867"/>
      <c r="C63" s="867"/>
      <c r="D63" s="867"/>
      <c r="E63" s="867"/>
      <c r="F63" s="867"/>
      <c r="G63" s="867"/>
      <c r="H63" s="867"/>
      <c r="I63" s="867"/>
      <c r="J63" s="867"/>
      <c r="K63" s="873"/>
    </row>
    <row r="64" spans="1:11" s="187" customFormat="1" ht="13.15" customHeight="1" x14ac:dyDescent="0.2">
      <c r="A64" s="185"/>
      <c r="B64" s="875"/>
      <c r="C64" s="883" t="s">
        <v>278</v>
      </c>
      <c r="D64" s="887" t="s">
        <v>249</v>
      </c>
      <c r="E64" s="888"/>
      <c r="F64" s="888"/>
      <c r="G64" s="888"/>
      <c r="H64" s="889"/>
      <c r="I64" s="887" t="s">
        <v>250</v>
      </c>
      <c r="J64" s="889"/>
      <c r="K64" s="186"/>
    </row>
    <row r="65" spans="1:11" s="187" customFormat="1" ht="39.6" customHeight="1" x14ac:dyDescent="0.2">
      <c r="A65" s="188"/>
      <c r="B65" s="876"/>
      <c r="C65" s="890"/>
      <c r="D65" s="655" t="s">
        <v>200</v>
      </c>
      <c r="E65" s="656" t="s">
        <v>251</v>
      </c>
      <c r="F65" s="656" t="s">
        <v>252</v>
      </c>
      <c r="G65" s="655" t="s">
        <v>201</v>
      </c>
      <c r="H65" s="656" t="s">
        <v>253</v>
      </c>
      <c r="I65" s="655" t="s">
        <v>202</v>
      </c>
      <c r="J65" s="655" t="s">
        <v>203</v>
      </c>
      <c r="K65" s="186"/>
    </row>
    <row r="66" spans="1:11" ht="13.15" customHeight="1" x14ac:dyDescent="0.2">
      <c r="A66" s="608" t="s">
        <v>374</v>
      </c>
      <c r="B66" s="254"/>
      <c r="C66" s="648">
        <v>0.55562411103592546</v>
      </c>
      <c r="D66" s="642">
        <v>0.62807879256259314</v>
      </c>
      <c r="E66" s="642">
        <v>0.62019415458432026</v>
      </c>
      <c r="F66" s="642">
        <v>0.60190493797782885</v>
      </c>
      <c r="G66" s="642">
        <v>0.59238704832086997</v>
      </c>
      <c r="H66" s="642">
        <v>0.42023640874951723</v>
      </c>
      <c r="I66" s="642">
        <v>0.55530606503414004</v>
      </c>
      <c r="J66" s="649">
        <v>0.55580466191074651</v>
      </c>
    </row>
    <row r="67" spans="1:11" ht="13.15" customHeight="1" x14ac:dyDescent="0.2">
      <c r="A67" s="608" t="s">
        <v>371</v>
      </c>
      <c r="B67" s="181"/>
      <c r="C67" s="650">
        <v>0.53961684943008481</v>
      </c>
      <c r="D67" s="438">
        <v>0.58414043451104669</v>
      </c>
      <c r="E67" s="438">
        <v>0.5655398022540109</v>
      </c>
      <c r="F67" s="438">
        <v>0.56360430109891846</v>
      </c>
      <c r="G67" s="438">
        <v>0.54103793492550378</v>
      </c>
      <c r="H67" s="438">
        <v>0.48924558912097771</v>
      </c>
      <c r="I67" s="438">
        <v>0.5701511496415772</v>
      </c>
      <c r="J67" s="651">
        <v>0.52228289590087662</v>
      </c>
    </row>
    <row r="68" spans="1:11" ht="13.15" customHeight="1" x14ac:dyDescent="0.2">
      <c r="A68" s="608" t="s">
        <v>378</v>
      </c>
      <c r="B68" s="181"/>
      <c r="C68" s="650">
        <v>0.52409497114534276</v>
      </c>
      <c r="D68" s="438">
        <v>0.59666965843356912</v>
      </c>
      <c r="E68" s="438">
        <v>0.58353150904164208</v>
      </c>
      <c r="F68" s="438">
        <v>0.59580080658573153</v>
      </c>
      <c r="G68" s="438">
        <v>0.54147702373638762</v>
      </c>
      <c r="H68" s="438">
        <v>0.39612065684349168</v>
      </c>
      <c r="I68" s="438">
        <v>0.52312413322833351</v>
      </c>
      <c r="J68" s="651">
        <v>0.52464610410799151</v>
      </c>
    </row>
    <row r="69" spans="1:11" ht="13.15" customHeight="1" x14ac:dyDescent="0.2">
      <c r="A69" s="608" t="s">
        <v>377</v>
      </c>
      <c r="B69" s="181"/>
      <c r="C69" s="650">
        <v>0.43308394615601886</v>
      </c>
      <c r="D69" s="438">
        <v>0.42677802347858174</v>
      </c>
      <c r="E69" s="438">
        <v>0.47322654126286479</v>
      </c>
      <c r="F69" s="438">
        <v>0.47262258505284593</v>
      </c>
      <c r="G69" s="438">
        <v>0.48092106114619748</v>
      </c>
      <c r="H69" s="438">
        <v>0.34069115917361975</v>
      </c>
      <c r="I69" s="438">
        <v>0.40242393082545264</v>
      </c>
      <c r="J69" s="651">
        <v>0.45048926664032912</v>
      </c>
    </row>
    <row r="70" spans="1:11" ht="13.15" customHeight="1" x14ac:dyDescent="0.2">
      <c r="A70" s="608" t="s">
        <v>373</v>
      </c>
      <c r="B70" s="181"/>
      <c r="C70" s="650">
        <v>0.41176498550521506</v>
      </c>
      <c r="D70" s="438">
        <v>0.44161687091575336</v>
      </c>
      <c r="E70" s="438">
        <v>0.4990865759031593</v>
      </c>
      <c r="F70" s="438">
        <v>0.51589952484026413</v>
      </c>
      <c r="G70" s="438">
        <v>0.43362495840982229</v>
      </c>
      <c r="H70" s="438">
        <v>0.27317769687651516</v>
      </c>
      <c r="I70" s="438">
        <v>0.39249864885082159</v>
      </c>
      <c r="J70" s="651">
        <v>0.42270225218342444</v>
      </c>
    </row>
    <row r="71" spans="1:11" ht="13.15" customHeight="1" x14ac:dyDescent="0.2">
      <c r="A71" s="608" t="s">
        <v>376</v>
      </c>
      <c r="B71" s="181"/>
      <c r="C71" s="650">
        <v>0.36797617789975584</v>
      </c>
      <c r="D71" s="438">
        <v>0.3185834937462711</v>
      </c>
      <c r="E71" s="438">
        <v>0.40529386304248205</v>
      </c>
      <c r="F71" s="438">
        <v>0.35967517182251851</v>
      </c>
      <c r="G71" s="438">
        <v>0.38525879322013851</v>
      </c>
      <c r="H71" s="438">
        <v>0.35516508471599872</v>
      </c>
      <c r="I71" s="438">
        <v>0.2809031587899038</v>
      </c>
      <c r="J71" s="651">
        <v>0.4174064794440685</v>
      </c>
    </row>
    <row r="72" spans="1:11" ht="13.15" customHeight="1" x14ac:dyDescent="0.2">
      <c r="A72" s="608" t="s">
        <v>369</v>
      </c>
      <c r="B72" s="181"/>
      <c r="C72" s="650">
        <v>0.34700345371814101</v>
      </c>
      <c r="D72" s="438">
        <v>0.13943930698536502</v>
      </c>
      <c r="E72" s="438">
        <v>0.42966266020647992</v>
      </c>
      <c r="F72" s="438">
        <v>0.27607167138334382</v>
      </c>
      <c r="G72" s="438">
        <v>0.38407625376276416</v>
      </c>
      <c r="H72" s="438">
        <v>0.39543134182993539</v>
      </c>
      <c r="I72" s="438">
        <v>0.18916000136562874</v>
      </c>
      <c r="J72" s="651">
        <v>0.43660927566323759</v>
      </c>
    </row>
    <row r="73" spans="1:11" ht="13.15" customHeight="1" x14ac:dyDescent="0.2">
      <c r="A73" s="608" t="s">
        <v>370</v>
      </c>
      <c r="B73" s="181"/>
      <c r="C73" s="650">
        <v>0.33790955822421892</v>
      </c>
      <c r="D73" s="438">
        <v>0.25773886993362527</v>
      </c>
      <c r="E73" s="438">
        <v>0.38018212524989986</v>
      </c>
      <c r="F73" s="438">
        <v>0.30182054400200459</v>
      </c>
      <c r="G73" s="438">
        <v>0.3697836282436523</v>
      </c>
      <c r="H73" s="438">
        <v>0.33059338468723459</v>
      </c>
      <c r="I73" s="438">
        <v>0.25378402530551736</v>
      </c>
      <c r="J73" s="651">
        <v>0.38566660744862902</v>
      </c>
    </row>
    <row r="74" spans="1:11" ht="13.15" customHeight="1" x14ac:dyDescent="0.2">
      <c r="A74" s="608" t="s">
        <v>368</v>
      </c>
      <c r="B74" s="181"/>
      <c r="C74" s="650">
        <v>0.31097494667738251</v>
      </c>
      <c r="D74" s="438">
        <v>0.10491884707353441</v>
      </c>
      <c r="E74" s="438">
        <v>0.35801678414882365</v>
      </c>
      <c r="F74" s="438">
        <v>0.20082768869870943</v>
      </c>
      <c r="G74" s="438">
        <v>0.3595298787545701</v>
      </c>
      <c r="H74" s="438">
        <v>0.38547042141551641</v>
      </c>
      <c r="I74" s="438">
        <v>0.13416184840722095</v>
      </c>
      <c r="J74" s="651">
        <v>0.41134960755196448</v>
      </c>
    </row>
    <row r="75" spans="1:11" ht="13.15" customHeight="1" x14ac:dyDescent="0.2">
      <c r="A75" s="608" t="s">
        <v>379</v>
      </c>
      <c r="B75" s="181"/>
      <c r="C75" s="650">
        <v>0.31058648169336689</v>
      </c>
      <c r="D75" s="438">
        <v>0.32155591567433783</v>
      </c>
      <c r="E75" s="438">
        <v>0.34767226908981458</v>
      </c>
      <c r="F75" s="438">
        <v>0.35684541867344616</v>
      </c>
      <c r="G75" s="438">
        <v>0.34023260114755927</v>
      </c>
      <c r="H75" s="438">
        <v>0.23740911482967611</v>
      </c>
      <c r="I75" s="438">
        <v>0.29710655426774629</v>
      </c>
      <c r="J75" s="651">
        <v>0.31823887372313497</v>
      </c>
    </row>
    <row r="76" spans="1:11" ht="13.15" customHeight="1" x14ac:dyDescent="0.2">
      <c r="A76" s="608" t="s">
        <v>372</v>
      </c>
      <c r="B76" s="181"/>
      <c r="C76" s="650">
        <v>0.30731418872602606</v>
      </c>
      <c r="D76" s="438">
        <v>0.11298972374219667</v>
      </c>
      <c r="E76" s="438">
        <v>0.38736954758322056</v>
      </c>
      <c r="F76" s="438">
        <v>0.20816321357754383</v>
      </c>
      <c r="G76" s="438">
        <v>0.36377769022019762</v>
      </c>
      <c r="H76" s="438">
        <v>0.33958579909746023</v>
      </c>
      <c r="I76" s="438">
        <v>0.15269951615861554</v>
      </c>
      <c r="J76" s="651">
        <v>0.39508707137454813</v>
      </c>
    </row>
    <row r="77" spans="1:11" ht="13.15" customHeight="1" x14ac:dyDescent="0.2">
      <c r="A77" s="608" t="s">
        <v>375</v>
      </c>
      <c r="B77" s="181"/>
      <c r="C77" s="650">
        <v>0.22850955474911358</v>
      </c>
      <c r="D77" s="438">
        <v>0.1428204712342161</v>
      </c>
      <c r="E77" s="438">
        <v>0.29150579796233711</v>
      </c>
      <c r="F77" s="438">
        <v>0.19701064911415109</v>
      </c>
      <c r="G77" s="438">
        <v>0.23537875737578454</v>
      </c>
      <c r="H77" s="438">
        <v>0.23978734520564765</v>
      </c>
      <c r="I77" s="438">
        <v>0.14972233875045504</v>
      </c>
      <c r="J77" s="651">
        <v>0.2732361059180457</v>
      </c>
    </row>
    <row r="78" spans="1:11" ht="13.15" customHeight="1" x14ac:dyDescent="0.2">
      <c r="A78" s="608" t="s">
        <v>702</v>
      </c>
      <c r="B78" s="181"/>
      <c r="C78" s="650">
        <v>0.18597011371520647</v>
      </c>
      <c r="D78" s="438">
        <v>9.7691951848324937E-2</v>
      </c>
      <c r="E78" s="438">
        <v>0.28914124957169995</v>
      </c>
      <c r="F78" s="438">
        <v>0.14111185139783197</v>
      </c>
      <c r="G78" s="438">
        <v>0.21122025428758157</v>
      </c>
      <c r="H78" s="438">
        <v>0.16489566196996683</v>
      </c>
      <c r="I78" s="438">
        <v>8.6012900284453228E-2</v>
      </c>
      <c r="J78" s="651">
        <v>0.24271461679919062</v>
      </c>
    </row>
    <row r="79" spans="1:11" ht="13.15" customHeight="1" x14ac:dyDescent="0.2">
      <c r="A79" s="654" t="s">
        <v>32</v>
      </c>
      <c r="B79" s="236"/>
      <c r="C79" s="652">
        <v>1.9271595242912453E-2</v>
      </c>
      <c r="D79" s="632">
        <v>1.1405150088212558E-2</v>
      </c>
      <c r="E79" s="632">
        <v>1.8879718121590613E-2</v>
      </c>
      <c r="F79" s="632">
        <v>1.0605681052349002E-2</v>
      </c>
      <c r="G79" s="632">
        <v>2.4764864215878802E-2</v>
      </c>
      <c r="H79" s="632">
        <v>2.2200132541642839E-2</v>
      </c>
      <c r="I79" s="632">
        <v>1.5891526817836031E-2</v>
      </c>
      <c r="J79" s="653">
        <v>2.1190419273593452E-2</v>
      </c>
    </row>
    <row r="80" spans="1:11" ht="18.75" customHeight="1" x14ac:dyDescent="0.2">
      <c r="A80" s="639" t="s">
        <v>853</v>
      </c>
      <c r="B80" s="181"/>
      <c r="C80" s="390"/>
      <c r="D80" s="181"/>
      <c r="E80" s="181"/>
      <c r="F80" s="181"/>
      <c r="G80" s="181"/>
      <c r="H80" s="181"/>
      <c r="J80" s="180"/>
      <c r="K80" s="180"/>
    </row>
    <row r="81" spans="1:11" ht="13.15" customHeight="1" x14ac:dyDescent="0.2">
      <c r="A81" s="246"/>
      <c r="B81" s="246"/>
      <c r="C81" s="232"/>
      <c r="D81" s="232"/>
      <c r="E81" s="232"/>
      <c r="F81" s="232"/>
      <c r="G81" s="232"/>
      <c r="H81" s="232"/>
      <c r="I81" s="232"/>
      <c r="J81" s="232"/>
    </row>
    <row r="82" spans="1:11" ht="35.65" customHeight="1" x14ac:dyDescent="0.2">
      <c r="A82" s="865" t="s">
        <v>221</v>
      </c>
      <c r="B82" s="865"/>
      <c r="C82" s="865"/>
      <c r="D82" s="865"/>
      <c r="E82" s="865"/>
      <c r="F82" s="865"/>
      <c r="G82" s="865"/>
      <c r="H82" s="865"/>
      <c r="I82" s="865"/>
      <c r="J82" s="865"/>
      <c r="K82" s="179"/>
    </row>
    <row r="83" spans="1:11" x14ac:dyDescent="0.2">
      <c r="A83" s="181"/>
      <c r="B83" s="867"/>
      <c r="C83" s="867"/>
      <c r="D83" s="867"/>
      <c r="E83" s="867"/>
      <c r="F83" s="867"/>
      <c r="G83" s="867"/>
      <c r="H83" s="867"/>
      <c r="I83" s="867"/>
      <c r="J83" s="867"/>
      <c r="K83" s="873"/>
    </row>
    <row r="84" spans="1:11" s="187" customFormat="1" ht="13.15" customHeight="1" x14ac:dyDescent="0.2">
      <c r="A84" s="185"/>
      <c r="B84" s="875"/>
      <c r="C84" s="882" t="s">
        <v>278</v>
      </c>
      <c r="D84" s="887" t="s">
        <v>249</v>
      </c>
      <c r="E84" s="888"/>
      <c r="F84" s="888"/>
      <c r="G84" s="888"/>
      <c r="H84" s="889"/>
      <c r="I84" s="887" t="s">
        <v>250</v>
      </c>
      <c r="J84" s="889"/>
      <c r="K84" s="186"/>
    </row>
    <row r="85" spans="1:11" s="187" customFormat="1" ht="39.6" customHeight="1" x14ac:dyDescent="0.2">
      <c r="A85" s="188"/>
      <c r="B85" s="876"/>
      <c r="C85" s="883"/>
      <c r="D85" s="655" t="s">
        <v>200</v>
      </c>
      <c r="E85" s="656" t="s">
        <v>251</v>
      </c>
      <c r="F85" s="656" t="s">
        <v>252</v>
      </c>
      <c r="G85" s="655" t="s">
        <v>201</v>
      </c>
      <c r="H85" s="656" t="s">
        <v>253</v>
      </c>
      <c r="I85" s="655" t="s">
        <v>202</v>
      </c>
      <c r="J85" s="655" t="s">
        <v>203</v>
      </c>
      <c r="K85" s="186"/>
    </row>
    <row r="86" spans="1:11" ht="13.15" customHeight="1" x14ac:dyDescent="0.2">
      <c r="A86" s="608" t="s">
        <v>368</v>
      </c>
      <c r="B86" s="240"/>
      <c r="C86" s="770">
        <v>0.7949150799210517</v>
      </c>
      <c r="D86" s="759">
        <v>0.77835237851005079</v>
      </c>
      <c r="E86" s="759">
        <v>0.83438805667049121</v>
      </c>
      <c r="F86" s="759">
        <v>0.84834117043277046</v>
      </c>
      <c r="G86" s="759">
        <v>0.78938846684753761</v>
      </c>
      <c r="H86" s="759">
        <v>0.76155669602893683</v>
      </c>
      <c r="I86" s="759">
        <v>0.72413281084133918</v>
      </c>
      <c r="J86" s="771">
        <v>0.83228729060447759</v>
      </c>
    </row>
    <row r="87" spans="1:11" ht="13.15" customHeight="1" x14ac:dyDescent="0.2">
      <c r="A87" s="608" t="s">
        <v>369</v>
      </c>
      <c r="B87" s="240"/>
      <c r="C87" s="772">
        <v>0.77488830246454565</v>
      </c>
      <c r="D87" s="760">
        <v>0.70618269709946413</v>
      </c>
      <c r="E87" s="760">
        <v>0.79179278605816539</v>
      </c>
      <c r="F87" s="760">
        <v>0.83245884394990743</v>
      </c>
      <c r="G87" s="760">
        <v>0.79431221245545769</v>
      </c>
      <c r="H87" s="760">
        <v>0.74920697156836524</v>
      </c>
      <c r="I87" s="760">
        <v>0.73133630158421481</v>
      </c>
      <c r="J87" s="773">
        <v>0.79788324983973102</v>
      </c>
    </row>
    <row r="88" spans="1:11" ht="13.15" customHeight="1" x14ac:dyDescent="0.2">
      <c r="A88" s="608" t="s">
        <v>372</v>
      </c>
      <c r="B88" s="240"/>
      <c r="C88" s="772">
        <v>0.71642851604132796</v>
      </c>
      <c r="D88" s="760">
        <v>0.82919385275150004</v>
      </c>
      <c r="E88" s="760">
        <v>0.74953585286074509</v>
      </c>
      <c r="F88" s="760">
        <v>0.76877021986526217</v>
      </c>
      <c r="G88" s="760">
        <v>0.72080809894926701</v>
      </c>
      <c r="H88" s="760">
        <v>0.67158635440921766</v>
      </c>
      <c r="I88" s="760">
        <v>0.69252749490658383</v>
      </c>
      <c r="J88" s="773">
        <v>0.72904797581578518</v>
      </c>
    </row>
    <row r="89" spans="1:11" ht="13.15" customHeight="1" x14ac:dyDescent="0.2">
      <c r="A89" s="608" t="s">
        <v>370</v>
      </c>
      <c r="B89" s="240"/>
      <c r="C89" s="772">
        <v>0.70140803261790341</v>
      </c>
      <c r="D89" s="760">
        <v>0.64800381498091497</v>
      </c>
      <c r="E89" s="760">
        <v>0.71847087761729311</v>
      </c>
      <c r="F89" s="760">
        <v>0.75410646175060636</v>
      </c>
      <c r="G89" s="760">
        <v>0.66897677297468272</v>
      </c>
      <c r="H89" s="760">
        <v>0.70103217065737877</v>
      </c>
      <c r="I89" s="760">
        <v>0.64026480631128213</v>
      </c>
      <c r="J89" s="773">
        <v>0.73369094139018154</v>
      </c>
    </row>
    <row r="90" spans="1:11" ht="13.15" customHeight="1" x14ac:dyDescent="0.2">
      <c r="A90" s="608" t="s">
        <v>702</v>
      </c>
      <c r="B90" s="240"/>
      <c r="C90" s="772">
        <v>0.69057746777413964</v>
      </c>
      <c r="D90" s="760">
        <v>0.73982471917306125</v>
      </c>
      <c r="E90" s="760">
        <v>0.76171240909640958</v>
      </c>
      <c r="F90" s="760">
        <v>0.70604345330534324</v>
      </c>
      <c r="G90" s="760">
        <v>0.69576226274629638</v>
      </c>
      <c r="H90" s="760">
        <v>0.63035660811719252</v>
      </c>
      <c r="I90" s="760">
        <v>0.64531366759795039</v>
      </c>
      <c r="J90" s="773">
        <v>0.71447622516791032</v>
      </c>
    </row>
    <row r="91" spans="1:11" ht="13.15" customHeight="1" x14ac:dyDescent="0.2">
      <c r="A91" s="608" t="s">
        <v>371</v>
      </c>
      <c r="B91" s="240"/>
      <c r="C91" s="772">
        <v>0.68854303727656363</v>
      </c>
      <c r="D91" s="760">
        <v>0.72726288661317606</v>
      </c>
      <c r="E91" s="760">
        <v>0.65211542586804183</v>
      </c>
      <c r="F91" s="760">
        <v>0.68498621846690466</v>
      </c>
      <c r="G91" s="760">
        <v>0.69576749778146374</v>
      </c>
      <c r="H91" s="760">
        <v>0.70836372369810252</v>
      </c>
      <c r="I91" s="760">
        <v>0.70129705394870723</v>
      </c>
      <c r="J91" s="773">
        <v>0.68180906555837395</v>
      </c>
    </row>
    <row r="92" spans="1:11" ht="13.15" customHeight="1" x14ac:dyDescent="0.2">
      <c r="A92" s="608" t="s">
        <v>373</v>
      </c>
      <c r="B92" s="240"/>
      <c r="C92" s="772">
        <v>0.6347516736522455</v>
      </c>
      <c r="D92" s="760">
        <v>0.72347915815675501</v>
      </c>
      <c r="E92" s="760">
        <v>0.66639815877209696</v>
      </c>
      <c r="F92" s="760">
        <v>0.76892226017526055</v>
      </c>
      <c r="G92" s="760">
        <v>0.66895645347875965</v>
      </c>
      <c r="H92" s="760">
        <v>0.53020904486944531</v>
      </c>
      <c r="I92" s="760">
        <v>0.67085092494939502</v>
      </c>
      <c r="J92" s="773">
        <v>0.61569169094001441</v>
      </c>
    </row>
    <row r="93" spans="1:11" ht="13.15" customHeight="1" x14ac:dyDescent="0.2">
      <c r="A93" s="608" t="s">
        <v>375</v>
      </c>
      <c r="B93" s="240"/>
      <c r="C93" s="772">
        <v>0.61476324469403743</v>
      </c>
      <c r="D93" s="760">
        <v>0.78888582474184554</v>
      </c>
      <c r="E93" s="760">
        <v>0.64415840840554195</v>
      </c>
      <c r="F93" s="760">
        <v>0.71663658087789217</v>
      </c>
      <c r="G93" s="760">
        <v>0.62430903379570435</v>
      </c>
      <c r="H93" s="760">
        <v>0.53143240106049106</v>
      </c>
      <c r="I93" s="760">
        <v>0.66866788033251323</v>
      </c>
      <c r="J93" s="773">
        <v>0.58630222718092895</v>
      </c>
    </row>
    <row r="94" spans="1:11" ht="13.15" customHeight="1" x14ac:dyDescent="0.2">
      <c r="A94" s="608" t="s">
        <v>376</v>
      </c>
      <c r="B94" s="240"/>
      <c r="C94" s="772">
        <v>0.55634520930790821</v>
      </c>
      <c r="D94" s="760">
        <v>0.61606630998066658</v>
      </c>
      <c r="E94" s="760">
        <v>0.554186957343897</v>
      </c>
      <c r="F94" s="760">
        <v>0.58290240282035843</v>
      </c>
      <c r="G94" s="760">
        <v>0.57240592280865876</v>
      </c>
      <c r="H94" s="760">
        <v>0.52474206628429299</v>
      </c>
      <c r="I94" s="760">
        <v>0.53558195766505257</v>
      </c>
      <c r="J94" s="773">
        <v>0.56730796346877599</v>
      </c>
    </row>
    <row r="95" spans="1:11" ht="13.15" customHeight="1" x14ac:dyDescent="0.2">
      <c r="A95" s="608" t="s">
        <v>374</v>
      </c>
      <c r="B95" s="240"/>
      <c r="C95" s="772">
        <v>0.53643911145667289</v>
      </c>
      <c r="D95" s="760">
        <v>0.65520671348663062</v>
      </c>
      <c r="E95" s="760">
        <v>0.58861068778174797</v>
      </c>
      <c r="F95" s="760">
        <v>0.66178258626500197</v>
      </c>
      <c r="G95" s="760">
        <v>0.57099859653622453</v>
      </c>
      <c r="H95" s="760">
        <v>0.43464532710244003</v>
      </c>
      <c r="I95" s="760">
        <v>0.56115582938381903</v>
      </c>
      <c r="J95" s="773">
        <v>0.5233889733106839</v>
      </c>
    </row>
    <row r="96" spans="1:11" ht="13.15" customHeight="1" x14ac:dyDescent="0.2">
      <c r="A96" s="608" t="s">
        <v>377</v>
      </c>
      <c r="B96" s="240"/>
      <c r="C96" s="772">
        <v>0.52021958538329693</v>
      </c>
      <c r="D96" s="760">
        <v>0.61488206838273918</v>
      </c>
      <c r="E96" s="760">
        <v>0.51768357782978525</v>
      </c>
      <c r="F96" s="760">
        <v>0.60740652418872598</v>
      </c>
      <c r="G96" s="760">
        <v>0.56947280308065451</v>
      </c>
      <c r="H96" s="760">
        <v>0.4567901628185615</v>
      </c>
      <c r="I96" s="760">
        <v>0.54613683284721837</v>
      </c>
      <c r="J96" s="773">
        <v>0.50653558167516433</v>
      </c>
    </row>
    <row r="97" spans="1:11" ht="13.15" customHeight="1" x14ac:dyDescent="0.2">
      <c r="A97" s="608" t="s">
        <v>378</v>
      </c>
      <c r="B97" s="240"/>
      <c r="C97" s="772">
        <v>0.44327358141409817</v>
      </c>
      <c r="D97" s="760">
        <v>0.62645539837476316</v>
      </c>
      <c r="E97" s="760">
        <v>0.4756600963992203</v>
      </c>
      <c r="F97" s="760">
        <v>0.50372575337728731</v>
      </c>
      <c r="G97" s="760">
        <v>0.47528614606561187</v>
      </c>
      <c r="H97" s="760">
        <v>0.35491932795270631</v>
      </c>
      <c r="I97" s="760">
        <v>0.47892150471646333</v>
      </c>
      <c r="J97" s="773">
        <v>0.42445189460743704</v>
      </c>
    </row>
    <row r="98" spans="1:11" ht="13.15" customHeight="1" x14ac:dyDescent="0.2">
      <c r="A98" s="608" t="s">
        <v>379</v>
      </c>
      <c r="B98" s="240"/>
      <c r="C98" s="772">
        <v>0.37223504946406438</v>
      </c>
      <c r="D98" s="760">
        <v>0.54379393404415421</v>
      </c>
      <c r="E98" s="760">
        <v>0.41327329838261856</v>
      </c>
      <c r="F98" s="760">
        <v>0.45715499764112044</v>
      </c>
      <c r="G98" s="760">
        <v>0.40034029291526013</v>
      </c>
      <c r="H98" s="760">
        <v>0.29175112819107207</v>
      </c>
      <c r="I98" s="760">
        <v>0.44596479540509937</v>
      </c>
      <c r="J98" s="773">
        <v>0.33330660545160234</v>
      </c>
    </row>
    <row r="99" spans="1:11" ht="13.15" customHeight="1" x14ac:dyDescent="0.2">
      <c r="A99" s="654" t="s">
        <v>32</v>
      </c>
      <c r="B99" s="190"/>
      <c r="C99" s="774">
        <v>5.6551846278347466E-3</v>
      </c>
      <c r="D99" s="761">
        <v>0</v>
      </c>
      <c r="E99" s="761">
        <v>2.4454954652603136E-3</v>
      </c>
      <c r="F99" s="761">
        <v>0</v>
      </c>
      <c r="G99" s="761">
        <v>4.0043871296570662E-3</v>
      </c>
      <c r="H99" s="761">
        <v>8.194719566157355E-3</v>
      </c>
      <c r="I99" s="761">
        <v>3.2508560216170457E-3</v>
      </c>
      <c r="J99" s="775">
        <v>6.9246420271528355E-3</v>
      </c>
    </row>
    <row r="100" spans="1:11" ht="18.75" customHeight="1" x14ac:dyDescent="0.2">
      <c r="A100" s="639" t="s">
        <v>853</v>
      </c>
      <c r="B100" s="181"/>
      <c r="C100" s="390"/>
      <c r="D100" s="181"/>
      <c r="E100" s="181"/>
      <c r="F100" s="181"/>
      <c r="G100" s="181"/>
      <c r="H100" s="181"/>
      <c r="J100" s="180"/>
      <c r="K100" s="180"/>
    </row>
    <row r="101" spans="1:11" ht="13.15" customHeight="1" x14ac:dyDescent="0.2">
      <c r="A101" s="255"/>
      <c r="B101" s="229"/>
      <c r="C101" s="232"/>
      <c r="D101" s="232"/>
      <c r="E101" s="232"/>
      <c r="F101" s="232"/>
      <c r="G101" s="232"/>
      <c r="H101" s="232"/>
      <c r="I101" s="232"/>
      <c r="J101" s="232"/>
    </row>
    <row r="102" spans="1:11" ht="25.9" customHeight="1" x14ac:dyDescent="0.2">
      <c r="A102" s="865" t="s">
        <v>222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179"/>
    </row>
    <row r="103" spans="1:11" x14ac:dyDescent="0.2">
      <c r="A103" s="181"/>
      <c r="B103" s="867"/>
      <c r="C103" s="867"/>
      <c r="D103" s="867"/>
      <c r="E103" s="867"/>
      <c r="F103" s="867"/>
      <c r="G103" s="867"/>
      <c r="H103" s="867"/>
      <c r="I103" s="867"/>
      <c r="J103" s="867"/>
      <c r="K103" s="873"/>
    </row>
    <row r="104" spans="1:11" s="187" customFormat="1" ht="13.15" customHeight="1" x14ac:dyDescent="0.2">
      <c r="A104" s="185"/>
      <c r="B104" s="875"/>
      <c r="C104" s="882" t="s">
        <v>278</v>
      </c>
      <c r="D104" s="887" t="s">
        <v>249</v>
      </c>
      <c r="E104" s="888"/>
      <c r="F104" s="888"/>
      <c r="G104" s="888"/>
      <c r="H104" s="889"/>
      <c r="I104" s="887" t="s">
        <v>250</v>
      </c>
      <c r="J104" s="889"/>
      <c r="K104" s="186"/>
    </row>
    <row r="105" spans="1:11" s="187" customFormat="1" ht="39.6" customHeight="1" x14ac:dyDescent="0.2">
      <c r="A105" s="188"/>
      <c r="B105" s="876"/>
      <c r="C105" s="883"/>
      <c r="D105" s="655" t="s">
        <v>200</v>
      </c>
      <c r="E105" s="656" t="s">
        <v>251</v>
      </c>
      <c r="F105" s="656" t="s">
        <v>252</v>
      </c>
      <c r="G105" s="655" t="s">
        <v>201</v>
      </c>
      <c r="H105" s="656" t="s">
        <v>253</v>
      </c>
      <c r="I105" s="655" t="s">
        <v>202</v>
      </c>
      <c r="J105" s="655" t="s">
        <v>203</v>
      </c>
      <c r="K105" s="186"/>
    </row>
    <row r="106" spans="1:11" ht="13.15" customHeight="1" x14ac:dyDescent="0.2">
      <c r="A106" s="608" t="s">
        <v>371</v>
      </c>
      <c r="B106" s="256"/>
      <c r="C106" s="770">
        <v>0.69974474005662957</v>
      </c>
      <c r="D106" s="759">
        <v>0.70988626753484274</v>
      </c>
      <c r="E106" s="759">
        <v>0.7026990793970378</v>
      </c>
      <c r="F106" s="759">
        <v>0.73559346922119384</v>
      </c>
      <c r="G106" s="759">
        <v>0.65556926263636139</v>
      </c>
      <c r="H106" s="759">
        <v>0.71841609690100183</v>
      </c>
      <c r="I106" s="759">
        <v>0.69988664374829934</v>
      </c>
      <c r="J106" s="771">
        <v>0.69939295195980988</v>
      </c>
    </row>
    <row r="107" spans="1:11" ht="13.15" customHeight="1" x14ac:dyDescent="0.2">
      <c r="A107" s="608" t="s">
        <v>370</v>
      </c>
      <c r="B107" s="237"/>
      <c r="C107" s="772">
        <v>0.65857848136954356</v>
      </c>
      <c r="D107" s="760">
        <v>0.54718936401388729</v>
      </c>
      <c r="E107" s="760">
        <v>0.62874614045360933</v>
      </c>
      <c r="F107" s="760">
        <v>0.68360789536497879</v>
      </c>
      <c r="G107" s="760">
        <v>0.71296173849955535</v>
      </c>
      <c r="H107" s="760">
        <v>0.57417908073897517</v>
      </c>
      <c r="I107" s="760">
        <v>0.65081561435796653</v>
      </c>
      <c r="J107" s="773">
        <v>0.67782311256776095</v>
      </c>
    </row>
    <row r="108" spans="1:11" ht="13.15" customHeight="1" x14ac:dyDescent="0.2">
      <c r="A108" s="608" t="s">
        <v>373</v>
      </c>
      <c r="B108" s="237"/>
      <c r="C108" s="772">
        <v>0.64083982430653041</v>
      </c>
      <c r="D108" s="760">
        <v>0.58477008964592814</v>
      </c>
      <c r="E108" s="760">
        <v>0.50209253823509592</v>
      </c>
      <c r="F108" s="760">
        <v>0.76150449354115002</v>
      </c>
      <c r="G108" s="760">
        <v>0.64575891930332285</v>
      </c>
      <c r="H108" s="760">
        <v>0.63083643180276405</v>
      </c>
      <c r="I108" s="760">
        <v>0.66161987604773353</v>
      </c>
      <c r="J108" s="773">
        <v>0.58932478077389805</v>
      </c>
    </row>
    <row r="109" spans="1:11" ht="13.15" customHeight="1" x14ac:dyDescent="0.2">
      <c r="A109" s="608" t="s">
        <v>372</v>
      </c>
      <c r="B109" s="237"/>
      <c r="C109" s="772">
        <v>0.60133326789330943</v>
      </c>
      <c r="D109" s="760">
        <v>0.50526046627197641</v>
      </c>
      <c r="E109" s="760">
        <v>0.64302286262029607</v>
      </c>
      <c r="F109" s="760">
        <v>0.69865852595556499</v>
      </c>
      <c r="G109" s="760">
        <v>0.6285287530661714</v>
      </c>
      <c r="H109" s="760">
        <v>0.50686817379823768</v>
      </c>
      <c r="I109" s="760">
        <v>0.54665958200858822</v>
      </c>
      <c r="J109" s="773">
        <v>0.73687274313224282</v>
      </c>
    </row>
    <row r="110" spans="1:11" ht="13.15" customHeight="1" x14ac:dyDescent="0.2">
      <c r="A110" s="608" t="s">
        <v>369</v>
      </c>
      <c r="B110" s="237"/>
      <c r="C110" s="772">
        <v>0.56922788257493073</v>
      </c>
      <c r="D110" s="760">
        <v>0.3736809278864987</v>
      </c>
      <c r="E110" s="760">
        <v>0.58230916485677664</v>
      </c>
      <c r="F110" s="760">
        <v>0.74863338610125452</v>
      </c>
      <c r="G110" s="760">
        <v>0.56109200445595442</v>
      </c>
      <c r="H110" s="760">
        <v>0.4779762604471765</v>
      </c>
      <c r="I110" s="760">
        <v>0.53362261943968847</v>
      </c>
      <c r="J110" s="773">
        <v>0.65749554924130971</v>
      </c>
    </row>
    <row r="111" spans="1:11" ht="13.15" customHeight="1" x14ac:dyDescent="0.2">
      <c r="A111" s="608" t="s">
        <v>368</v>
      </c>
      <c r="B111" s="237"/>
      <c r="C111" s="772">
        <v>0.55918373160688772</v>
      </c>
      <c r="D111" s="760">
        <v>0.43016003879519782</v>
      </c>
      <c r="E111" s="760">
        <v>0.53266934398091526</v>
      </c>
      <c r="F111" s="760">
        <v>0.74083236536441033</v>
      </c>
      <c r="G111" s="760">
        <v>0.54897188637166794</v>
      </c>
      <c r="H111" s="760">
        <v>0.44097648302045189</v>
      </c>
      <c r="I111" s="760">
        <v>0.51712238470810856</v>
      </c>
      <c r="J111" s="773">
        <v>0.66345643234492824</v>
      </c>
    </row>
    <row r="112" spans="1:11" ht="13.15" customHeight="1" x14ac:dyDescent="0.2">
      <c r="A112" s="608" t="s">
        <v>374</v>
      </c>
      <c r="B112" s="237"/>
      <c r="C112" s="772">
        <v>0.53936696127385142</v>
      </c>
      <c r="D112" s="760">
        <v>0.60941340897607998</v>
      </c>
      <c r="E112" s="760">
        <v>0.53210631693226729</v>
      </c>
      <c r="F112" s="760">
        <v>0.653598636270592</v>
      </c>
      <c r="G112" s="760">
        <v>0.53065915560651877</v>
      </c>
      <c r="H112" s="760">
        <v>0.41199568575624052</v>
      </c>
      <c r="I112" s="760">
        <v>0.52305469859240994</v>
      </c>
      <c r="J112" s="773">
        <v>0.57980607724023625</v>
      </c>
    </row>
    <row r="113" spans="1:11" ht="13.15" customHeight="1" x14ac:dyDescent="0.2">
      <c r="A113" s="608" t="s">
        <v>375</v>
      </c>
      <c r="B113" s="237"/>
      <c r="C113" s="772">
        <v>0.53137202705795816</v>
      </c>
      <c r="D113" s="760">
        <v>0.54471347221867017</v>
      </c>
      <c r="E113" s="760">
        <v>0.485319955529455</v>
      </c>
      <c r="F113" s="760">
        <v>0.66196539983669533</v>
      </c>
      <c r="G113" s="760">
        <v>0.49227936791884475</v>
      </c>
      <c r="H113" s="760">
        <v>0.51624543561723724</v>
      </c>
      <c r="I113" s="760">
        <v>0.52127953144904116</v>
      </c>
      <c r="J113" s="773">
        <v>0.55639195275983666</v>
      </c>
    </row>
    <row r="114" spans="1:11" ht="12.75" customHeight="1" x14ac:dyDescent="0.2">
      <c r="A114" s="608" t="s">
        <v>376</v>
      </c>
      <c r="B114" s="237"/>
      <c r="C114" s="772">
        <v>0.52579249640732351</v>
      </c>
      <c r="D114" s="760">
        <v>0.48249629418773909</v>
      </c>
      <c r="E114" s="760">
        <v>0.5581196536508356</v>
      </c>
      <c r="F114" s="760">
        <v>0.66120976218228122</v>
      </c>
      <c r="G114" s="760">
        <v>0.51304787148029873</v>
      </c>
      <c r="H114" s="760">
        <v>0.46097460449453953</v>
      </c>
      <c r="I114" s="760">
        <v>0.50338426862368535</v>
      </c>
      <c r="J114" s="773">
        <v>0.58134388983692487</v>
      </c>
    </row>
    <row r="115" spans="1:11" ht="13.15" customHeight="1" x14ac:dyDescent="0.2">
      <c r="A115" s="608" t="s">
        <v>702</v>
      </c>
      <c r="B115" s="237"/>
      <c r="C115" s="772">
        <v>0.49836010246251999</v>
      </c>
      <c r="D115" s="760">
        <v>0.42405266368816819</v>
      </c>
      <c r="E115" s="760">
        <v>0.59372429759607559</v>
      </c>
      <c r="F115" s="760">
        <v>0.61090498190659492</v>
      </c>
      <c r="G115" s="760">
        <v>0.44967458440622748</v>
      </c>
      <c r="H115" s="760">
        <v>0.45708865284226691</v>
      </c>
      <c r="I115" s="760">
        <v>0.48055213558744925</v>
      </c>
      <c r="J115" s="773">
        <v>0.5425071623554335</v>
      </c>
    </row>
    <row r="116" spans="1:11" ht="13.15" customHeight="1" x14ac:dyDescent="0.2">
      <c r="A116" s="608" t="s">
        <v>377</v>
      </c>
      <c r="B116" s="237"/>
      <c r="C116" s="772">
        <v>0.46250214532764383</v>
      </c>
      <c r="D116" s="760">
        <v>0.47705773585785072</v>
      </c>
      <c r="E116" s="760">
        <v>0.41874963975109969</v>
      </c>
      <c r="F116" s="760">
        <v>0.58020355551010139</v>
      </c>
      <c r="G116" s="760">
        <v>0.40439905453663</v>
      </c>
      <c r="H116" s="760">
        <v>0.47663012535411636</v>
      </c>
      <c r="I116" s="760">
        <v>0.47229622917549979</v>
      </c>
      <c r="J116" s="773">
        <v>0.43822200098208641</v>
      </c>
    </row>
    <row r="117" spans="1:11" ht="13.15" customHeight="1" x14ac:dyDescent="0.2">
      <c r="A117" s="608" t="s">
        <v>378</v>
      </c>
      <c r="B117" s="237"/>
      <c r="C117" s="772">
        <v>0.45549852083307341</v>
      </c>
      <c r="D117" s="760">
        <v>0.48246484948999047</v>
      </c>
      <c r="E117" s="760">
        <v>0.45249145462428869</v>
      </c>
      <c r="F117" s="760">
        <v>0.5721224062825524</v>
      </c>
      <c r="G117" s="760">
        <v>0.40015868442179714</v>
      </c>
      <c r="H117" s="760">
        <v>0.37745012035849285</v>
      </c>
      <c r="I117" s="760">
        <v>0.44700872739675207</v>
      </c>
      <c r="J117" s="773">
        <v>0.47654524794914876</v>
      </c>
    </row>
    <row r="118" spans="1:11" ht="13.15" customHeight="1" x14ac:dyDescent="0.2">
      <c r="A118" s="608" t="s">
        <v>379</v>
      </c>
      <c r="B118" s="237"/>
      <c r="C118" s="772">
        <v>0.39633737652567513</v>
      </c>
      <c r="D118" s="760">
        <v>0.42445885785817006</v>
      </c>
      <c r="E118" s="760">
        <v>0.31588487744958926</v>
      </c>
      <c r="F118" s="760">
        <v>0.4533322785941224</v>
      </c>
      <c r="G118" s="760">
        <v>0.41661314654183795</v>
      </c>
      <c r="H118" s="760">
        <v>0.37434396002057702</v>
      </c>
      <c r="I118" s="760">
        <v>0.40896732518499102</v>
      </c>
      <c r="J118" s="773">
        <v>0.36502694654683771</v>
      </c>
    </row>
    <row r="119" spans="1:11" ht="13.15" customHeight="1" x14ac:dyDescent="0.2">
      <c r="A119" s="654" t="s">
        <v>32</v>
      </c>
      <c r="B119" s="238"/>
      <c r="C119" s="774">
        <v>9.7625692295639811E-3</v>
      </c>
      <c r="D119" s="761">
        <v>0</v>
      </c>
      <c r="E119" s="761">
        <v>2.8829853189207919E-3</v>
      </c>
      <c r="F119" s="761">
        <v>1.0406610748369299E-2</v>
      </c>
      <c r="G119" s="761">
        <v>3.4982496220162546E-3</v>
      </c>
      <c r="H119" s="761">
        <v>8.9623508939106929E-3</v>
      </c>
      <c r="I119" s="761">
        <v>1.0081262928904565E-2</v>
      </c>
      <c r="J119" s="775">
        <v>8.9725076840215957E-3</v>
      </c>
    </row>
    <row r="120" spans="1:11" ht="18.75" customHeight="1" x14ac:dyDescent="0.2">
      <c r="A120" s="639" t="s">
        <v>853</v>
      </c>
      <c r="B120" s="181"/>
      <c r="C120" s="390"/>
      <c r="D120" s="181"/>
      <c r="E120" s="181"/>
      <c r="F120" s="181"/>
      <c r="G120" s="181"/>
      <c r="H120" s="181"/>
      <c r="J120" s="180"/>
      <c r="K120" s="180"/>
    </row>
    <row r="121" spans="1:11" ht="13.15" customHeight="1" x14ac:dyDescent="0.2">
      <c r="A121" s="255"/>
      <c r="B121" s="229"/>
      <c r="C121" s="232"/>
      <c r="D121" s="232"/>
      <c r="E121" s="232"/>
      <c r="F121" s="232"/>
      <c r="G121" s="232"/>
      <c r="H121" s="232"/>
      <c r="I121" s="232"/>
      <c r="J121" s="232"/>
    </row>
    <row r="123" spans="1:11" ht="27.95" customHeight="1" x14ac:dyDescent="0.2">
      <c r="A123" s="865" t="s">
        <v>741</v>
      </c>
      <c r="B123" s="865"/>
      <c r="C123" s="865"/>
      <c r="D123" s="865"/>
      <c r="E123" s="865"/>
      <c r="F123" s="865"/>
      <c r="G123" s="865"/>
      <c r="H123" s="865"/>
      <c r="I123" s="865"/>
      <c r="J123" s="865"/>
      <c r="K123" s="179"/>
    </row>
    <row r="124" spans="1:11" x14ac:dyDescent="0.2">
      <c r="A124" s="181"/>
      <c r="B124" s="867"/>
      <c r="C124" s="867"/>
      <c r="D124" s="867"/>
      <c r="E124" s="867"/>
      <c r="F124" s="867"/>
      <c r="G124" s="867"/>
      <c r="H124" s="867"/>
      <c r="I124" s="867"/>
      <c r="J124" s="867"/>
      <c r="K124" s="873"/>
    </row>
    <row r="125" spans="1:11" x14ac:dyDescent="0.2">
      <c r="A125" s="185"/>
      <c r="B125" s="875"/>
      <c r="C125" s="882" t="s">
        <v>278</v>
      </c>
      <c r="D125" s="887" t="s">
        <v>249</v>
      </c>
      <c r="E125" s="888"/>
      <c r="F125" s="888"/>
      <c r="G125" s="888"/>
      <c r="H125" s="889"/>
      <c r="I125" s="887" t="s">
        <v>250</v>
      </c>
      <c r="J125" s="889"/>
      <c r="K125" s="186"/>
    </row>
    <row r="126" spans="1:11" ht="38.25" x14ac:dyDescent="0.2">
      <c r="A126" s="188"/>
      <c r="B126" s="876"/>
      <c r="C126" s="883"/>
      <c r="D126" s="655" t="s">
        <v>200</v>
      </c>
      <c r="E126" s="656" t="s">
        <v>251</v>
      </c>
      <c r="F126" s="656" t="s">
        <v>252</v>
      </c>
      <c r="G126" s="655" t="s">
        <v>201</v>
      </c>
      <c r="H126" s="656" t="s">
        <v>253</v>
      </c>
      <c r="I126" s="655" t="s">
        <v>202</v>
      </c>
      <c r="J126" s="655" t="s">
        <v>203</v>
      </c>
      <c r="K126" s="186"/>
    </row>
    <row r="127" spans="1:11" ht="12.75" customHeight="1" x14ac:dyDescent="0.2">
      <c r="A127" s="608" t="s">
        <v>371</v>
      </c>
      <c r="B127" s="258"/>
      <c r="C127" s="770">
        <v>0.60824527759748648</v>
      </c>
      <c r="D127" s="759">
        <v>0.64095477050981531</v>
      </c>
      <c r="E127" s="759">
        <v>0.62689415263628323</v>
      </c>
      <c r="F127" s="759">
        <v>0.59709270677288329</v>
      </c>
      <c r="G127" s="759">
        <v>0.62652171547121027</v>
      </c>
      <c r="H127" s="759">
        <v>0.57961079894811596</v>
      </c>
      <c r="I127" s="759">
        <v>0.64960857809940165</v>
      </c>
      <c r="J127" s="771">
        <v>0.55855318080799221</v>
      </c>
    </row>
    <row r="128" spans="1:11" ht="12.75" customHeight="1" x14ac:dyDescent="0.2">
      <c r="A128" s="608" t="s">
        <v>373</v>
      </c>
      <c r="B128" s="259"/>
      <c r="C128" s="772">
        <v>0.57153424782706452</v>
      </c>
      <c r="D128" s="760">
        <v>0.55650987607642721</v>
      </c>
      <c r="E128" s="760">
        <v>0.58366195117597897</v>
      </c>
      <c r="F128" s="760">
        <v>0.64988270305845863</v>
      </c>
      <c r="G128" s="760">
        <v>0.60473336434798708</v>
      </c>
      <c r="H128" s="760">
        <v>0.5185157024778666</v>
      </c>
      <c r="I128" s="760">
        <v>0.57436703143768209</v>
      </c>
      <c r="J128" s="773">
        <v>0.56813106298314731</v>
      </c>
    </row>
    <row r="129" spans="1:11" ht="12.75" customHeight="1" x14ac:dyDescent="0.2">
      <c r="A129" s="608" t="s">
        <v>372</v>
      </c>
      <c r="B129" s="259"/>
      <c r="C129" s="772">
        <v>0.55778896654921495</v>
      </c>
      <c r="D129" s="760">
        <v>0.34064869095698164</v>
      </c>
      <c r="E129" s="760">
        <v>0.52495274933091784</v>
      </c>
      <c r="F129" s="760">
        <v>0.53171989221160643</v>
      </c>
      <c r="G129" s="760">
        <v>0.60010286499412968</v>
      </c>
      <c r="H129" s="760">
        <v>0.57769195757915659</v>
      </c>
      <c r="I129" s="760">
        <v>0.4731568467823854</v>
      </c>
      <c r="J129" s="773">
        <v>0.65946236871785102</v>
      </c>
    </row>
    <row r="130" spans="1:11" ht="12.75" customHeight="1" x14ac:dyDescent="0.2">
      <c r="A130" s="608" t="s">
        <v>375</v>
      </c>
      <c r="B130" s="259"/>
      <c r="C130" s="772">
        <v>0.53250682423553275</v>
      </c>
      <c r="D130" s="760">
        <v>0.5552830464050944</v>
      </c>
      <c r="E130" s="760">
        <v>0.50586708238241918</v>
      </c>
      <c r="F130" s="760">
        <v>0.54087005313726588</v>
      </c>
      <c r="G130" s="760">
        <v>0.56436258185546295</v>
      </c>
      <c r="H130" s="760">
        <v>0.51574426945156104</v>
      </c>
      <c r="I130" s="760">
        <v>0.48028572394510793</v>
      </c>
      <c r="J130" s="773">
        <v>0.59524301642999966</v>
      </c>
    </row>
    <row r="131" spans="1:11" ht="12.75" customHeight="1" x14ac:dyDescent="0.2">
      <c r="A131" s="608" t="s">
        <v>374</v>
      </c>
      <c r="B131" s="259"/>
      <c r="C131" s="772">
        <v>0.49595097960543427</v>
      </c>
      <c r="D131" s="760">
        <v>0.62127435089545269</v>
      </c>
      <c r="E131" s="760">
        <v>0.48183796904678361</v>
      </c>
      <c r="F131" s="760">
        <v>0.65948130550892881</v>
      </c>
      <c r="G131" s="760">
        <v>0.526721290665632</v>
      </c>
      <c r="H131" s="760">
        <v>0.43216733800912638</v>
      </c>
      <c r="I131" s="760">
        <v>0.50628940692079671</v>
      </c>
      <c r="J131" s="773">
        <v>0.48353083603438629</v>
      </c>
    </row>
    <row r="132" spans="1:11" ht="12.75" customHeight="1" x14ac:dyDescent="0.2">
      <c r="A132" s="608" t="s">
        <v>376</v>
      </c>
      <c r="B132" s="259"/>
      <c r="C132" s="772">
        <v>0.49168827306584861</v>
      </c>
      <c r="D132" s="760">
        <v>0.50829738175524075</v>
      </c>
      <c r="E132" s="760">
        <v>0.43713523095790785</v>
      </c>
      <c r="F132" s="760">
        <v>0.49506027750298393</v>
      </c>
      <c r="G132" s="760">
        <v>0.52053242741755978</v>
      </c>
      <c r="H132" s="760">
        <v>0.49975850103714281</v>
      </c>
      <c r="I132" s="760">
        <v>0.44224705033004519</v>
      </c>
      <c r="J132" s="773">
        <v>0.55108483948502918</v>
      </c>
    </row>
    <row r="133" spans="1:11" ht="12.75" customHeight="1" x14ac:dyDescent="0.2">
      <c r="A133" s="608" t="s">
        <v>370</v>
      </c>
      <c r="B133" s="259"/>
      <c r="C133" s="772">
        <v>0.49115361454759793</v>
      </c>
      <c r="D133" s="760">
        <v>0.41812297529368631</v>
      </c>
      <c r="E133" s="760">
        <v>0.45298987256924811</v>
      </c>
      <c r="F133" s="760">
        <v>0.53668280740020458</v>
      </c>
      <c r="G133" s="760">
        <v>0.55722531813659171</v>
      </c>
      <c r="H133" s="760">
        <v>0.44587555648900618</v>
      </c>
      <c r="I133" s="760">
        <v>0.48594935679679602</v>
      </c>
      <c r="J133" s="773">
        <v>0.49740578680494513</v>
      </c>
    </row>
    <row r="134" spans="1:11" ht="12.75" customHeight="1" x14ac:dyDescent="0.2">
      <c r="A134" s="608" t="s">
        <v>378</v>
      </c>
      <c r="B134" s="259"/>
      <c r="C134" s="772">
        <v>0.47234745042012594</v>
      </c>
      <c r="D134" s="760">
        <v>0.53981273037713651</v>
      </c>
      <c r="E134" s="760">
        <v>0.51471618257171625</v>
      </c>
      <c r="F134" s="760">
        <v>0.58713726556741241</v>
      </c>
      <c r="G134" s="760">
        <v>0.45392904319710409</v>
      </c>
      <c r="H134" s="760">
        <v>0.39037395245623768</v>
      </c>
      <c r="I134" s="760">
        <v>0.47408148959751384</v>
      </c>
      <c r="J134" s="773">
        <v>0.47026425005666439</v>
      </c>
    </row>
    <row r="135" spans="1:11" ht="12.75" customHeight="1" x14ac:dyDescent="0.2">
      <c r="A135" s="608" t="s">
        <v>377</v>
      </c>
      <c r="B135" s="259"/>
      <c r="C135" s="772">
        <v>0.42152954848152502</v>
      </c>
      <c r="D135" s="760">
        <v>0.49717461340384039</v>
      </c>
      <c r="E135" s="760">
        <v>0.44685074690204085</v>
      </c>
      <c r="F135" s="760">
        <v>0.50492988457572696</v>
      </c>
      <c r="G135" s="760">
        <v>0.43365292941284234</v>
      </c>
      <c r="H135" s="760">
        <v>0.32973725237280116</v>
      </c>
      <c r="I135" s="760">
        <v>0.43705040207657248</v>
      </c>
      <c r="J135" s="773">
        <v>0.40288346004704828</v>
      </c>
    </row>
    <row r="136" spans="1:11" ht="12.75" customHeight="1" x14ac:dyDescent="0.2">
      <c r="A136" s="608" t="s">
        <v>369</v>
      </c>
      <c r="B136" s="259"/>
      <c r="C136" s="772">
        <v>0.40586764604541675</v>
      </c>
      <c r="D136" s="760">
        <v>0.30877884654223264</v>
      </c>
      <c r="E136" s="760">
        <v>0.3811963216456361</v>
      </c>
      <c r="F136" s="760">
        <v>0.40354280216039534</v>
      </c>
      <c r="G136" s="760">
        <v>0.42198577642692975</v>
      </c>
      <c r="H136" s="760">
        <v>0.42429084255105853</v>
      </c>
      <c r="I136" s="760">
        <v>0.31285620038347395</v>
      </c>
      <c r="J136" s="773">
        <v>0.51760761128707156</v>
      </c>
    </row>
    <row r="137" spans="1:11" ht="12.75" customHeight="1" x14ac:dyDescent="0.2">
      <c r="A137" s="608" t="s">
        <v>368</v>
      </c>
      <c r="B137" s="259"/>
      <c r="C137" s="772">
        <v>0.37620834078231213</v>
      </c>
      <c r="D137" s="760">
        <v>0.32576078535729347</v>
      </c>
      <c r="E137" s="760">
        <v>0.30045490954863247</v>
      </c>
      <c r="F137" s="760">
        <v>0.45370565255777168</v>
      </c>
      <c r="G137" s="760">
        <v>0.39504299739390109</v>
      </c>
      <c r="H137" s="760">
        <v>0.38792666475557019</v>
      </c>
      <c r="I137" s="760">
        <v>0.29353579637105554</v>
      </c>
      <c r="J137" s="773">
        <v>0.47552759308733128</v>
      </c>
    </row>
    <row r="138" spans="1:11" ht="12.75" customHeight="1" x14ac:dyDescent="0.2">
      <c r="A138" s="608" t="s">
        <v>379</v>
      </c>
      <c r="B138" s="259"/>
      <c r="C138" s="772">
        <v>0.35565503579336943</v>
      </c>
      <c r="D138" s="760">
        <v>0.42872401576543401</v>
      </c>
      <c r="E138" s="760">
        <v>0.36841873931752311</v>
      </c>
      <c r="F138" s="760">
        <v>0.41172965335890083</v>
      </c>
      <c r="G138" s="760">
        <v>0.40023790920309715</v>
      </c>
      <c r="H138" s="760">
        <v>0.30186505206905051</v>
      </c>
      <c r="I138" s="760">
        <v>0.42090694274112245</v>
      </c>
      <c r="J138" s="773">
        <v>0.2772641908559188</v>
      </c>
    </row>
    <row r="139" spans="1:11" ht="12.75" customHeight="1" x14ac:dyDescent="0.2">
      <c r="A139" s="608" t="s">
        <v>702</v>
      </c>
      <c r="B139" s="259"/>
      <c r="C139" s="772">
        <v>0.26655177738759855</v>
      </c>
      <c r="D139" s="760">
        <v>0.25779516661339624</v>
      </c>
      <c r="E139" s="760">
        <v>0.2792837352466474</v>
      </c>
      <c r="F139" s="760">
        <v>0.35771253200476849</v>
      </c>
      <c r="G139" s="760">
        <v>0.30063880491187633</v>
      </c>
      <c r="H139" s="760">
        <v>0.20997900972551398</v>
      </c>
      <c r="I139" s="760">
        <v>0.25646889426739711</v>
      </c>
      <c r="J139" s="773">
        <v>0.27866492111275115</v>
      </c>
    </row>
    <row r="140" spans="1:11" x14ac:dyDescent="0.2">
      <c r="A140" s="654" t="s">
        <v>32</v>
      </c>
      <c r="B140" s="238"/>
      <c r="C140" s="774">
        <v>1.3567579063066812E-2</v>
      </c>
      <c r="D140" s="761">
        <v>2.2666394776354633E-2</v>
      </c>
      <c r="E140" s="761">
        <v>1.8107842815834947E-2</v>
      </c>
      <c r="F140" s="761">
        <v>0</v>
      </c>
      <c r="G140" s="761">
        <v>1.7790567056926099E-2</v>
      </c>
      <c r="H140" s="761">
        <v>1.4235643931859571E-2</v>
      </c>
      <c r="I140" s="761">
        <v>8.8814209089327113E-3</v>
      </c>
      <c r="J140" s="775">
        <v>1.9197328665745125E-2</v>
      </c>
    </row>
    <row r="141" spans="1:11" ht="18.75" customHeight="1" x14ac:dyDescent="0.2">
      <c r="A141" s="639" t="s">
        <v>853</v>
      </c>
      <c r="B141" s="181"/>
      <c r="C141" s="390"/>
      <c r="D141" s="181"/>
      <c r="E141" s="181"/>
      <c r="F141" s="181"/>
      <c r="G141" s="181"/>
      <c r="H141" s="181"/>
      <c r="J141" s="180"/>
      <c r="K141" s="180"/>
    </row>
  </sheetData>
  <mergeCells count="42">
    <mergeCell ref="A62:J62"/>
    <mergeCell ref="B83:K83"/>
    <mergeCell ref="B63:K63"/>
    <mergeCell ref="B64:B65"/>
    <mergeCell ref="C64:C65"/>
    <mergeCell ref="D64:H64"/>
    <mergeCell ref="I64:J64"/>
    <mergeCell ref="A82:J82"/>
    <mergeCell ref="A2:J2"/>
    <mergeCell ref="B3:K3"/>
    <mergeCell ref="B4:B5"/>
    <mergeCell ref="C4:C5"/>
    <mergeCell ref="D4:H4"/>
    <mergeCell ref="I4:J4"/>
    <mergeCell ref="A22:J22"/>
    <mergeCell ref="C44:C45"/>
    <mergeCell ref="D44:H44"/>
    <mergeCell ref="I44:J44"/>
    <mergeCell ref="B23:K23"/>
    <mergeCell ref="B24:B25"/>
    <mergeCell ref="C24:C25"/>
    <mergeCell ref="D24:H24"/>
    <mergeCell ref="I24:J24"/>
    <mergeCell ref="B43:K43"/>
    <mergeCell ref="A42:J42"/>
    <mergeCell ref="B44:B45"/>
    <mergeCell ref="A123:J123"/>
    <mergeCell ref="B124:K124"/>
    <mergeCell ref="B125:B126"/>
    <mergeCell ref="C125:C126"/>
    <mergeCell ref="D125:H125"/>
    <mergeCell ref="I125:J125"/>
    <mergeCell ref="A102:J102"/>
    <mergeCell ref="D84:H84"/>
    <mergeCell ref="I84:J84"/>
    <mergeCell ref="B103:K103"/>
    <mergeCell ref="B104:B105"/>
    <mergeCell ref="C104:C105"/>
    <mergeCell ref="D104:H104"/>
    <mergeCell ref="I104:J104"/>
    <mergeCell ref="B84:B85"/>
    <mergeCell ref="C84:C85"/>
  </mergeCells>
  <phoneticPr fontId="23" type="noConversion"/>
  <pageMargins left="0.75" right="0.75" top="1" bottom="1" header="0.5" footer="0.5"/>
  <pageSetup scale="70" orientation="portrait" r:id="rId1"/>
  <headerFooter alignWithMargins="0"/>
  <rowBreaks count="2" manualBreakCount="2">
    <brk id="60" max="16383" man="1"/>
    <brk id="12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zoomScaleNormal="100" zoomScaleSheetLayoutView="100" workbookViewId="0">
      <selection activeCell="R44" sqref="R44"/>
    </sheetView>
  </sheetViews>
  <sheetFormatPr defaultColWidth="8.85546875" defaultRowHeight="12.75" x14ac:dyDescent="0.2"/>
  <cols>
    <col min="1" max="1" width="2.28515625" style="180" customWidth="1"/>
    <col min="2" max="2" width="34.7109375" style="180" customWidth="1"/>
    <col min="3" max="7" width="10.7109375" style="180" customWidth="1"/>
    <col min="8" max="8" width="10.7109375" style="181" customWidth="1"/>
    <col min="9" max="9" width="11.140625" style="181" customWidth="1"/>
    <col min="10" max="10" width="8.85546875" style="181" customWidth="1"/>
    <col min="11" max="16384" width="8.85546875" style="180"/>
  </cols>
  <sheetData>
    <row r="2" spans="1:10" ht="28.15" customHeight="1" x14ac:dyDescent="0.2">
      <c r="A2" s="865" t="s">
        <v>854</v>
      </c>
      <c r="B2" s="865"/>
      <c r="C2" s="865"/>
      <c r="D2" s="865"/>
      <c r="E2" s="865"/>
      <c r="F2" s="865"/>
      <c r="G2" s="865"/>
      <c r="H2" s="865"/>
      <c r="I2" s="865"/>
      <c r="J2" s="179"/>
    </row>
    <row r="3" spans="1:10" x14ac:dyDescent="0.2">
      <c r="A3" s="181"/>
      <c r="B3" s="191"/>
      <c r="C3" s="191"/>
      <c r="D3" s="191"/>
      <c r="E3" s="191"/>
      <c r="F3" s="191"/>
      <c r="G3" s="191"/>
      <c r="H3" s="191"/>
      <c r="I3" s="191"/>
      <c r="J3" s="191"/>
    </row>
    <row r="4" spans="1:10" s="196" customFormat="1" x14ac:dyDescent="0.2">
      <c r="A4" s="197"/>
      <c r="B4" s="198"/>
      <c r="C4" s="567" t="s">
        <v>236</v>
      </c>
      <c r="D4" s="199" t="s">
        <v>237</v>
      </c>
      <c r="E4" s="199" t="s">
        <v>238</v>
      </c>
      <c r="F4" s="567" t="s">
        <v>239</v>
      </c>
      <c r="G4" s="199" t="s">
        <v>240</v>
      </c>
      <c r="H4" s="199" t="s">
        <v>241</v>
      </c>
      <c r="I4" s="199" t="s">
        <v>649</v>
      </c>
      <c r="J4" s="194"/>
    </row>
    <row r="5" spans="1:10" x14ac:dyDescent="0.2">
      <c r="A5" s="608" t="s">
        <v>368</v>
      </c>
      <c r="B5" s="260"/>
      <c r="C5" s="759">
        <v>0.50851035018580248</v>
      </c>
      <c r="D5" s="759">
        <v>0.45047954805791562</v>
      </c>
      <c r="E5" s="759">
        <v>0.57591534322406324</v>
      </c>
      <c r="F5" s="759">
        <v>0.79920987069341365</v>
      </c>
      <c r="G5" s="759">
        <v>0.56414246938961643</v>
      </c>
      <c r="H5" s="759">
        <v>0.77045850573728825</v>
      </c>
      <c r="I5" s="771">
        <v>0.86741237471307253</v>
      </c>
    </row>
    <row r="6" spans="1:10" ht="12.75" customHeight="1" x14ac:dyDescent="0.2">
      <c r="A6" s="608" t="s">
        <v>369</v>
      </c>
      <c r="B6" s="251"/>
      <c r="C6" s="760">
        <v>0.46716367781440399</v>
      </c>
      <c r="D6" s="760">
        <v>0.39626655840455938</v>
      </c>
      <c r="E6" s="760">
        <v>0.54951338977809172</v>
      </c>
      <c r="F6" s="760">
        <v>0.76436053509918755</v>
      </c>
      <c r="G6" s="760">
        <v>0.50322085495090663</v>
      </c>
      <c r="H6" s="760">
        <v>0.75588761617733813</v>
      </c>
      <c r="I6" s="773">
        <v>0.81482546753329022</v>
      </c>
    </row>
    <row r="7" spans="1:10" x14ac:dyDescent="0.2">
      <c r="A7" s="608" t="s">
        <v>372</v>
      </c>
      <c r="B7" s="251"/>
      <c r="C7" s="760">
        <v>0.49698744627404035</v>
      </c>
      <c r="D7" s="760">
        <v>0.46396941593791596</v>
      </c>
      <c r="E7" s="760">
        <v>0.53533914956497297</v>
      </c>
      <c r="F7" s="760">
        <v>0.75756086059139316</v>
      </c>
      <c r="G7" s="760">
        <v>0.39056953748762041</v>
      </c>
      <c r="H7" s="760">
        <v>0.61798913772283004</v>
      </c>
      <c r="I7" s="773">
        <v>0.6411150649865508</v>
      </c>
    </row>
    <row r="8" spans="1:10" x14ac:dyDescent="0.2">
      <c r="A8" s="608" t="s">
        <v>376</v>
      </c>
      <c r="B8" s="251"/>
      <c r="C8" s="760">
        <v>0.29971662459771742</v>
      </c>
      <c r="D8" s="760">
        <v>0.24976316215114688</v>
      </c>
      <c r="E8" s="760">
        <v>0.35773947909880777</v>
      </c>
      <c r="F8" s="760">
        <v>0.64261210716394279</v>
      </c>
      <c r="G8" s="760">
        <v>0.27009541218618049</v>
      </c>
      <c r="H8" s="760">
        <v>0.44134143985667912</v>
      </c>
      <c r="I8" s="773">
        <v>0.52668646030518373</v>
      </c>
    </row>
    <row r="9" spans="1:10" ht="13.5" customHeight="1" x14ac:dyDescent="0.2">
      <c r="A9" s="608" t="s">
        <v>375</v>
      </c>
      <c r="B9" s="251"/>
      <c r="C9" s="760">
        <v>0.28660743267955185</v>
      </c>
      <c r="D9" s="760">
        <v>0.23189916014500711</v>
      </c>
      <c r="E9" s="760">
        <v>0.35015318069798179</v>
      </c>
      <c r="F9" s="760">
        <v>0.69098331349989128</v>
      </c>
      <c r="G9" s="760">
        <v>0.22952348228350303</v>
      </c>
      <c r="H9" s="760">
        <v>0.39122469716011293</v>
      </c>
      <c r="I9" s="773">
        <v>0.47919282931378182</v>
      </c>
    </row>
    <row r="10" spans="1:10" x14ac:dyDescent="0.2">
      <c r="A10" s="608" t="s">
        <v>370</v>
      </c>
      <c r="B10" s="251"/>
      <c r="C10" s="760">
        <v>0.2106147699609445</v>
      </c>
      <c r="D10" s="760">
        <v>0.21202187256573041</v>
      </c>
      <c r="E10" s="760">
        <v>0.20898036654410623</v>
      </c>
      <c r="F10" s="760">
        <v>0.42287687668408969</v>
      </c>
      <c r="G10" s="760">
        <v>0.25556689396708276</v>
      </c>
      <c r="H10" s="760">
        <v>0.21788249596545112</v>
      </c>
      <c r="I10" s="773">
        <v>0.31674754175319969</v>
      </c>
    </row>
    <row r="11" spans="1:10" x14ac:dyDescent="0.2">
      <c r="A11" s="608" t="s">
        <v>379</v>
      </c>
      <c r="B11" s="251"/>
      <c r="C11" s="760">
        <v>0.404980669376453</v>
      </c>
      <c r="D11" s="760">
        <v>0.41375114559001547</v>
      </c>
      <c r="E11" s="760">
        <v>0.39479342628416375</v>
      </c>
      <c r="F11" s="760">
        <v>0.46186668814190068</v>
      </c>
      <c r="G11" s="760">
        <v>0.37777047948042608</v>
      </c>
      <c r="H11" s="760">
        <v>0.30348213278037162</v>
      </c>
      <c r="I11" s="773">
        <v>0.26729375048045717</v>
      </c>
    </row>
    <row r="12" spans="1:10" x14ac:dyDescent="0.2">
      <c r="A12" s="608" t="s">
        <v>373</v>
      </c>
      <c r="B12" s="237"/>
      <c r="C12" s="760">
        <v>0.25998507637353563</v>
      </c>
      <c r="D12" s="760">
        <v>0.2280227504577739</v>
      </c>
      <c r="E12" s="760">
        <v>0.2971105386597635</v>
      </c>
      <c r="F12" s="760">
        <v>0.35093525746686377</v>
      </c>
      <c r="G12" s="760">
        <v>0.20009667700732586</v>
      </c>
      <c r="H12" s="760">
        <v>0.17673512323821217</v>
      </c>
      <c r="I12" s="773">
        <v>0.22558013467515836</v>
      </c>
    </row>
    <row r="13" spans="1:10" x14ac:dyDescent="0.2">
      <c r="A13" s="608" t="s">
        <v>702</v>
      </c>
      <c r="B13" s="237"/>
      <c r="C13" s="760">
        <v>0.41454756304881335</v>
      </c>
      <c r="D13" s="760">
        <v>0.44054722202927638</v>
      </c>
      <c r="E13" s="760">
        <v>0.38434796613969108</v>
      </c>
      <c r="F13" s="760">
        <v>9.0641106450950235E-2</v>
      </c>
      <c r="G13" s="760">
        <v>0.22796333772980826</v>
      </c>
      <c r="H13" s="760">
        <v>0.35748446413385904</v>
      </c>
      <c r="I13" s="773">
        <v>0.12988597278769981</v>
      </c>
    </row>
    <row r="14" spans="1:10" x14ac:dyDescent="0.2">
      <c r="A14" s="608" t="s">
        <v>378</v>
      </c>
      <c r="B14" s="237"/>
      <c r="C14" s="760">
        <v>9.5711204812239409E-2</v>
      </c>
      <c r="D14" s="760">
        <v>9.8115394639466391E-2</v>
      </c>
      <c r="E14" s="760">
        <v>9.2918646504846797E-2</v>
      </c>
      <c r="F14" s="760">
        <v>0.11606789633181655</v>
      </c>
      <c r="G14" s="760">
        <v>8.2975907439674382E-2</v>
      </c>
      <c r="H14" s="760">
        <v>4.4990044263842094E-2</v>
      </c>
      <c r="I14" s="773">
        <v>7.2523466091608854E-2</v>
      </c>
    </row>
    <row r="15" spans="1:10" ht="12.75" customHeight="1" x14ac:dyDescent="0.2">
      <c r="A15" s="608" t="s">
        <v>374</v>
      </c>
      <c r="B15" s="237"/>
      <c r="C15" s="760">
        <v>0.12056553262681909</v>
      </c>
      <c r="D15" s="760">
        <v>9.7274300918173517E-2</v>
      </c>
      <c r="E15" s="760">
        <v>0.14761918781693512</v>
      </c>
      <c r="F15" s="760">
        <v>0.16655301670149494</v>
      </c>
      <c r="G15" s="760">
        <v>0.11341671204249767</v>
      </c>
      <c r="H15" s="760">
        <v>5.7288439796551176E-2</v>
      </c>
      <c r="I15" s="773">
        <v>5.4196945991102009E-2</v>
      </c>
    </row>
    <row r="16" spans="1:10" ht="12.75" customHeight="1" x14ac:dyDescent="0.2">
      <c r="A16" s="608" t="s">
        <v>377</v>
      </c>
      <c r="B16" s="237"/>
      <c r="C16" s="760">
        <v>9.4481238309702148E-2</v>
      </c>
      <c r="D16" s="760">
        <v>9.5564259024056894E-2</v>
      </c>
      <c r="E16" s="760">
        <v>9.3223268386238192E-2</v>
      </c>
      <c r="F16" s="760">
        <v>0.12623584755313438</v>
      </c>
      <c r="G16" s="760">
        <v>0.1019036333456414</v>
      </c>
      <c r="H16" s="760">
        <v>6.0946225832693386E-2</v>
      </c>
      <c r="I16" s="773">
        <v>3.9878886860394369E-2</v>
      </c>
    </row>
    <row r="17" spans="1:10" ht="12.75" customHeight="1" x14ac:dyDescent="0.2">
      <c r="A17" s="608" t="s">
        <v>371</v>
      </c>
      <c r="B17" s="237"/>
      <c r="C17" s="760">
        <v>4.6585291241312124E-2</v>
      </c>
      <c r="D17" s="760">
        <v>5.0543918478134137E-2</v>
      </c>
      <c r="E17" s="760">
        <v>4.1987194514146398E-2</v>
      </c>
      <c r="F17" s="760">
        <v>6.1548938004114373E-2</v>
      </c>
      <c r="G17" s="760">
        <v>2.9182203303174906E-2</v>
      </c>
      <c r="H17" s="760">
        <v>3.6620605344671424E-2</v>
      </c>
      <c r="I17" s="773">
        <v>3.6989004561754177E-2</v>
      </c>
    </row>
    <row r="18" spans="1:10" ht="12.75" customHeight="1" x14ac:dyDescent="0.2">
      <c r="A18" s="654" t="s">
        <v>32</v>
      </c>
      <c r="B18" s="238"/>
      <c r="C18" s="761">
        <v>9.9053822370298028E-3</v>
      </c>
      <c r="D18" s="761">
        <v>1.0542645426072573E-2</v>
      </c>
      <c r="E18" s="761">
        <v>9.1651767040043866E-3</v>
      </c>
      <c r="F18" s="761">
        <v>1.4205672528898755E-2</v>
      </c>
      <c r="G18" s="761">
        <v>7.4992054450127707E-3</v>
      </c>
      <c r="H18" s="761">
        <v>5.880337868932801E-4</v>
      </c>
      <c r="I18" s="775">
        <v>4.6786507012007116E-3</v>
      </c>
    </row>
    <row r="19" spans="1:10" ht="18.75" customHeight="1" x14ac:dyDescent="0.2">
      <c r="A19" s="639" t="s">
        <v>853</v>
      </c>
      <c r="B19" s="181"/>
      <c r="C19" s="390"/>
      <c r="D19" s="181"/>
      <c r="E19" s="181"/>
      <c r="F19" s="181"/>
      <c r="G19" s="181"/>
      <c r="I19" s="180"/>
      <c r="J19" s="180"/>
    </row>
    <row r="20" spans="1:10" ht="12.75" customHeight="1" x14ac:dyDescent="0.2">
      <c r="A20" s="181"/>
      <c r="C20" s="181"/>
      <c r="D20" s="181"/>
      <c r="E20" s="181"/>
      <c r="F20" s="181"/>
      <c r="G20" s="181"/>
    </row>
    <row r="21" spans="1:10" x14ac:dyDescent="0.2">
      <c r="A21" s="390"/>
      <c r="B21" s="390"/>
      <c r="C21" s="390"/>
      <c r="D21" s="471"/>
    </row>
    <row r="22" spans="1:10" x14ac:dyDescent="0.2">
      <c r="A22" s="390"/>
      <c r="B22" s="390"/>
      <c r="C22" s="390"/>
      <c r="D22" s="472"/>
    </row>
    <row r="23" spans="1:10" x14ac:dyDescent="0.2">
      <c r="A23" s="390"/>
      <c r="B23" s="390"/>
      <c r="C23" s="390"/>
      <c r="D23" s="472"/>
    </row>
    <row r="24" spans="1:10" x14ac:dyDescent="0.2">
      <c r="A24" s="390"/>
      <c r="B24" s="390"/>
      <c r="C24" s="390"/>
      <c r="D24" s="472"/>
    </row>
    <row r="25" spans="1:10" x14ac:dyDescent="0.2">
      <c r="A25" s="390"/>
      <c r="B25" s="390"/>
      <c r="C25" s="390"/>
      <c r="D25" s="472"/>
    </row>
    <row r="26" spans="1:10" x14ac:dyDescent="0.2">
      <c r="A26" s="390"/>
      <c r="B26" s="390"/>
      <c r="C26" s="390"/>
      <c r="D26" s="472"/>
    </row>
    <row r="27" spans="1:10" x14ac:dyDescent="0.2">
      <c r="A27" s="390"/>
      <c r="B27" s="390"/>
      <c r="C27" s="390"/>
      <c r="D27" s="472"/>
    </row>
    <row r="28" spans="1:10" x14ac:dyDescent="0.2">
      <c r="A28" s="390"/>
      <c r="B28" s="390"/>
      <c r="C28" s="390"/>
      <c r="D28" s="472"/>
    </row>
    <row r="29" spans="1:10" x14ac:dyDescent="0.2">
      <c r="A29" s="390"/>
      <c r="B29" s="390"/>
      <c r="C29" s="390"/>
      <c r="D29" s="472"/>
    </row>
    <row r="30" spans="1:10" x14ac:dyDescent="0.2">
      <c r="A30" s="390"/>
      <c r="B30" s="390"/>
      <c r="C30" s="390"/>
      <c r="D30" s="472"/>
    </row>
    <row r="31" spans="1:10" x14ac:dyDescent="0.2">
      <c r="A31" s="390"/>
      <c r="B31" s="390"/>
      <c r="C31" s="390"/>
      <c r="D31" s="472"/>
    </row>
    <row r="32" spans="1:10" x14ac:dyDescent="0.2">
      <c r="A32" s="390"/>
      <c r="B32" s="390"/>
      <c r="C32" s="390"/>
      <c r="D32" s="472"/>
    </row>
    <row r="33" spans="1:4" x14ac:dyDescent="0.2">
      <c r="A33" s="390"/>
      <c r="B33" s="390"/>
      <c r="C33" s="390"/>
      <c r="D33" s="472"/>
    </row>
    <row r="34" spans="1:4" x14ac:dyDescent="0.2">
      <c r="A34" s="390"/>
      <c r="B34" s="390"/>
      <c r="C34" s="390"/>
      <c r="D34" s="473"/>
    </row>
  </sheetData>
  <sortState ref="A5:J18">
    <sortCondition descending="1" ref="I18"/>
  </sortState>
  <mergeCells count="1">
    <mergeCell ref="A2:I2"/>
  </mergeCells>
  <phoneticPr fontId="23" type="noConversion"/>
  <pageMargins left="0.75" right="0.75" top="1" bottom="1" header="0.5" footer="0.5"/>
  <pageSetup scale="8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0"/>
  <sheetViews>
    <sheetView zoomScale="85" zoomScaleNormal="85" zoomScaleSheetLayoutView="70" workbookViewId="0">
      <selection activeCell="S43" sqref="S43"/>
    </sheetView>
  </sheetViews>
  <sheetFormatPr defaultColWidth="8.85546875" defaultRowHeight="12.75" x14ac:dyDescent="0.2"/>
  <cols>
    <col min="1" max="1" width="2.28515625" style="180" customWidth="1"/>
    <col min="2" max="2" width="38.140625" style="180" customWidth="1"/>
    <col min="3" max="9" width="10.7109375" style="180" customWidth="1"/>
    <col min="10" max="10" width="10.7109375" style="181" customWidth="1"/>
    <col min="11" max="11" width="11.5703125" style="181" customWidth="1"/>
    <col min="12" max="16384" width="8.85546875" style="180"/>
  </cols>
  <sheetData>
    <row r="2" spans="1:11" ht="30" customHeight="1" x14ac:dyDescent="0.2">
      <c r="A2" s="865" t="s">
        <v>229</v>
      </c>
      <c r="B2" s="865"/>
      <c r="C2" s="865"/>
      <c r="D2" s="865"/>
      <c r="E2" s="865"/>
      <c r="F2" s="865"/>
      <c r="G2" s="865"/>
      <c r="H2" s="865"/>
      <c r="I2" s="865"/>
      <c r="J2" s="865"/>
      <c r="K2" s="179"/>
    </row>
    <row r="3" spans="1:11" x14ac:dyDescent="0.2">
      <c r="A3" s="181"/>
      <c r="B3" s="867"/>
      <c r="C3" s="867"/>
      <c r="D3" s="867"/>
      <c r="E3" s="867"/>
      <c r="F3" s="867"/>
      <c r="G3" s="867"/>
      <c r="H3" s="867"/>
      <c r="I3" s="867"/>
      <c r="J3" s="867"/>
      <c r="K3" s="867"/>
    </row>
    <row r="4" spans="1:11" s="187" customFormat="1" ht="13.15" customHeight="1" x14ac:dyDescent="0.2">
      <c r="A4" s="200"/>
      <c r="B4" s="892"/>
      <c r="C4" s="883" t="s">
        <v>278</v>
      </c>
      <c r="D4" s="887" t="s">
        <v>249</v>
      </c>
      <c r="E4" s="888"/>
      <c r="F4" s="888"/>
      <c r="G4" s="888"/>
      <c r="H4" s="889"/>
      <c r="I4" s="887" t="s">
        <v>250</v>
      </c>
      <c r="J4" s="889"/>
      <c r="K4" s="186"/>
    </row>
    <row r="5" spans="1:11" s="187" customFormat="1" ht="39.6" customHeight="1" x14ac:dyDescent="0.2">
      <c r="A5" s="201"/>
      <c r="B5" s="893"/>
      <c r="C5" s="890"/>
      <c r="D5" s="655" t="s">
        <v>200</v>
      </c>
      <c r="E5" s="656" t="s">
        <v>251</v>
      </c>
      <c r="F5" s="656" t="s">
        <v>252</v>
      </c>
      <c r="G5" s="655" t="s">
        <v>201</v>
      </c>
      <c r="H5" s="656" t="s">
        <v>253</v>
      </c>
      <c r="I5" s="655" t="s">
        <v>202</v>
      </c>
      <c r="J5" s="655" t="s">
        <v>203</v>
      </c>
      <c r="K5" s="186"/>
    </row>
    <row r="6" spans="1:11" x14ac:dyDescent="0.2">
      <c r="A6" s="608" t="s">
        <v>368</v>
      </c>
      <c r="B6" s="261"/>
      <c r="C6" s="770">
        <v>0.50851035018580248</v>
      </c>
      <c r="D6" s="759">
        <v>0.6835437596267504</v>
      </c>
      <c r="E6" s="759">
        <v>0.44794640144895614</v>
      </c>
      <c r="F6" s="759">
        <v>0.47783368494246004</v>
      </c>
      <c r="G6" s="759">
        <v>0.50482780817420447</v>
      </c>
      <c r="H6" s="759">
        <v>0.51833576807095272</v>
      </c>
      <c r="I6" s="759">
        <v>0.56200401192950111</v>
      </c>
      <c r="J6" s="771">
        <v>0.47100033932341051</v>
      </c>
    </row>
    <row r="7" spans="1:11" x14ac:dyDescent="0.2">
      <c r="A7" s="608" t="s">
        <v>372</v>
      </c>
      <c r="B7" s="262"/>
      <c r="C7" s="772">
        <v>0.49698744627404035</v>
      </c>
      <c r="D7" s="760">
        <v>0.64417552361690444</v>
      </c>
      <c r="E7" s="760">
        <v>0.42742253519966339</v>
      </c>
      <c r="F7" s="760">
        <v>0.52503326799915906</v>
      </c>
      <c r="G7" s="760">
        <v>0.48980390643202248</v>
      </c>
      <c r="H7" s="760">
        <v>0.51722005578275076</v>
      </c>
      <c r="I7" s="760">
        <v>0.58082254393595423</v>
      </c>
      <c r="J7" s="773">
        <v>0.43820187577009745</v>
      </c>
    </row>
    <row r="8" spans="1:11" x14ac:dyDescent="0.2">
      <c r="A8" s="608" t="s">
        <v>369</v>
      </c>
      <c r="B8" s="262"/>
      <c r="C8" s="772">
        <v>0.46716367781440399</v>
      </c>
      <c r="D8" s="760">
        <v>0.6091183499544367</v>
      </c>
      <c r="E8" s="760">
        <v>0.45886413944431192</v>
      </c>
      <c r="F8" s="760">
        <v>0.46038735158469957</v>
      </c>
      <c r="G8" s="760">
        <v>0.44278291940245768</v>
      </c>
      <c r="H8" s="760">
        <v>0.45206975381823311</v>
      </c>
      <c r="I8" s="760">
        <v>0.52469979385862564</v>
      </c>
      <c r="J8" s="773">
        <v>0.42681907870770952</v>
      </c>
    </row>
    <row r="9" spans="1:11" x14ac:dyDescent="0.2">
      <c r="A9" s="608" t="s">
        <v>702</v>
      </c>
      <c r="B9" s="262"/>
      <c r="C9" s="772">
        <v>0.41454756304881335</v>
      </c>
      <c r="D9" s="760">
        <v>0.58763117772360662</v>
      </c>
      <c r="E9" s="760">
        <v>0.38695692015233552</v>
      </c>
      <c r="F9" s="760">
        <v>0.40508402540908067</v>
      </c>
      <c r="G9" s="760">
        <v>0.46728978774806279</v>
      </c>
      <c r="H9" s="760">
        <v>0.39256704459218639</v>
      </c>
      <c r="I9" s="760">
        <v>0.40499563120383963</v>
      </c>
      <c r="J9" s="773">
        <v>0.42124542323603498</v>
      </c>
    </row>
    <row r="10" spans="1:11" x14ac:dyDescent="0.2">
      <c r="A10" s="608" t="s">
        <v>379</v>
      </c>
      <c r="B10" s="262"/>
      <c r="C10" s="772">
        <v>0.404980669376453</v>
      </c>
      <c r="D10" s="760">
        <v>0.31239445868191312</v>
      </c>
      <c r="E10" s="760">
        <v>0.41577266045601391</v>
      </c>
      <c r="F10" s="760">
        <v>0.34557159951893296</v>
      </c>
      <c r="G10" s="760">
        <v>0.39882598572262301</v>
      </c>
      <c r="H10" s="760">
        <v>0.43471081475901807</v>
      </c>
      <c r="I10" s="760">
        <v>0.46056742709430937</v>
      </c>
      <c r="J10" s="773">
        <v>0.36600296962966572</v>
      </c>
    </row>
    <row r="11" spans="1:11" x14ac:dyDescent="0.2">
      <c r="A11" s="608" t="s">
        <v>376</v>
      </c>
      <c r="B11" s="262"/>
      <c r="C11" s="772">
        <v>0.29971662459771742</v>
      </c>
      <c r="D11" s="760">
        <v>0.42354638646134207</v>
      </c>
      <c r="E11" s="760">
        <v>0.27735967731356087</v>
      </c>
      <c r="F11" s="760">
        <v>0.31561223776768527</v>
      </c>
      <c r="G11" s="760">
        <v>0.26303259827261288</v>
      </c>
      <c r="H11" s="760">
        <v>0.29741174767370837</v>
      </c>
      <c r="I11" s="760">
        <v>0.36633659471016605</v>
      </c>
      <c r="J11" s="773">
        <v>0.25300238367431099</v>
      </c>
    </row>
    <row r="12" spans="1:11" x14ac:dyDescent="0.2">
      <c r="A12" s="608" t="s">
        <v>375</v>
      </c>
      <c r="B12" s="262"/>
      <c r="C12" s="772">
        <v>0.28660743267955185</v>
      </c>
      <c r="D12" s="760">
        <v>0.40736483399637857</v>
      </c>
      <c r="E12" s="760">
        <v>0.24726384824645126</v>
      </c>
      <c r="F12" s="760">
        <v>0.21300472378965374</v>
      </c>
      <c r="G12" s="760">
        <v>0.24081897725569598</v>
      </c>
      <c r="H12" s="760">
        <v>0.31991489483760593</v>
      </c>
      <c r="I12" s="760">
        <v>0.37081662105110413</v>
      </c>
      <c r="J12" s="773">
        <v>0.2275595479850166</v>
      </c>
    </row>
    <row r="13" spans="1:11" x14ac:dyDescent="0.2">
      <c r="A13" s="608" t="s">
        <v>373</v>
      </c>
      <c r="B13" s="263"/>
      <c r="C13" s="772">
        <v>0.25998507637353563</v>
      </c>
      <c r="D13" s="760">
        <v>0.28213770253245757</v>
      </c>
      <c r="E13" s="760">
        <v>0.23541791258286715</v>
      </c>
      <c r="F13" s="760">
        <v>0.28363721231656591</v>
      </c>
      <c r="G13" s="760">
        <v>0.27156027429836971</v>
      </c>
      <c r="H13" s="760">
        <v>0.25265892279470864</v>
      </c>
      <c r="I13" s="760">
        <v>0.31087974576745547</v>
      </c>
      <c r="J13" s="773">
        <v>0.22429749134802915</v>
      </c>
    </row>
    <row r="14" spans="1:11" x14ac:dyDescent="0.2">
      <c r="A14" s="608" t="s">
        <v>370</v>
      </c>
      <c r="B14" s="263"/>
      <c r="C14" s="772">
        <v>0.2106147699609445</v>
      </c>
      <c r="D14" s="760">
        <v>0.2092173688899327</v>
      </c>
      <c r="E14" s="760">
        <v>0.15902529157046913</v>
      </c>
      <c r="F14" s="760">
        <v>0.17052780317631522</v>
      </c>
      <c r="G14" s="760">
        <v>0.17326650361312737</v>
      </c>
      <c r="H14" s="760">
        <v>0.25897549537513298</v>
      </c>
      <c r="I14" s="760">
        <v>0.22176268269180366</v>
      </c>
      <c r="J14" s="773">
        <v>0.20279780036123701</v>
      </c>
    </row>
    <row r="15" spans="1:11" x14ac:dyDescent="0.2">
      <c r="A15" s="608" t="s">
        <v>374</v>
      </c>
      <c r="B15" s="263"/>
      <c r="C15" s="772">
        <v>0.12056553262681909</v>
      </c>
      <c r="D15" s="760">
        <v>0.12298286805365817</v>
      </c>
      <c r="E15" s="760">
        <v>0.11883847265961438</v>
      </c>
      <c r="F15" s="760">
        <v>0.11967775735176316</v>
      </c>
      <c r="G15" s="760">
        <v>9.3105512336315588E-2</v>
      </c>
      <c r="H15" s="760">
        <v>0.1388956487277398</v>
      </c>
      <c r="I15" s="760">
        <v>0.13931844388793446</v>
      </c>
      <c r="J15" s="773">
        <v>0.10741590177006027</v>
      </c>
    </row>
    <row r="16" spans="1:11" x14ac:dyDescent="0.2">
      <c r="A16" s="608" t="s">
        <v>378</v>
      </c>
      <c r="B16" s="263"/>
      <c r="C16" s="772">
        <v>9.5711204812239409E-2</v>
      </c>
      <c r="D16" s="760">
        <v>2.4515257382280543E-2</v>
      </c>
      <c r="E16" s="760">
        <v>9.8546250996172938E-2</v>
      </c>
      <c r="F16" s="760">
        <v>0.11689013635121345</v>
      </c>
      <c r="G16" s="760">
        <v>0.10855639047520409</v>
      </c>
      <c r="H16" s="760">
        <v>0.10541093895846171</v>
      </c>
      <c r="I16" s="760">
        <v>9.799947390873065E-2</v>
      </c>
      <c r="J16" s="773">
        <v>9.4106659603188009E-2</v>
      </c>
    </row>
    <row r="17" spans="1:11" x14ac:dyDescent="0.2">
      <c r="A17" s="608" t="s">
        <v>377</v>
      </c>
      <c r="B17" s="263"/>
      <c r="C17" s="772">
        <v>9.4481238309702148E-2</v>
      </c>
      <c r="D17" s="760">
        <v>7.3411016809262167E-2</v>
      </c>
      <c r="E17" s="760">
        <v>8.4536454879971287E-2</v>
      </c>
      <c r="F17" s="760">
        <v>0.17469447210066039</v>
      </c>
      <c r="G17" s="760">
        <v>5.8274060438619178E-2</v>
      </c>
      <c r="H17" s="760">
        <v>0.11020584597032081</v>
      </c>
      <c r="I17" s="760">
        <v>0.10110710457746584</v>
      </c>
      <c r="J17" s="773">
        <v>8.9835149267090172E-2</v>
      </c>
    </row>
    <row r="18" spans="1:11" x14ac:dyDescent="0.2">
      <c r="A18" s="608" t="s">
        <v>371</v>
      </c>
      <c r="B18" s="263"/>
      <c r="C18" s="772">
        <v>4.6585291241312124E-2</v>
      </c>
      <c r="D18" s="760">
        <v>3.6963195572069583E-2</v>
      </c>
      <c r="E18" s="760">
        <v>5.4982866524371718E-2</v>
      </c>
      <c r="F18" s="760">
        <v>5.2813550228049816E-2</v>
      </c>
      <c r="G18" s="760">
        <v>2.073973440157359E-2</v>
      </c>
      <c r="H18" s="760">
        <v>5.602146757679502E-2</v>
      </c>
      <c r="I18" s="760">
        <v>3.1990791656965105E-2</v>
      </c>
      <c r="J18" s="773">
        <v>5.6819023988249534E-2</v>
      </c>
    </row>
    <row r="19" spans="1:11" x14ac:dyDescent="0.2">
      <c r="A19" s="654" t="s">
        <v>32</v>
      </c>
      <c r="B19" s="264"/>
      <c r="C19" s="774">
        <v>9.9053822370298028E-3</v>
      </c>
      <c r="D19" s="761">
        <v>1.8300355308276742E-2</v>
      </c>
      <c r="E19" s="761">
        <v>1.5946312504014761E-2</v>
      </c>
      <c r="F19" s="761">
        <v>0</v>
      </c>
      <c r="G19" s="761">
        <v>8.6140130166006672E-3</v>
      </c>
      <c r="H19" s="761">
        <v>9.3758897855382699E-3</v>
      </c>
      <c r="I19" s="761">
        <v>8.9518999964282586E-3</v>
      </c>
      <c r="J19" s="775">
        <v>1.0573968533728374E-2</v>
      </c>
    </row>
    <row r="20" spans="1:11" ht="18.75" customHeight="1" x14ac:dyDescent="0.2">
      <c r="A20" s="639" t="s">
        <v>853</v>
      </c>
      <c r="B20" s="181"/>
      <c r="C20" s="390"/>
      <c r="D20" s="181"/>
      <c r="E20" s="181"/>
      <c r="F20" s="181"/>
      <c r="G20" s="181"/>
      <c r="H20" s="181"/>
      <c r="J20" s="180"/>
      <c r="K20" s="180"/>
    </row>
    <row r="21" spans="1:11" x14ac:dyDescent="0.2">
      <c r="A21" s="233"/>
      <c r="B21" s="233"/>
      <c r="C21" s="234"/>
      <c r="D21" s="234"/>
      <c r="E21" s="234"/>
      <c r="F21" s="234"/>
      <c r="G21" s="234"/>
      <c r="H21" s="234"/>
      <c r="I21" s="234"/>
      <c r="J21" s="234"/>
    </row>
    <row r="22" spans="1:11" ht="30" customHeight="1" x14ac:dyDescent="0.2">
      <c r="A22" s="865" t="s">
        <v>230</v>
      </c>
      <c r="B22" s="865"/>
      <c r="C22" s="865"/>
      <c r="D22" s="865"/>
      <c r="E22" s="865"/>
      <c r="F22" s="865"/>
      <c r="G22" s="865"/>
      <c r="H22" s="865"/>
      <c r="I22" s="865"/>
      <c r="J22" s="865"/>
      <c r="K22" s="179"/>
    </row>
    <row r="23" spans="1:11" x14ac:dyDescent="0.2">
      <c r="A23" s="181"/>
      <c r="B23" s="867"/>
      <c r="C23" s="867"/>
      <c r="D23" s="867"/>
      <c r="E23" s="867"/>
      <c r="F23" s="867"/>
      <c r="G23" s="867"/>
      <c r="H23" s="867"/>
      <c r="I23" s="867"/>
      <c r="J23" s="867"/>
      <c r="K23" s="867"/>
    </row>
    <row r="24" spans="1:11" s="187" customFormat="1" ht="13.15" customHeight="1" x14ac:dyDescent="0.2">
      <c r="A24" s="200"/>
      <c r="B24" s="892"/>
      <c r="C24" s="883" t="s">
        <v>278</v>
      </c>
      <c r="D24" s="887" t="s">
        <v>249</v>
      </c>
      <c r="E24" s="888"/>
      <c r="F24" s="888"/>
      <c r="G24" s="888"/>
      <c r="H24" s="889"/>
      <c r="I24" s="887" t="s">
        <v>250</v>
      </c>
      <c r="J24" s="889"/>
      <c r="K24" s="186"/>
    </row>
    <row r="25" spans="1:11" s="187" customFormat="1" ht="39.6" customHeight="1" x14ac:dyDescent="0.2">
      <c r="A25" s="201"/>
      <c r="B25" s="893"/>
      <c r="C25" s="890"/>
      <c r="D25" s="655" t="s">
        <v>200</v>
      </c>
      <c r="E25" s="656" t="s">
        <v>251</v>
      </c>
      <c r="F25" s="656" t="s">
        <v>252</v>
      </c>
      <c r="G25" s="655" t="s">
        <v>201</v>
      </c>
      <c r="H25" s="656" t="s">
        <v>253</v>
      </c>
      <c r="I25" s="655" t="s">
        <v>202</v>
      </c>
      <c r="J25" s="655" t="s">
        <v>203</v>
      </c>
      <c r="K25" s="186"/>
    </row>
    <row r="26" spans="1:11" ht="12.75" customHeight="1" x14ac:dyDescent="0.2">
      <c r="A26" s="608" t="s">
        <v>702</v>
      </c>
      <c r="B26" s="290"/>
      <c r="C26" s="770">
        <v>0.44054722202927638</v>
      </c>
      <c r="D26" s="759">
        <v>0.60035964176067946</v>
      </c>
      <c r="E26" s="759">
        <v>0.39977727325770201</v>
      </c>
      <c r="F26" s="759">
        <v>0.31080678794815775</v>
      </c>
      <c r="G26" s="759">
        <v>0.52660707141894803</v>
      </c>
      <c r="H26" s="759">
        <v>0.45651343807046563</v>
      </c>
      <c r="I26" s="759">
        <v>0.41029121858177897</v>
      </c>
      <c r="J26" s="771">
        <v>0.45384397930743325</v>
      </c>
    </row>
    <row r="27" spans="1:11" ht="12.75" customHeight="1" x14ac:dyDescent="0.2">
      <c r="A27" s="608" t="s">
        <v>368</v>
      </c>
      <c r="B27" s="247"/>
      <c r="C27" s="772">
        <v>0.45047954805791562</v>
      </c>
      <c r="D27" s="760">
        <v>0.6829878549983408</v>
      </c>
      <c r="E27" s="760">
        <v>0.42330187023472587</v>
      </c>
      <c r="F27" s="760">
        <v>0.34593708935210105</v>
      </c>
      <c r="G27" s="760">
        <v>0.46538156824337429</v>
      </c>
      <c r="H27" s="760">
        <v>0.44483600528278805</v>
      </c>
      <c r="I27" s="760">
        <v>0.4886404005820445</v>
      </c>
      <c r="J27" s="773">
        <v>0.43370880718920268</v>
      </c>
    </row>
    <row r="28" spans="1:11" ht="12.75" customHeight="1" x14ac:dyDescent="0.2">
      <c r="A28" s="608" t="s">
        <v>372</v>
      </c>
      <c r="B28" s="247"/>
      <c r="C28" s="772">
        <v>0.46396941593791596</v>
      </c>
      <c r="D28" s="760">
        <v>0.58453505185643018</v>
      </c>
      <c r="E28" s="760">
        <v>0.42300510138018688</v>
      </c>
      <c r="F28" s="760">
        <v>0.52894353998021892</v>
      </c>
      <c r="G28" s="760">
        <v>0.46250424127060508</v>
      </c>
      <c r="H28" s="760">
        <v>0.48592281587291303</v>
      </c>
      <c r="I28" s="760">
        <v>0.54229250951347996</v>
      </c>
      <c r="J28" s="773">
        <v>0.4295483739666644</v>
      </c>
    </row>
    <row r="29" spans="1:11" ht="12.75" customHeight="1" x14ac:dyDescent="0.2">
      <c r="A29" s="608" t="s">
        <v>379</v>
      </c>
      <c r="B29" s="247"/>
      <c r="C29" s="772">
        <v>0.41375114559001547</v>
      </c>
      <c r="D29" s="760">
        <v>0.20419274454098729</v>
      </c>
      <c r="E29" s="760">
        <v>0.45428340430744885</v>
      </c>
      <c r="F29" s="760">
        <v>0.37854469194075541</v>
      </c>
      <c r="G29" s="760">
        <v>0.39195792570714177</v>
      </c>
      <c r="H29" s="760">
        <v>0.435594137796458</v>
      </c>
      <c r="I29" s="760">
        <v>0.45689133339399324</v>
      </c>
      <c r="J29" s="773">
        <v>0.39479211132235392</v>
      </c>
    </row>
    <row r="30" spans="1:11" ht="12.4" customHeight="1" x14ac:dyDescent="0.2">
      <c r="A30" s="608" t="s">
        <v>369</v>
      </c>
      <c r="B30" s="247"/>
      <c r="C30" s="772">
        <v>0.39626655840455938</v>
      </c>
      <c r="D30" s="760">
        <v>0.54870116341055275</v>
      </c>
      <c r="E30" s="760">
        <v>0.41549265523660045</v>
      </c>
      <c r="F30" s="760">
        <v>0.26086882793186938</v>
      </c>
      <c r="G30" s="760">
        <v>0.42186691879791044</v>
      </c>
      <c r="H30" s="760">
        <v>0.36295487211982969</v>
      </c>
      <c r="I30" s="760">
        <v>0.45093822454453369</v>
      </c>
      <c r="J30" s="773">
        <v>0.37223972763303609</v>
      </c>
    </row>
    <row r="31" spans="1:11" ht="12.75" customHeight="1" x14ac:dyDescent="0.2">
      <c r="A31" s="608" t="s">
        <v>376</v>
      </c>
      <c r="B31" s="247"/>
      <c r="C31" s="772">
        <v>0.24976316215114688</v>
      </c>
      <c r="D31" s="760">
        <v>0.24063827173296681</v>
      </c>
      <c r="E31" s="760">
        <v>0.26250018745666209</v>
      </c>
      <c r="F31" s="760">
        <v>0.31266616121698781</v>
      </c>
      <c r="G31" s="760">
        <v>0.22373383067821925</v>
      </c>
      <c r="H31" s="760">
        <v>0.25230586285479945</v>
      </c>
      <c r="I31" s="760">
        <v>0.27281215032504502</v>
      </c>
      <c r="J31" s="773">
        <v>0.23963370794919847</v>
      </c>
    </row>
    <row r="32" spans="1:11" ht="12.75" customHeight="1" x14ac:dyDescent="0.2">
      <c r="A32" s="608" t="s">
        <v>375</v>
      </c>
      <c r="B32" s="247"/>
      <c r="C32" s="772">
        <v>0.23189916014500711</v>
      </c>
      <c r="D32" s="760">
        <v>0.2859248833541565</v>
      </c>
      <c r="E32" s="760">
        <v>0.24114449883708372</v>
      </c>
      <c r="F32" s="760">
        <v>0.17588433242637852</v>
      </c>
      <c r="G32" s="760">
        <v>0.19605720504774504</v>
      </c>
      <c r="H32" s="760">
        <v>0.25334297998331057</v>
      </c>
      <c r="I32" s="760">
        <v>0.27876413013471985</v>
      </c>
      <c r="J32" s="773">
        <v>0.21130317720619471</v>
      </c>
    </row>
    <row r="33" spans="1:11" ht="12.75" customHeight="1" x14ac:dyDescent="0.2">
      <c r="A33" s="608" t="s">
        <v>373</v>
      </c>
      <c r="B33" s="354"/>
      <c r="C33" s="772">
        <v>0.2280227504577739</v>
      </c>
      <c r="D33" s="760">
        <v>0.17505449505031673</v>
      </c>
      <c r="E33" s="760">
        <v>0.22301184159860304</v>
      </c>
      <c r="F33" s="760">
        <v>0.34377499210826812</v>
      </c>
      <c r="G33" s="760">
        <v>0.24768523804931766</v>
      </c>
      <c r="H33" s="760">
        <v>0.20881577448273725</v>
      </c>
      <c r="I33" s="760">
        <v>0.26851359632357724</v>
      </c>
      <c r="J33" s="773">
        <v>0.21022803575267063</v>
      </c>
    </row>
    <row r="34" spans="1:11" ht="12.75" customHeight="1" x14ac:dyDescent="0.2">
      <c r="A34" s="608" t="s">
        <v>370</v>
      </c>
      <c r="B34" s="354"/>
      <c r="C34" s="772">
        <v>0.21202187256573041</v>
      </c>
      <c r="D34" s="760">
        <v>0.15173195623976307</v>
      </c>
      <c r="E34" s="760">
        <v>0.1787226453195371</v>
      </c>
      <c r="F34" s="760">
        <v>0.18799790891642304</v>
      </c>
      <c r="G34" s="760">
        <v>0.19190563843010439</v>
      </c>
      <c r="H34" s="760">
        <v>0.25653407221963898</v>
      </c>
      <c r="I34" s="760">
        <v>0.23722970284643449</v>
      </c>
      <c r="J34" s="773">
        <v>0.20094366121725787</v>
      </c>
    </row>
    <row r="35" spans="1:11" ht="12.75" customHeight="1" x14ac:dyDescent="0.2">
      <c r="A35" s="608" t="s">
        <v>378</v>
      </c>
      <c r="B35" s="354"/>
      <c r="C35" s="772">
        <v>9.8115394639466391E-2</v>
      </c>
      <c r="D35" s="760">
        <v>3.0909128447518988E-2</v>
      </c>
      <c r="E35" s="760">
        <v>0.11720882148552475</v>
      </c>
      <c r="F35" s="760">
        <v>0.15448536373443719</v>
      </c>
      <c r="G35" s="760">
        <v>0.10014646073841155</v>
      </c>
      <c r="H35" s="760">
        <v>9.8541251069147573E-2</v>
      </c>
      <c r="I35" s="760">
        <v>0.10806572911699149</v>
      </c>
      <c r="J35" s="773">
        <v>9.3742471341327765E-2</v>
      </c>
    </row>
    <row r="36" spans="1:11" ht="12.75" customHeight="1" x14ac:dyDescent="0.2">
      <c r="A36" s="608" t="s">
        <v>374</v>
      </c>
      <c r="B36" s="354"/>
      <c r="C36" s="772">
        <v>9.7274300918173517E-2</v>
      </c>
      <c r="D36" s="760">
        <v>8.8554669528241731E-2</v>
      </c>
      <c r="E36" s="760">
        <v>0.11155885941843974</v>
      </c>
      <c r="F36" s="760">
        <v>8.3475231966310709E-2</v>
      </c>
      <c r="G36" s="760">
        <v>6.6909653178946982E-2</v>
      </c>
      <c r="H36" s="760">
        <v>0.1197574511592467</v>
      </c>
      <c r="I36" s="760">
        <v>0.11560682343759168</v>
      </c>
      <c r="J36" s="773">
        <v>8.9217615485147284E-2</v>
      </c>
    </row>
    <row r="37" spans="1:11" ht="12.75" customHeight="1" x14ac:dyDescent="0.2">
      <c r="A37" s="608" t="s">
        <v>377</v>
      </c>
      <c r="B37" s="354"/>
      <c r="C37" s="772">
        <v>9.5564259024056894E-2</v>
      </c>
      <c r="D37" s="760">
        <v>5.0452366587651891E-2</v>
      </c>
      <c r="E37" s="760">
        <v>0.1100374321086114</v>
      </c>
      <c r="F37" s="760">
        <v>0.23024782900040544</v>
      </c>
      <c r="G37" s="760">
        <v>6.0521492039428984E-2</v>
      </c>
      <c r="H37" s="760">
        <v>9.2602555606788789E-2</v>
      </c>
      <c r="I37" s="760">
        <v>0.11021592235312076</v>
      </c>
      <c r="J37" s="773">
        <v>8.9125219203549974E-2</v>
      </c>
    </row>
    <row r="38" spans="1:11" ht="12.75" customHeight="1" x14ac:dyDescent="0.2">
      <c r="A38" s="608" t="s">
        <v>371</v>
      </c>
      <c r="B38" s="354"/>
      <c r="C38" s="772">
        <v>5.0543918478134137E-2</v>
      </c>
      <c r="D38" s="760">
        <v>7.54670092407701E-2</v>
      </c>
      <c r="E38" s="760">
        <v>7.7147137153648807E-2</v>
      </c>
      <c r="F38" s="760">
        <v>4.7588425112113857E-2</v>
      </c>
      <c r="G38" s="760">
        <v>1.8248065539097531E-2</v>
      </c>
      <c r="H38" s="760">
        <v>5.078797501878831E-2</v>
      </c>
      <c r="I38" s="760">
        <v>3.9421879406549357E-2</v>
      </c>
      <c r="J38" s="773">
        <v>5.5431776659062244E-2</v>
      </c>
    </row>
    <row r="39" spans="1:11" ht="12.75" customHeight="1" x14ac:dyDescent="0.2">
      <c r="A39" s="654" t="s">
        <v>32</v>
      </c>
      <c r="B39" s="657"/>
      <c r="C39" s="774">
        <v>1.0542645426072573E-2</v>
      </c>
      <c r="D39" s="761">
        <v>3.7765590571800955E-2</v>
      </c>
      <c r="E39" s="761">
        <v>2.0886539717975949E-2</v>
      </c>
      <c r="F39" s="761">
        <v>0</v>
      </c>
      <c r="G39" s="761">
        <v>8.6095190030505246E-3</v>
      </c>
      <c r="H39" s="761">
        <v>4.3869668666583631E-3</v>
      </c>
      <c r="I39" s="761">
        <v>7.477442201089245E-3</v>
      </c>
      <c r="J39" s="775">
        <v>1.1889725629892354E-2</v>
      </c>
    </row>
    <row r="40" spans="1:11" ht="18.75" customHeight="1" x14ac:dyDescent="0.2">
      <c r="A40" s="639" t="s">
        <v>853</v>
      </c>
      <c r="B40" s="181"/>
      <c r="C40" s="390"/>
      <c r="D40" s="181"/>
      <c r="E40" s="181"/>
      <c r="F40" s="181"/>
      <c r="G40" s="181"/>
      <c r="H40" s="181"/>
      <c r="J40" s="180"/>
      <c r="K40" s="180"/>
    </row>
    <row r="41" spans="1:11" x14ac:dyDescent="0.2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11" ht="30" customHeight="1" x14ac:dyDescent="0.2">
      <c r="A42" s="865" t="s">
        <v>231</v>
      </c>
      <c r="B42" s="865"/>
      <c r="C42" s="865"/>
      <c r="D42" s="865"/>
      <c r="E42" s="865"/>
      <c r="F42" s="865"/>
      <c r="G42" s="865"/>
      <c r="H42" s="865"/>
      <c r="I42" s="865"/>
      <c r="J42" s="865"/>
      <c r="K42" s="179"/>
    </row>
    <row r="43" spans="1:11" x14ac:dyDescent="0.2">
      <c r="A43" s="181"/>
      <c r="B43" s="867"/>
      <c r="C43" s="867"/>
      <c r="D43" s="867"/>
      <c r="E43" s="867"/>
      <c r="F43" s="867"/>
      <c r="G43" s="867"/>
      <c r="H43" s="867"/>
      <c r="I43" s="867"/>
      <c r="J43" s="867"/>
      <c r="K43" s="867"/>
    </row>
    <row r="44" spans="1:11" s="187" customFormat="1" ht="13.15" customHeight="1" x14ac:dyDescent="0.2">
      <c r="A44" s="185"/>
      <c r="B44" s="875"/>
      <c r="C44" s="883" t="s">
        <v>278</v>
      </c>
      <c r="D44" s="884" t="s">
        <v>249</v>
      </c>
      <c r="E44" s="884"/>
      <c r="F44" s="884"/>
      <c r="G44" s="884"/>
      <c r="H44" s="884"/>
      <c r="I44" s="884" t="s">
        <v>250</v>
      </c>
      <c r="J44" s="884"/>
      <c r="K44" s="186"/>
    </row>
    <row r="45" spans="1:11" s="187" customFormat="1" ht="39.6" customHeight="1" x14ac:dyDescent="0.2">
      <c r="A45" s="188"/>
      <c r="B45" s="876"/>
      <c r="C45" s="890"/>
      <c r="D45" s="192" t="s">
        <v>200</v>
      </c>
      <c r="E45" s="241" t="s">
        <v>251</v>
      </c>
      <c r="F45" s="241" t="s">
        <v>252</v>
      </c>
      <c r="G45" s="192" t="s">
        <v>201</v>
      </c>
      <c r="H45" s="241" t="s">
        <v>253</v>
      </c>
      <c r="I45" s="192" t="s">
        <v>202</v>
      </c>
      <c r="J45" s="567" t="s">
        <v>203</v>
      </c>
      <c r="K45" s="186"/>
    </row>
    <row r="46" spans="1:11" ht="13.15" customHeight="1" x14ac:dyDescent="0.2">
      <c r="A46" s="608" t="s">
        <v>368</v>
      </c>
      <c r="B46" s="260"/>
      <c r="C46" s="770">
        <v>0.57591534322406324</v>
      </c>
      <c r="D46" s="759">
        <v>0.68400021994282123</v>
      </c>
      <c r="E46" s="759">
        <v>0.4940096093866802</v>
      </c>
      <c r="F46" s="759">
        <v>0.60283815485662973</v>
      </c>
      <c r="G46" s="759">
        <v>0.55053467290583769</v>
      </c>
      <c r="H46" s="759">
        <v>0.58903121293191563</v>
      </c>
      <c r="I46" s="759">
        <v>0.61051229888802838</v>
      </c>
      <c r="J46" s="771">
        <v>0.53589757867913279</v>
      </c>
    </row>
    <row r="47" spans="1:11" ht="13.15" customHeight="1" x14ac:dyDescent="0.2">
      <c r="A47" s="608" t="s">
        <v>369</v>
      </c>
      <c r="B47" s="251"/>
      <c r="C47" s="772">
        <v>0.54951338977809172</v>
      </c>
      <c r="D47" s="760">
        <v>0.65872766539560645</v>
      </c>
      <c r="E47" s="760">
        <v>0.53992998233906009</v>
      </c>
      <c r="F47" s="760">
        <v>0.64948023283494805</v>
      </c>
      <c r="G47" s="760">
        <v>0.46701855788245444</v>
      </c>
      <c r="H47" s="760">
        <v>0.53778453664764325</v>
      </c>
      <c r="I47" s="760">
        <v>0.57347121207375784</v>
      </c>
      <c r="J47" s="773">
        <v>0.52180174656446998</v>
      </c>
    </row>
    <row r="48" spans="1:11" ht="13.15" customHeight="1" x14ac:dyDescent="0.2">
      <c r="A48" s="608" t="s">
        <v>372</v>
      </c>
      <c r="B48" s="251"/>
      <c r="C48" s="772">
        <v>0.53533914956497297</v>
      </c>
      <c r="D48" s="760">
        <v>0.69314706873306864</v>
      </c>
      <c r="E48" s="760">
        <v>0.43567918130134298</v>
      </c>
      <c r="F48" s="760">
        <v>0.52132732339896071</v>
      </c>
      <c r="G48" s="760">
        <v>0.52143637900582906</v>
      </c>
      <c r="H48" s="760">
        <v>0.54732317740401626</v>
      </c>
      <c r="I48" s="760">
        <v>0.60629874299376052</v>
      </c>
      <c r="J48" s="773">
        <v>0.45326128324580622</v>
      </c>
    </row>
    <row r="49" spans="1:11" ht="13.15" customHeight="1" x14ac:dyDescent="0.2">
      <c r="A49" s="608" t="s">
        <v>702</v>
      </c>
      <c r="B49" s="251"/>
      <c r="C49" s="772">
        <v>0.38434796613969108</v>
      </c>
      <c r="D49" s="760">
        <v>0.5771796750367324</v>
      </c>
      <c r="E49" s="760">
        <v>0.36299433852341378</v>
      </c>
      <c r="F49" s="760">
        <v>0.49443489941023183</v>
      </c>
      <c r="G49" s="760">
        <v>0.3985580894734696</v>
      </c>
      <c r="H49" s="760">
        <v>0.33106046875152162</v>
      </c>
      <c r="I49" s="760">
        <v>0.40149416954696432</v>
      </c>
      <c r="J49" s="773">
        <v>0.36451521734363501</v>
      </c>
    </row>
    <row r="50" spans="1:11" ht="13.15" customHeight="1" x14ac:dyDescent="0.2">
      <c r="A50" s="608" t="s">
        <v>379</v>
      </c>
      <c r="B50" s="251"/>
      <c r="C50" s="772">
        <v>0.39479342628416375</v>
      </c>
      <c r="D50" s="760">
        <v>0.40124025364778143</v>
      </c>
      <c r="E50" s="760">
        <v>0.34379204997311946</v>
      </c>
      <c r="F50" s="760">
        <v>0.31432148331106508</v>
      </c>
      <c r="G50" s="760">
        <v>0.40678409505438134</v>
      </c>
      <c r="H50" s="760">
        <v>0.4338611941246252</v>
      </c>
      <c r="I50" s="760">
        <v>0.46299807363455225</v>
      </c>
      <c r="J50" s="773">
        <v>0.31590216356590889</v>
      </c>
    </row>
    <row r="51" spans="1:11" ht="13.15" customHeight="1" x14ac:dyDescent="0.2">
      <c r="A51" s="608" t="s">
        <v>376</v>
      </c>
      <c r="B51" s="251"/>
      <c r="C51" s="772">
        <v>0.35773947909880777</v>
      </c>
      <c r="D51" s="760">
        <v>0.57373455111079774</v>
      </c>
      <c r="E51" s="760">
        <v>0.30513361893074165</v>
      </c>
      <c r="F51" s="760">
        <v>0.31840437001263144</v>
      </c>
      <c r="G51" s="760">
        <v>0.3085685849143448</v>
      </c>
      <c r="H51" s="760">
        <v>0.34079665766737155</v>
      </c>
      <c r="I51" s="760">
        <v>0.42817529788392167</v>
      </c>
      <c r="J51" s="773">
        <v>0.27626745482449416</v>
      </c>
    </row>
    <row r="52" spans="1:11" ht="13.15" customHeight="1" x14ac:dyDescent="0.2">
      <c r="A52" s="608" t="s">
        <v>375</v>
      </c>
      <c r="B52" s="262"/>
      <c r="C52" s="772">
        <v>0.35015318069798179</v>
      </c>
      <c r="D52" s="760">
        <v>0.50708071226214646</v>
      </c>
      <c r="E52" s="760">
        <v>0.25870155269442741</v>
      </c>
      <c r="F52" s="760">
        <v>0.2481854259495806</v>
      </c>
      <c r="G52" s="760">
        <v>0.29268501749285275</v>
      </c>
      <c r="H52" s="760">
        <v>0.38394681762672817</v>
      </c>
      <c r="I52" s="760">
        <v>0.43168206323157404</v>
      </c>
      <c r="J52" s="773">
        <v>0.25584998082890748</v>
      </c>
    </row>
    <row r="53" spans="1:11" ht="13.15" customHeight="1" x14ac:dyDescent="0.2">
      <c r="A53" s="608" t="s">
        <v>373</v>
      </c>
      <c r="B53" s="263"/>
      <c r="C53" s="772">
        <v>0.2971105386597635</v>
      </c>
      <c r="D53" s="760">
        <v>0.37006507754478479</v>
      </c>
      <c r="E53" s="760">
        <v>0.25860615757201677</v>
      </c>
      <c r="F53" s="760">
        <v>0.22664187251246296</v>
      </c>
      <c r="G53" s="760">
        <v>0.29922458537622654</v>
      </c>
      <c r="H53" s="760">
        <v>0.29482927486717958</v>
      </c>
      <c r="I53" s="760">
        <v>0.33889239804568455</v>
      </c>
      <c r="J53" s="773">
        <v>0.24878210689267058</v>
      </c>
    </row>
    <row r="54" spans="1:11" ht="13.15" customHeight="1" x14ac:dyDescent="0.2">
      <c r="A54" s="608" t="s">
        <v>370</v>
      </c>
      <c r="B54" s="263"/>
      <c r="C54" s="772">
        <v>0.20898036654410623</v>
      </c>
      <c r="D54" s="760">
        <v>0.25641936773436252</v>
      </c>
      <c r="E54" s="760">
        <v>0.12220887604691906</v>
      </c>
      <c r="F54" s="760">
        <v>0.15397058047005827</v>
      </c>
      <c r="G54" s="760">
        <v>0.1516690987581116</v>
      </c>
      <c r="H54" s="760">
        <v>0.26132376820655584</v>
      </c>
      <c r="I54" s="760">
        <v>0.21153583264620315</v>
      </c>
      <c r="J54" s="773">
        <v>0.20602449835242034</v>
      </c>
    </row>
    <row r="55" spans="1:11" ht="13.15" customHeight="1" x14ac:dyDescent="0.2">
      <c r="A55" s="608" t="s">
        <v>374</v>
      </c>
      <c r="B55" s="263"/>
      <c r="C55" s="772">
        <v>0.14761918781693512</v>
      </c>
      <c r="D55" s="760">
        <v>0.15125229697647047</v>
      </c>
      <c r="E55" s="760">
        <v>0.13244483163311396</v>
      </c>
      <c r="F55" s="760">
        <v>0.1539885557094241</v>
      </c>
      <c r="G55" s="760">
        <v>0.12345899071940838</v>
      </c>
      <c r="H55" s="760">
        <v>0.15730364542891404</v>
      </c>
      <c r="I55" s="760">
        <v>0.15499665366974838</v>
      </c>
      <c r="J55" s="773">
        <v>0.1390857869505796</v>
      </c>
    </row>
    <row r="56" spans="1:11" ht="13.15" customHeight="1" x14ac:dyDescent="0.2">
      <c r="A56" s="608" t="s">
        <v>378</v>
      </c>
      <c r="B56" s="263"/>
      <c r="C56" s="772">
        <v>9.2918646504846797E-2</v>
      </c>
      <c r="D56" s="760">
        <v>1.926516904300983E-2</v>
      </c>
      <c r="E56" s="760">
        <v>6.3663953677121479E-2</v>
      </c>
      <c r="F56" s="760">
        <v>8.1259410256217149E-2</v>
      </c>
      <c r="G56" s="760">
        <v>0.11830108405198481</v>
      </c>
      <c r="H56" s="760">
        <v>0.11201852003040008</v>
      </c>
      <c r="I56" s="760">
        <v>9.1343629311230454E-2</v>
      </c>
      <c r="J56" s="773">
        <v>9.4740444579236305E-2</v>
      </c>
    </row>
    <row r="57" spans="1:11" ht="13.15" customHeight="1" x14ac:dyDescent="0.2">
      <c r="A57" s="608" t="s">
        <v>377</v>
      </c>
      <c r="B57" s="263"/>
      <c r="C57" s="772">
        <v>9.3223268386238192E-2</v>
      </c>
      <c r="D57" s="760">
        <v>9.2262654664329743E-2</v>
      </c>
      <c r="E57" s="760">
        <v>3.6872459712568147E-2</v>
      </c>
      <c r="F57" s="760">
        <v>0.12204400072099625</v>
      </c>
      <c r="G57" s="760">
        <v>5.5669932583798619E-2</v>
      </c>
      <c r="H57" s="760">
        <v>0.12713749848263323</v>
      </c>
      <c r="I57" s="760">
        <v>9.5084321096678151E-2</v>
      </c>
      <c r="J57" s="773">
        <v>9.1070617445055527E-2</v>
      </c>
    </row>
    <row r="58" spans="1:11" ht="13.15" customHeight="1" x14ac:dyDescent="0.2">
      <c r="A58" s="608" t="s">
        <v>371</v>
      </c>
      <c r="B58" s="263"/>
      <c r="C58" s="772">
        <v>4.1987194514146398E-2</v>
      </c>
      <c r="D58" s="760">
        <v>5.3472275462962153E-3</v>
      </c>
      <c r="E58" s="760">
        <v>1.3555525184040825E-2</v>
      </c>
      <c r="F58" s="760">
        <v>5.7765641617742468E-2</v>
      </c>
      <c r="G58" s="760">
        <v>2.362686310770418E-2</v>
      </c>
      <c r="H58" s="760">
        <v>6.1055280891691849E-2</v>
      </c>
      <c r="I58" s="760">
        <v>2.7077329378457499E-2</v>
      </c>
      <c r="J58" s="773">
        <v>5.9233205353709482E-2</v>
      </c>
    </row>
    <row r="59" spans="1:11" ht="13.15" customHeight="1" x14ac:dyDescent="0.2">
      <c r="A59" s="654" t="s">
        <v>32</v>
      </c>
      <c r="B59" s="264"/>
      <c r="C59" s="774">
        <v>9.1651767040043866E-3</v>
      </c>
      <c r="D59" s="761">
        <v>2.317204626088541E-3</v>
      </c>
      <c r="E59" s="761">
        <v>6.7125108366942431E-3</v>
      </c>
      <c r="F59" s="761">
        <v>0</v>
      </c>
      <c r="G59" s="761">
        <v>8.6192202878082359E-3</v>
      </c>
      <c r="H59" s="761">
        <v>1.4174464797865558E-2</v>
      </c>
      <c r="I59" s="761">
        <v>9.92681685958266E-3</v>
      </c>
      <c r="J59" s="775">
        <v>8.2841992934503186E-3</v>
      </c>
    </row>
    <row r="60" spans="1:11" ht="18.75" customHeight="1" x14ac:dyDescent="0.2">
      <c r="A60" s="639" t="s">
        <v>853</v>
      </c>
      <c r="B60" s="181"/>
      <c r="C60" s="390"/>
      <c r="D60" s="181"/>
      <c r="E60" s="181"/>
      <c r="F60" s="181"/>
      <c r="G60" s="181"/>
      <c r="H60" s="181"/>
      <c r="J60" s="180"/>
      <c r="K60" s="180"/>
    </row>
    <row r="61" spans="1:11" x14ac:dyDescent="0.2">
      <c r="A61" s="181"/>
      <c r="B61" s="181"/>
      <c r="C61" s="181"/>
      <c r="D61" s="181"/>
      <c r="E61" s="181"/>
      <c r="F61" s="181"/>
      <c r="G61" s="181"/>
      <c r="H61" s="181"/>
      <c r="I61" s="181"/>
    </row>
    <row r="62" spans="1:11" ht="30" customHeight="1" x14ac:dyDescent="0.2">
      <c r="A62" s="865" t="s">
        <v>232</v>
      </c>
      <c r="B62" s="865"/>
      <c r="C62" s="865"/>
      <c r="D62" s="865"/>
      <c r="E62" s="865"/>
      <c r="F62" s="865"/>
      <c r="G62" s="865"/>
      <c r="H62" s="865"/>
      <c r="I62" s="865"/>
      <c r="J62" s="865"/>
      <c r="K62" s="179"/>
    </row>
    <row r="63" spans="1:11" x14ac:dyDescent="0.2">
      <c r="A63" s="181"/>
      <c r="B63" s="867"/>
      <c r="C63" s="867"/>
      <c r="D63" s="867"/>
      <c r="E63" s="867"/>
      <c r="F63" s="867"/>
      <c r="G63" s="867"/>
      <c r="H63" s="867"/>
      <c r="I63" s="867"/>
      <c r="J63" s="867"/>
      <c r="K63" s="867"/>
    </row>
    <row r="64" spans="1:11" s="187" customFormat="1" ht="13.15" customHeight="1" x14ac:dyDescent="0.2">
      <c r="A64" s="185"/>
      <c r="B64" s="875"/>
      <c r="C64" s="883" t="s">
        <v>278</v>
      </c>
      <c r="D64" s="884" t="s">
        <v>249</v>
      </c>
      <c r="E64" s="884"/>
      <c r="F64" s="884"/>
      <c r="G64" s="884"/>
      <c r="H64" s="884"/>
      <c r="I64" s="884" t="s">
        <v>250</v>
      </c>
      <c r="J64" s="884"/>
      <c r="K64" s="186"/>
    </row>
    <row r="65" spans="1:11" s="187" customFormat="1" ht="39.6" customHeight="1" x14ac:dyDescent="0.2">
      <c r="A65" s="188"/>
      <c r="B65" s="876"/>
      <c r="C65" s="890"/>
      <c r="D65" s="192" t="s">
        <v>200</v>
      </c>
      <c r="E65" s="241" t="s">
        <v>251</v>
      </c>
      <c r="F65" s="241" t="s">
        <v>252</v>
      </c>
      <c r="G65" s="192" t="s">
        <v>201</v>
      </c>
      <c r="H65" s="241" t="s">
        <v>253</v>
      </c>
      <c r="I65" s="192" t="s">
        <v>202</v>
      </c>
      <c r="J65" s="567" t="s">
        <v>203</v>
      </c>
      <c r="K65" s="186"/>
    </row>
    <row r="66" spans="1:11" ht="13.15" customHeight="1" x14ac:dyDescent="0.2">
      <c r="A66" s="608" t="s">
        <v>368</v>
      </c>
      <c r="B66" s="260"/>
      <c r="C66" s="770">
        <v>0.79920987069341365</v>
      </c>
      <c r="D66" s="759">
        <v>0.93919486620229653</v>
      </c>
      <c r="E66" s="759">
        <v>0.80338737151952022</v>
      </c>
      <c r="F66" s="759">
        <v>0.80743411823106304</v>
      </c>
      <c r="G66" s="759">
        <v>0.79728258928392959</v>
      </c>
      <c r="H66" s="759">
        <v>0.73553304321936863</v>
      </c>
      <c r="I66" s="759">
        <v>0.87153466359684073</v>
      </c>
      <c r="J66" s="771">
        <v>0.74041368534367324</v>
      </c>
    </row>
    <row r="67" spans="1:11" ht="13.15" customHeight="1" x14ac:dyDescent="0.2">
      <c r="A67" s="608" t="s">
        <v>369</v>
      </c>
      <c r="B67" s="251"/>
      <c r="C67" s="772">
        <v>0.76436053509918755</v>
      </c>
      <c r="D67" s="760">
        <v>0.88625519941361253</v>
      </c>
      <c r="E67" s="760">
        <v>0.77167831789252728</v>
      </c>
      <c r="F67" s="760">
        <v>0.7850115996380842</v>
      </c>
      <c r="G67" s="760">
        <v>0.77097724280871549</v>
      </c>
      <c r="H67" s="760">
        <v>0.69505736285203612</v>
      </c>
      <c r="I67" s="760">
        <v>0.82688330383983522</v>
      </c>
      <c r="J67" s="773">
        <v>0.71353287072740412</v>
      </c>
    </row>
    <row r="68" spans="1:11" ht="13.15" customHeight="1" x14ac:dyDescent="0.2">
      <c r="A68" s="608" t="s">
        <v>372</v>
      </c>
      <c r="B68" s="251"/>
      <c r="C68" s="772">
        <v>0.75756086059139316</v>
      </c>
      <c r="D68" s="760">
        <v>0.92383329781921941</v>
      </c>
      <c r="E68" s="760">
        <v>0.75914848584632577</v>
      </c>
      <c r="F68" s="760">
        <v>0.80380030078703446</v>
      </c>
      <c r="G68" s="760">
        <v>0.74896744100302892</v>
      </c>
      <c r="H68" s="760">
        <v>0.67791057490793838</v>
      </c>
      <c r="I68" s="760">
        <v>0.83977927688773979</v>
      </c>
      <c r="J68" s="773">
        <v>0.69072168899256037</v>
      </c>
    </row>
    <row r="69" spans="1:11" ht="13.15" customHeight="1" x14ac:dyDescent="0.2">
      <c r="A69" s="608" t="s">
        <v>376</v>
      </c>
      <c r="B69" s="251"/>
      <c r="C69" s="772">
        <v>0.64261210716394279</v>
      </c>
      <c r="D69" s="760">
        <v>0.77034457703126635</v>
      </c>
      <c r="E69" s="760">
        <v>0.58350423612851621</v>
      </c>
      <c r="F69" s="760">
        <v>0.62433488157166572</v>
      </c>
      <c r="G69" s="760">
        <v>0.62453327764079547</v>
      </c>
      <c r="H69" s="760">
        <v>0.63213447838397141</v>
      </c>
      <c r="I69" s="760">
        <v>0.68735461663555109</v>
      </c>
      <c r="J69" s="773">
        <v>0.60623884186586185</v>
      </c>
    </row>
    <row r="70" spans="1:11" ht="13.15" customHeight="1" x14ac:dyDescent="0.2">
      <c r="A70" s="608" t="s">
        <v>375</v>
      </c>
      <c r="B70" s="251"/>
      <c r="C70" s="772">
        <v>0.69098331349989128</v>
      </c>
      <c r="D70" s="760">
        <v>0.88848598835295445</v>
      </c>
      <c r="E70" s="760">
        <v>0.69403077335186514</v>
      </c>
      <c r="F70" s="760">
        <v>0.71312627516424454</v>
      </c>
      <c r="G70" s="760">
        <v>0.67134832217203277</v>
      </c>
      <c r="H70" s="760">
        <v>0.60806489209183279</v>
      </c>
      <c r="I70" s="760">
        <v>0.79632433992089668</v>
      </c>
      <c r="J70" s="773">
        <v>0.60534669753817394</v>
      </c>
    </row>
    <row r="71" spans="1:11" ht="13.15" customHeight="1" x14ac:dyDescent="0.2">
      <c r="A71" s="608" t="s">
        <v>379</v>
      </c>
      <c r="B71" s="251"/>
      <c r="C71" s="772">
        <v>0.46186668814190068</v>
      </c>
      <c r="D71" s="760">
        <v>0.6625221227241862</v>
      </c>
      <c r="E71" s="760">
        <v>0.40019861191109468</v>
      </c>
      <c r="F71" s="760">
        <v>0.4146825801925455</v>
      </c>
      <c r="G71" s="760">
        <v>0.41541709403499211</v>
      </c>
      <c r="H71" s="760">
        <v>0.44591629519412818</v>
      </c>
      <c r="I71" s="760">
        <v>0.56510288052839519</v>
      </c>
      <c r="J71" s="773">
        <v>0.37794118958620632</v>
      </c>
    </row>
    <row r="72" spans="1:11" ht="13.15" customHeight="1" x14ac:dyDescent="0.2">
      <c r="A72" s="608" t="s">
        <v>370</v>
      </c>
      <c r="B72" s="262"/>
      <c r="C72" s="772">
        <v>0.42287687668408969</v>
      </c>
      <c r="D72" s="760">
        <v>0.5753159419168018</v>
      </c>
      <c r="E72" s="760">
        <v>0.3685508197994789</v>
      </c>
      <c r="F72" s="760">
        <v>0.40314238647951262</v>
      </c>
      <c r="G72" s="760">
        <v>0.44546039959676131</v>
      </c>
      <c r="H72" s="760">
        <v>0.37595071879215924</v>
      </c>
      <c r="I72" s="760">
        <v>0.51329658162245373</v>
      </c>
      <c r="J72" s="773">
        <v>0.34937049640418638</v>
      </c>
    </row>
    <row r="73" spans="1:11" ht="13.15" customHeight="1" x14ac:dyDescent="0.2">
      <c r="A73" s="608" t="s">
        <v>373</v>
      </c>
      <c r="B73" s="263"/>
      <c r="C73" s="772">
        <v>0.35093525746686377</v>
      </c>
      <c r="D73" s="760">
        <v>0.58469470170704885</v>
      </c>
      <c r="E73" s="760">
        <v>0.32861774842762104</v>
      </c>
      <c r="F73" s="760">
        <v>0.33676094525869937</v>
      </c>
      <c r="G73" s="760">
        <v>0.31063960581655436</v>
      </c>
      <c r="H73" s="760">
        <v>0.29099560637058186</v>
      </c>
      <c r="I73" s="760">
        <v>0.45099930422835527</v>
      </c>
      <c r="J73" s="773">
        <v>0.26958854351097999</v>
      </c>
    </row>
    <row r="74" spans="1:11" ht="13.15" customHeight="1" x14ac:dyDescent="0.2">
      <c r="A74" s="608" t="s">
        <v>374</v>
      </c>
      <c r="B74" s="263"/>
      <c r="C74" s="772">
        <v>0.16655301670149494</v>
      </c>
      <c r="D74" s="760">
        <v>0.23643484662825187</v>
      </c>
      <c r="E74" s="760">
        <v>0.13161656768260219</v>
      </c>
      <c r="F74" s="760">
        <v>0.12907362455044857</v>
      </c>
      <c r="G74" s="760">
        <v>0.16935397881095754</v>
      </c>
      <c r="H74" s="760">
        <v>0.16497868349719341</v>
      </c>
      <c r="I74" s="760">
        <v>0.19666203332690921</v>
      </c>
      <c r="J74" s="773">
        <v>0.14207599781020033</v>
      </c>
    </row>
    <row r="75" spans="1:11" ht="13.15" customHeight="1" x14ac:dyDescent="0.2">
      <c r="A75" s="608" t="s">
        <v>702</v>
      </c>
      <c r="B75" s="263"/>
      <c r="C75" s="772">
        <v>9.0641106450950235E-2</v>
      </c>
      <c r="D75" s="760">
        <v>9.2285019720034361E-2</v>
      </c>
      <c r="E75" s="760">
        <v>0.11904817235923089</v>
      </c>
      <c r="F75" s="760">
        <v>9.7390135637391864E-2</v>
      </c>
      <c r="G75" s="760">
        <v>9.3939811845768245E-2</v>
      </c>
      <c r="H75" s="760">
        <v>7.448198073057434E-2</v>
      </c>
      <c r="I75" s="760">
        <v>7.5018702303210255E-2</v>
      </c>
      <c r="J75" s="773">
        <v>0.10334128481310162</v>
      </c>
    </row>
    <row r="76" spans="1:11" ht="13.15" customHeight="1" x14ac:dyDescent="0.2">
      <c r="A76" s="608" t="s">
        <v>377</v>
      </c>
      <c r="B76" s="263"/>
      <c r="C76" s="772">
        <v>0.12623584755313438</v>
      </c>
      <c r="D76" s="760">
        <v>0.15400186550502937</v>
      </c>
      <c r="E76" s="760">
        <v>7.4469417475421892E-2</v>
      </c>
      <c r="F76" s="760">
        <v>9.5523125453660332E-2</v>
      </c>
      <c r="G76" s="760">
        <v>0.11618346989438474</v>
      </c>
      <c r="H76" s="760">
        <v>0.15626361911502781</v>
      </c>
      <c r="I76" s="760">
        <v>0.16067640114603388</v>
      </c>
      <c r="J76" s="773">
        <v>9.8237520958551303E-2</v>
      </c>
    </row>
    <row r="77" spans="1:11" ht="13.15" customHeight="1" x14ac:dyDescent="0.2">
      <c r="A77" s="608" t="s">
        <v>378</v>
      </c>
      <c r="B77" s="263"/>
      <c r="C77" s="772">
        <v>0.11606789633181655</v>
      </c>
      <c r="D77" s="760">
        <v>0.15474366949444721</v>
      </c>
      <c r="E77" s="760">
        <v>9.0076115001763851E-2</v>
      </c>
      <c r="F77" s="760">
        <v>9.6884773965543444E-2</v>
      </c>
      <c r="G77" s="760">
        <v>8.6227902876687162E-2</v>
      </c>
      <c r="H77" s="760">
        <v>0.13744355394471847</v>
      </c>
      <c r="I77" s="760">
        <v>0.14835192948129777</v>
      </c>
      <c r="J77" s="773">
        <v>8.9822705427107102E-2</v>
      </c>
    </row>
    <row r="78" spans="1:11" ht="13.15" customHeight="1" x14ac:dyDescent="0.2">
      <c r="A78" s="608" t="s">
        <v>371</v>
      </c>
      <c r="B78" s="263"/>
      <c r="C78" s="772">
        <v>6.1548938004114373E-2</v>
      </c>
      <c r="D78" s="760">
        <v>4.9960246739188599E-2</v>
      </c>
      <c r="E78" s="760">
        <v>3.9489784284912094E-2</v>
      </c>
      <c r="F78" s="760">
        <v>4.023381910433458E-2</v>
      </c>
      <c r="G78" s="760">
        <v>5.819281542731905E-2</v>
      </c>
      <c r="H78" s="760">
        <v>8.8886819587504717E-2</v>
      </c>
      <c r="I78" s="760">
        <v>7.369438460388239E-2</v>
      </c>
      <c r="J78" s="773">
        <v>5.1675340019688348E-2</v>
      </c>
    </row>
    <row r="79" spans="1:11" ht="13.15" customHeight="1" x14ac:dyDescent="0.2">
      <c r="A79" s="654" t="s">
        <v>32</v>
      </c>
      <c r="B79" s="264"/>
      <c r="C79" s="774">
        <v>1.4205672528898801E-2</v>
      </c>
      <c r="D79" s="761">
        <v>1.7525014053686696E-2</v>
      </c>
      <c r="E79" s="761">
        <v>0</v>
      </c>
      <c r="F79" s="761">
        <v>1.4623681572842877E-2</v>
      </c>
      <c r="G79" s="761">
        <v>1.3337781469745845E-2</v>
      </c>
      <c r="H79" s="761">
        <v>1.9864280536554799E-2</v>
      </c>
      <c r="I79" s="761">
        <v>2.2699193151447548E-2</v>
      </c>
      <c r="J79" s="775">
        <v>7.3008948897558303E-3</v>
      </c>
    </row>
    <row r="80" spans="1:11" ht="18.75" customHeight="1" x14ac:dyDescent="0.2">
      <c r="A80" s="639" t="s">
        <v>853</v>
      </c>
      <c r="B80" s="181"/>
      <c r="C80" s="390"/>
      <c r="D80" s="181"/>
      <c r="E80" s="181"/>
      <c r="F80" s="181"/>
      <c r="G80" s="181"/>
      <c r="H80" s="181"/>
      <c r="J80" s="180"/>
      <c r="K80" s="180"/>
    </row>
    <row r="81" spans="1:11" ht="13.15" customHeight="1" x14ac:dyDescent="0.2">
      <c r="A81" s="229"/>
      <c r="B81" s="229"/>
      <c r="C81" s="234"/>
      <c r="D81" s="234"/>
      <c r="E81" s="234"/>
      <c r="F81" s="234"/>
      <c r="G81" s="234"/>
      <c r="H81" s="234"/>
      <c r="I81" s="234"/>
      <c r="J81" s="234"/>
    </row>
    <row r="82" spans="1:11" ht="30" customHeight="1" x14ac:dyDescent="0.2">
      <c r="A82" s="865" t="s">
        <v>233</v>
      </c>
      <c r="B82" s="865"/>
      <c r="C82" s="865"/>
      <c r="D82" s="865"/>
      <c r="E82" s="865"/>
      <c r="F82" s="865"/>
      <c r="G82" s="865"/>
      <c r="H82" s="865"/>
      <c r="I82" s="865"/>
      <c r="J82" s="865"/>
      <c r="K82" s="179"/>
    </row>
    <row r="83" spans="1:11" x14ac:dyDescent="0.2">
      <c r="A83" s="181"/>
      <c r="B83" s="867"/>
      <c r="C83" s="867"/>
      <c r="D83" s="867"/>
      <c r="E83" s="867"/>
      <c r="F83" s="867"/>
      <c r="G83" s="867"/>
      <c r="H83" s="867"/>
      <c r="I83" s="867"/>
      <c r="J83" s="867"/>
      <c r="K83" s="867"/>
    </row>
    <row r="84" spans="1:11" s="187" customFormat="1" ht="13.15" customHeight="1" x14ac:dyDescent="0.2">
      <c r="A84" s="185"/>
      <c r="B84" s="875"/>
      <c r="C84" s="883" t="s">
        <v>278</v>
      </c>
      <c r="D84" s="884" t="s">
        <v>249</v>
      </c>
      <c r="E84" s="884"/>
      <c r="F84" s="884"/>
      <c r="G84" s="884"/>
      <c r="H84" s="884"/>
      <c r="I84" s="884" t="s">
        <v>250</v>
      </c>
      <c r="J84" s="884"/>
      <c r="K84" s="186"/>
    </row>
    <row r="85" spans="1:11" s="187" customFormat="1" ht="39.6" customHeight="1" x14ac:dyDescent="0.2">
      <c r="A85" s="188"/>
      <c r="B85" s="876"/>
      <c r="C85" s="890"/>
      <c r="D85" s="192" t="s">
        <v>200</v>
      </c>
      <c r="E85" s="241" t="s">
        <v>251</v>
      </c>
      <c r="F85" s="241" t="s">
        <v>252</v>
      </c>
      <c r="G85" s="192" t="s">
        <v>201</v>
      </c>
      <c r="H85" s="241" t="s">
        <v>253</v>
      </c>
      <c r="I85" s="192" t="s">
        <v>202</v>
      </c>
      <c r="J85" s="567" t="s">
        <v>203</v>
      </c>
      <c r="K85" s="186"/>
    </row>
    <row r="86" spans="1:11" ht="13.15" customHeight="1" x14ac:dyDescent="0.2">
      <c r="A86" s="608" t="s">
        <v>368</v>
      </c>
      <c r="B86" s="260"/>
      <c r="C86" s="770">
        <v>0.56414246938961643</v>
      </c>
      <c r="D86" s="759">
        <v>0.52795119436059257</v>
      </c>
      <c r="E86" s="759">
        <v>0.50520031775224217</v>
      </c>
      <c r="F86" s="759">
        <v>0.35175577270439556</v>
      </c>
      <c r="G86" s="759">
        <v>0.57456707260461803</v>
      </c>
      <c r="H86" s="759">
        <v>0.6321494102666243</v>
      </c>
      <c r="I86" s="759">
        <v>0.59623723107368054</v>
      </c>
      <c r="J86" s="771">
        <v>0.53880063088487828</v>
      </c>
    </row>
    <row r="87" spans="1:11" ht="13.15" customHeight="1" x14ac:dyDescent="0.2">
      <c r="A87" s="608" t="s">
        <v>369</v>
      </c>
      <c r="B87" s="251"/>
      <c r="C87" s="772">
        <v>0.50322085495090663</v>
      </c>
      <c r="D87" s="760">
        <v>0.531870491294134</v>
      </c>
      <c r="E87" s="760">
        <v>0.4603223880773093</v>
      </c>
      <c r="F87" s="760">
        <v>0.36398874637465978</v>
      </c>
      <c r="G87" s="760">
        <v>0.49081738874554348</v>
      </c>
      <c r="H87" s="760">
        <v>0.56069958808576681</v>
      </c>
      <c r="I87" s="760">
        <v>0.53960444009933362</v>
      </c>
      <c r="J87" s="773">
        <v>0.47449258620315526</v>
      </c>
    </row>
    <row r="88" spans="1:11" ht="13.15" customHeight="1" x14ac:dyDescent="0.2">
      <c r="A88" s="608" t="s">
        <v>372</v>
      </c>
      <c r="B88" s="251"/>
      <c r="C88" s="772">
        <v>0.39056953748762041</v>
      </c>
      <c r="D88" s="760">
        <v>0.55853355772652702</v>
      </c>
      <c r="E88" s="760">
        <v>0.33491864925897796</v>
      </c>
      <c r="F88" s="760">
        <v>0.15300366556577927</v>
      </c>
      <c r="G88" s="760">
        <v>0.46335067209953196</v>
      </c>
      <c r="H88" s="760">
        <v>0.43505209285415097</v>
      </c>
      <c r="I88" s="760">
        <v>0.421326833352896</v>
      </c>
      <c r="J88" s="773">
        <v>0.36628375427062609</v>
      </c>
    </row>
    <row r="89" spans="1:11" ht="13.15" customHeight="1" x14ac:dyDescent="0.2">
      <c r="A89" s="608" t="s">
        <v>379</v>
      </c>
      <c r="B89" s="251"/>
      <c r="C89" s="772">
        <v>0.37777047948042608</v>
      </c>
      <c r="D89" s="760">
        <v>0.60124604352531641</v>
      </c>
      <c r="E89" s="760">
        <v>0.34131098026614509</v>
      </c>
      <c r="F89" s="760">
        <v>0.52584021667312875</v>
      </c>
      <c r="G89" s="760">
        <v>0.34091859974017341</v>
      </c>
      <c r="H89" s="760">
        <v>0.39775626834750905</v>
      </c>
      <c r="I89" s="760">
        <v>0.43602146921286855</v>
      </c>
      <c r="J89" s="773">
        <v>0.33177583433951108</v>
      </c>
    </row>
    <row r="90" spans="1:11" ht="13.15" customHeight="1" x14ac:dyDescent="0.2">
      <c r="A90" s="608" t="s">
        <v>376</v>
      </c>
      <c r="B90" s="251"/>
      <c r="C90" s="772">
        <v>0.27009541218618049</v>
      </c>
      <c r="D90" s="760">
        <v>0.21690791018450034</v>
      </c>
      <c r="E90" s="760">
        <v>0.20443315822332672</v>
      </c>
      <c r="F90" s="760">
        <v>0.20980039759613042</v>
      </c>
      <c r="G90" s="760">
        <v>0.26436866249824315</v>
      </c>
      <c r="H90" s="760">
        <v>0.32384677583172106</v>
      </c>
      <c r="I90" s="760">
        <v>0.3157915767570077</v>
      </c>
      <c r="J90" s="773">
        <v>0.23401398449903052</v>
      </c>
    </row>
    <row r="91" spans="1:11" ht="13.15" customHeight="1" x14ac:dyDescent="0.2">
      <c r="A91" s="608" t="s">
        <v>370</v>
      </c>
      <c r="B91" s="251"/>
      <c r="C91" s="772">
        <v>0.25556689396708276</v>
      </c>
      <c r="D91" s="760">
        <v>0.32500031075518498</v>
      </c>
      <c r="E91" s="760">
        <v>0.24209591416052148</v>
      </c>
      <c r="F91" s="760">
        <v>0.16412720176380946</v>
      </c>
      <c r="G91" s="760">
        <v>0.31714103753785783</v>
      </c>
      <c r="H91" s="760">
        <v>0.25142524876269645</v>
      </c>
      <c r="I91" s="760">
        <v>0.28932500617340839</v>
      </c>
      <c r="J91" s="773">
        <v>0.22891168349445493</v>
      </c>
    </row>
    <row r="92" spans="1:11" ht="13.15" customHeight="1" x14ac:dyDescent="0.2">
      <c r="A92" s="608" t="s">
        <v>702</v>
      </c>
      <c r="B92" s="263"/>
      <c r="C92" s="772">
        <v>0.22796333772980826</v>
      </c>
      <c r="D92" s="760">
        <v>0.32656166491087846</v>
      </c>
      <c r="E92" s="760">
        <v>0.26918012759207427</v>
      </c>
      <c r="F92" s="760">
        <v>0.12615762531881242</v>
      </c>
      <c r="G92" s="760">
        <v>0.27105114958674292</v>
      </c>
      <c r="H92" s="760">
        <v>0.20097211879669141</v>
      </c>
      <c r="I92" s="760">
        <v>0.22978055011250387</v>
      </c>
      <c r="J92" s="773">
        <v>0.22652847732534748</v>
      </c>
    </row>
    <row r="93" spans="1:11" ht="13.15" customHeight="1" x14ac:dyDescent="0.2">
      <c r="A93" s="608" t="s">
        <v>375</v>
      </c>
      <c r="B93" s="262"/>
      <c r="C93" s="772">
        <v>0.22952348228350303</v>
      </c>
      <c r="D93" s="760">
        <v>0.38646238645270792</v>
      </c>
      <c r="E93" s="760">
        <v>0.18011243644932168</v>
      </c>
      <c r="F93" s="760">
        <v>0.13883845717062679</v>
      </c>
      <c r="G93" s="760">
        <v>0.24581698108510952</v>
      </c>
      <c r="H93" s="760">
        <v>0.23545616458943766</v>
      </c>
      <c r="I93" s="760">
        <v>0.29126642085640364</v>
      </c>
      <c r="J93" s="773">
        <v>0.18077161450131077</v>
      </c>
    </row>
    <row r="94" spans="1:11" ht="13.15" customHeight="1" x14ac:dyDescent="0.2">
      <c r="A94" s="608" t="s">
        <v>373</v>
      </c>
      <c r="B94" s="263"/>
      <c r="C94" s="772">
        <v>0.20009667700732586</v>
      </c>
      <c r="D94" s="760">
        <v>0.45286355390265121</v>
      </c>
      <c r="E94" s="760">
        <v>0.21411291218935527</v>
      </c>
      <c r="F94" s="760">
        <v>0.20773601951910048</v>
      </c>
      <c r="G94" s="760">
        <v>0.17133906691284792</v>
      </c>
      <c r="H94" s="760">
        <v>0.19432734120006598</v>
      </c>
      <c r="I94" s="760">
        <v>0.25836132303412751</v>
      </c>
      <c r="J94" s="773">
        <v>0.15409124893523896</v>
      </c>
    </row>
    <row r="95" spans="1:11" ht="13.15" customHeight="1" x14ac:dyDescent="0.2">
      <c r="A95" s="608" t="s">
        <v>374</v>
      </c>
      <c r="B95" s="263"/>
      <c r="C95" s="772">
        <v>0.11341671204249767</v>
      </c>
      <c r="D95" s="760">
        <v>0.21409945951073045</v>
      </c>
      <c r="E95" s="760">
        <v>6.7064188908104533E-2</v>
      </c>
      <c r="F95" s="760">
        <v>8.7882060239344195E-2</v>
      </c>
      <c r="G95" s="760">
        <v>0.10150271389335089</v>
      </c>
      <c r="H95" s="760">
        <v>0.1126940561953932</v>
      </c>
      <c r="I95" s="760">
        <v>0.14615353403406617</v>
      </c>
      <c r="J95" s="773">
        <v>8.756790642632635E-2</v>
      </c>
    </row>
    <row r="96" spans="1:11" ht="13.15" customHeight="1" x14ac:dyDescent="0.2">
      <c r="A96" s="608" t="s">
        <v>377</v>
      </c>
      <c r="B96" s="263"/>
      <c r="C96" s="772">
        <v>0.1019036333456414</v>
      </c>
      <c r="D96" s="760">
        <v>0.1367946140184709</v>
      </c>
      <c r="E96" s="760">
        <v>0.10776056924724427</v>
      </c>
      <c r="F96" s="760">
        <v>8.5860825365625532E-2</v>
      </c>
      <c r="G96" s="760">
        <v>9.5105579671938487E-2</v>
      </c>
      <c r="H96" s="760">
        <v>0.10452631246049</v>
      </c>
      <c r="I96" s="760">
        <v>0.13286017181514098</v>
      </c>
      <c r="J96" s="773">
        <v>7.7460529318814475E-2</v>
      </c>
    </row>
    <row r="97" spans="1:11" ht="13.15" customHeight="1" x14ac:dyDescent="0.2">
      <c r="A97" s="608" t="s">
        <v>378</v>
      </c>
      <c r="B97" s="263"/>
      <c r="C97" s="772">
        <v>8.2975907439674382E-2</v>
      </c>
      <c r="D97" s="760">
        <v>0.16828499640082245</v>
      </c>
      <c r="E97" s="760">
        <v>4.2330132937877879E-2</v>
      </c>
      <c r="F97" s="760">
        <v>4.5611541372642686E-2</v>
      </c>
      <c r="G97" s="760">
        <v>6.9205432023597996E-2</v>
      </c>
      <c r="H97" s="760">
        <v>0.10633841838365081</v>
      </c>
      <c r="I97" s="760">
        <v>0.10499834207299116</v>
      </c>
      <c r="J97" s="773">
        <v>6.5587120214754976E-2</v>
      </c>
    </row>
    <row r="98" spans="1:11" ht="13.15" customHeight="1" x14ac:dyDescent="0.2">
      <c r="A98" s="608" t="s">
        <v>371</v>
      </c>
      <c r="B98" s="263"/>
      <c r="C98" s="772">
        <v>2.9182203303174906E-2</v>
      </c>
      <c r="D98" s="760">
        <v>5.1801852284831341E-2</v>
      </c>
      <c r="E98" s="760">
        <v>3.5373623523492867E-2</v>
      </c>
      <c r="F98" s="760">
        <v>0</v>
      </c>
      <c r="G98" s="760">
        <v>1.7436850292174289E-2</v>
      </c>
      <c r="H98" s="760">
        <v>3.9860610786613092E-2</v>
      </c>
      <c r="I98" s="760">
        <v>2.7826916318034085E-2</v>
      </c>
      <c r="J98" s="773">
        <v>3.0252330080968365E-2</v>
      </c>
    </row>
    <row r="99" spans="1:11" ht="13.15" customHeight="1" x14ac:dyDescent="0.2">
      <c r="A99" s="654" t="s">
        <v>32</v>
      </c>
      <c r="B99" s="264"/>
      <c r="C99" s="774">
        <v>7.4992054450127707E-3</v>
      </c>
      <c r="D99" s="761">
        <v>0</v>
      </c>
      <c r="E99" s="761">
        <v>0</v>
      </c>
      <c r="F99" s="761">
        <v>0</v>
      </c>
      <c r="G99" s="761">
        <v>1.8705242041313654E-2</v>
      </c>
      <c r="H99" s="761">
        <v>1.0571914663316632E-2</v>
      </c>
      <c r="I99" s="761">
        <v>1.4386112403112796E-2</v>
      </c>
      <c r="J99" s="775">
        <v>2.0613434771517415E-3</v>
      </c>
    </row>
    <row r="100" spans="1:11" ht="18.75" customHeight="1" x14ac:dyDescent="0.2">
      <c r="A100" s="639" t="s">
        <v>853</v>
      </c>
      <c r="B100" s="181"/>
      <c r="C100" s="390"/>
      <c r="D100" s="181"/>
      <c r="E100" s="181"/>
      <c r="F100" s="181"/>
      <c r="G100" s="181"/>
      <c r="H100" s="181"/>
      <c r="J100" s="180"/>
      <c r="K100" s="180"/>
    </row>
    <row r="101" spans="1:11" ht="13.15" customHeight="1" x14ac:dyDescent="0.2">
      <c r="A101" s="265"/>
      <c r="B101" s="233"/>
      <c r="C101" s="234"/>
      <c r="D101" s="234"/>
      <c r="E101" s="234"/>
      <c r="F101" s="234"/>
      <c r="G101" s="234"/>
      <c r="H101" s="234"/>
      <c r="I101" s="234"/>
      <c r="J101" s="234"/>
    </row>
    <row r="102" spans="1:11" ht="30" customHeight="1" x14ac:dyDescent="0.2">
      <c r="A102" s="865" t="s">
        <v>234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179"/>
    </row>
    <row r="103" spans="1:11" x14ac:dyDescent="0.2">
      <c r="A103" s="181"/>
      <c r="B103" s="867"/>
      <c r="C103" s="867"/>
      <c r="D103" s="867"/>
      <c r="E103" s="867"/>
      <c r="F103" s="867"/>
      <c r="G103" s="867"/>
      <c r="H103" s="867"/>
      <c r="I103" s="867"/>
      <c r="J103" s="867"/>
      <c r="K103" s="867"/>
    </row>
    <row r="104" spans="1:11" s="187" customFormat="1" ht="13.15" customHeight="1" x14ac:dyDescent="0.2">
      <c r="A104" s="185"/>
      <c r="B104" s="875"/>
      <c r="C104" s="883" t="s">
        <v>278</v>
      </c>
      <c r="D104" s="884" t="s">
        <v>249</v>
      </c>
      <c r="E104" s="884"/>
      <c r="F104" s="884"/>
      <c r="G104" s="884"/>
      <c r="H104" s="884"/>
      <c r="I104" s="884" t="s">
        <v>250</v>
      </c>
      <c r="J104" s="884"/>
      <c r="K104" s="186"/>
    </row>
    <row r="105" spans="1:11" s="187" customFormat="1" ht="39.6" customHeight="1" x14ac:dyDescent="0.2">
      <c r="A105" s="188"/>
      <c r="B105" s="876"/>
      <c r="C105" s="890"/>
      <c r="D105" s="192" t="s">
        <v>200</v>
      </c>
      <c r="E105" s="241" t="s">
        <v>251</v>
      </c>
      <c r="F105" s="241" t="s">
        <v>252</v>
      </c>
      <c r="G105" s="192" t="s">
        <v>201</v>
      </c>
      <c r="H105" s="241" t="s">
        <v>253</v>
      </c>
      <c r="I105" s="192" t="s">
        <v>202</v>
      </c>
      <c r="J105" s="567" t="s">
        <v>203</v>
      </c>
      <c r="K105" s="186"/>
    </row>
    <row r="106" spans="1:11" ht="12.75" customHeight="1" x14ac:dyDescent="0.2">
      <c r="A106" s="608" t="s">
        <v>368</v>
      </c>
      <c r="B106" s="260"/>
      <c r="C106" s="770">
        <v>0.77045850573728825</v>
      </c>
      <c r="D106" s="759">
        <v>0.83805029594565705</v>
      </c>
      <c r="E106" s="759">
        <v>0.87100172415698029</v>
      </c>
      <c r="F106" s="759">
        <v>0.61759818477359552</v>
      </c>
      <c r="G106" s="759">
        <v>0.7696381025612784</v>
      </c>
      <c r="H106" s="759">
        <v>0.79083705909407209</v>
      </c>
      <c r="I106" s="759">
        <v>0.75793455516189356</v>
      </c>
      <c r="J106" s="771">
        <v>0.81870427843820226</v>
      </c>
    </row>
    <row r="107" spans="1:11" ht="12.75" customHeight="1" x14ac:dyDescent="0.2">
      <c r="A107" s="608" t="s">
        <v>369</v>
      </c>
      <c r="B107" s="251"/>
      <c r="C107" s="772">
        <v>0.75588761617733813</v>
      </c>
      <c r="D107" s="760">
        <v>0.81989580815522123</v>
      </c>
      <c r="E107" s="760">
        <v>0.84146420198506844</v>
      </c>
      <c r="F107" s="760">
        <v>0.64728984498126352</v>
      </c>
      <c r="G107" s="760">
        <v>0.7330608360137677</v>
      </c>
      <c r="H107" s="760">
        <v>0.80216018062774086</v>
      </c>
      <c r="I107" s="760">
        <v>0.74874206092034601</v>
      </c>
      <c r="J107" s="773">
        <v>0.7834143005630082</v>
      </c>
    </row>
    <row r="108" spans="1:11" ht="12.75" customHeight="1" x14ac:dyDescent="0.2">
      <c r="A108" s="608" t="s">
        <v>372</v>
      </c>
      <c r="B108" s="251"/>
      <c r="C108" s="772">
        <v>0.61798913772283004</v>
      </c>
      <c r="D108" s="760">
        <v>0.78742715040483124</v>
      </c>
      <c r="E108" s="760">
        <v>0.55836497515125438</v>
      </c>
      <c r="F108" s="760">
        <v>0.45052714806357685</v>
      </c>
      <c r="G108" s="760">
        <v>0.61479011611986978</v>
      </c>
      <c r="H108" s="760">
        <v>0.68844364577025208</v>
      </c>
      <c r="I108" s="760">
        <v>0.65043092578148831</v>
      </c>
      <c r="J108" s="773">
        <v>0.49301426471714238</v>
      </c>
    </row>
    <row r="109" spans="1:11" ht="12.75" customHeight="1" x14ac:dyDescent="0.2">
      <c r="A109" s="608" t="s">
        <v>376</v>
      </c>
      <c r="B109" s="251"/>
      <c r="C109" s="772">
        <v>0.44134143985667912</v>
      </c>
      <c r="D109" s="760">
        <v>0.55106245751419525</v>
      </c>
      <c r="E109" s="760">
        <v>0.38628616472203747</v>
      </c>
      <c r="F109" s="760">
        <v>0.27742148102037378</v>
      </c>
      <c r="G109" s="760">
        <v>0.39408249485910851</v>
      </c>
      <c r="H109" s="760">
        <v>0.50969652840680024</v>
      </c>
      <c r="I109" s="760">
        <v>0.45517470709535657</v>
      </c>
      <c r="J109" s="773">
        <v>0.3880518118842145</v>
      </c>
    </row>
    <row r="110" spans="1:11" ht="12.75" customHeight="1" x14ac:dyDescent="0.2">
      <c r="A110" s="608" t="s">
        <v>702</v>
      </c>
      <c r="B110" s="251"/>
      <c r="C110" s="772">
        <v>0.35748446413385904</v>
      </c>
      <c r="D110" s="760">
        <v>0.47068722808338603</v>
      </c>
      <c r="E110" s="760">
        <v>0.47089934079048901</v>
      </c>
      <c r="F110" s="760">
        <v>0.37052914861847347</v>
      </c>
      <c r="G110" s="760">
        <v>0.39853821595317951</v>
      </c>
      <c r="H110" s="760">
        <v>0.23427641213044814</v>
      </c>
      <c r="I110" s="760">
        <v>0.35081355390033087</v>
      </c>
      <c r="J110" s="773">
        <v>0.38318268267101419</v>
      </c>
    </row>
    <row r="111" spans="1:11" ht="12.75" customHeight="1" x14ac:dyDescent="0.2">
      <c r="A111" s="608" t="s">
        <v>375</v>
      </c>
      <c r="B111" s="251"/>
      <c r="C111" s="772">
        <v>0.39122469716011293</v>
      </c>
      <c r="D111" s="760">
        <v>0.46971445840449894</v>
      </c>
      <c r="E111" s="760">
        <v>0.50543724699816184</v>
      </c>
      <c r="F111" s="760">
        <v>0.31714055173380912</v>
      </c>
      <c r="G111" s="760">
        <v>0.32957056554840763</v>
      </c>
      <c r="H111" s="760">
        <v>0.42344617556020908</v>
      </c>
      <c r="I111" s="760">
        <v>0.421544058550613</v>
      </c>
      <c r="J111" s="773">
        <v>0.27442600737951267</v>
      </c>
    </row>
    <row r="112" spans="1:11" ht="12.75" customHeight="1" x14ac:dyDescent="0.2">
      <c r="A112" s="608" t="s">
        <v>379</v>
      </c>
      <c r="B112" s="262"/>
      <c r="C112" s="772">
        <v>0.30348213278037162</v>
      </c>
      <c r="D112" s="760">
        <v>0.2700623801993115</v>
      </c>
      <c r="E112" s="760">
        <v>0.21300558834030073</v>
      </c>
      <c r="F112" s="760">
        <v>0.37443888831022704</v>
      </c>
      <c r="G112" s="760">
        <v>0.24215895600741355</v>
      </c>
      <c r="H112" s="760">
        <v>0.41242991804001017</v>
      </c>
      <c r="I112" s="760">
        <v>0.32506638329306264</v>
      </c>
      <c r="J112" s="773">
        <v>0.22033354177579742</v>
      </c>
    </row>
    <row r="113" spans="1:11" x14ac:dyDescent="0.2">
      <c r="A113" s="608" t="s">
        <v>370</v>
      </c>
      <c r="B113" s="263"/>
      <c r="C113" s="772">
        <v>0.21788249596545112</v>
      </c>
      <c r="D113" s="760">
        <v>0.28346594772212486</v>
      </c>
      <c r="E113" s="760">
        <v>0.14649327323643299</v>
      </c>
      <c r="F113" s="760">
        <v>0.27355817684068717</v>
      </c>
      <c r="G113" s="760">
        <v>0.1667535557169578</v>
      </c>
      <c r="H113" s="760">
        <v>0.2477463223714011</v>
      </c>
      <c r="I113" s="760">
        <v>0.23127334798084856</v>
      </c>
      <c r="J113" s="773">
        <v>0.16629717560529275</v>
      </c>
    </row>
    <row r="114" spans="1:11" x14ac:dyDescent="0.2">
      <c r="A114" s="608" t="s">
        <v>373</v>
      </c>
      <c r="B114" s="263"/>
      <c r="C114" s="772">
        <v>0.17673512323821217</v>
      </c>
      <c r="D114" s="760">
        <v>0.15784848629616663</v>
      </c>
      <c r="E114" s="760">
        <v>0.13543933644577705</v>
      </c>
      <c r="F114" s="760">
        <v>0.1203796539526769</v>
      </c>
      <c r="G114" s="760">
        <v>0.19330405231830305</v>
      </c>
      <c r="H114" s="760">
        <v>0.20650198425431485</v>
      </c>
      <c r="I114" s="760">
        <v>0.18960428910788296</v>
      </c>
      <c r="J114" s="773">
        <v>0.12715948433251423</v>
      </c>
    </row>
    <row r="115" spans="1:11" x14ac:dyDescent="0.2">
      <c r="A115" s="608" t="s">
        <v>377</v>
      </c>
      <c r="B115" s="263"/>
      <c r="C115" s="772">
        <v>6.0946225832693386E-2</v>
      </c>
      <c r="D115" s="760">
        <v>5.4477938068064911E-2</v>
      </c>
      <c r="E115" s="760">
        <v>0.11116629073307947</v>
      </c>
      <c r="F115" s="760">
        <v>6.4322236163985913E-2</v>
      </c>
      <c r="G115" s="760">
        <v>7.0022181722169244E-2</v>
      </c>
      <c r="H115" s="760">
        <v>4.7869157361351104E-2</v>
      </c>
      <c r="I115" s="760">
        <v>6.0886072962869305E-2</v>
      </c>
      <c r="J115" s="773">
        <v>6.1177951570300454E-2</v>
      </c>
    </row>
    <row r="116" spans="1:11" x14ac:dyDescent="0.2">
      <c r="A116" s="608" t="s">
        <v>374</v>
      </c>
      <c r="B116" s="263"/>
      <c r="C116" s="772">
        <v>5.7288439796551176E-2</v>
      </c>
      <c r="D116" s="760">
        <v>2.2420377095604929E-2</v>
      </c>
      <c r="E116" s="760">
        <v>3.9883781309234624E-2</v>
      </c>
      <c r="F116" s="760">
        <v>3.8317885844704844E-2</v>
      </c>
      <c r="G116" s="760">
        <v>5.6918521460328241E-2</v>
      </c>
      <c r="H116" s="760">
        <v>5.7247093300889514E-2</v>
      </c>
      <c r="I116" s="760">
        <v>5.9305507893923484E-2</v>
      </c>
      <c r="J116" s="773">
        <v>4.9518127357016779E-2</v>
      </c>
    </row>
    <row r="117" spans="1:11" x14ac:dyDescent="0.2">
      <c r="A117" s="608" t="s">
        <v>378</v>
      </c>
      <c r="B117" s="263"/>
      <c r="C117" s="772">
        <v>4.4990044263842094E-2</v>
      </c>
      <c r="D117" s="760">
        <v>1.7589233345153377E-2</v>
      </c>
      <c r="E117" s="760">
        <v>2.4567770180857384E-2</v>
      </c>
      <c r="F117" s="760">
        <v>3.383616388738471E-2</v>
      </c>
      <c r="G117" s="760">
        <v>3.9518831071086731E-2</v>
      </c>
      <c r="H117" s="760">
        <v>4.9189248485574592E-2</v>
      </c>
      <c r="I117" s="760">
        <v>4.6827187171867422E-2</v>
      </c>
      <c r="J117" s="773">
        <v>3.7912854153092701E-2</v>
      </c>
    </row>
    <row r="118" spans="1:11" x14ac:dyDescent="0.2">
      <c r="A118" s="608" t="s">
        <v>371</v>
      </c>
      <c r="B118" s="263"/>
      <c r="C118" s="772">
        <v>3.6620605344671424E-2</v>
      </c>
      <c r="D118" s="760">
        <v>1.6952530966540574E-2</v>
      </c>
      <c r="E118" s="760">
        <v>1.1332180335114564E-2</v>
      </c>
      <c r="F118" s="760">
        <v>2.1677565804494366E-2</v>
      </c>
      <c r="G118" s="760">
        <v>5.4171290264822043E-2</v>
      </c>
      <c r="H118" s="760">
        <v>5.0869564824007722E-2</v>
      </c>
      <c r="I118" s="760">
        <v>3.8503758551462271E-2</v>
      </c>
      <c r="J118" s="773">
        <v>2.936617064941343E-2</v>
      </c>
    </row>
    <row r="119" spans="1:11" x14ac:dyDescent="0.2">
      <c r="A119" s="654" t="s">
        <v>32</v>
      </c>
      <c r="B119" s="264"/>
      <c r="C119" s="774">
        <v>5.880337868932801E-4</v>
      </c>
      <c r="D119" s="761">
        <v>0</v>
      </c>
      <c r="E119" s="761">
        <v>0</v>
      </c>
      <c r="F119" s="761">
        <v>0</v>
      </c>
      <c r="G119" s="761">
        <v>1.9435737652818833E-3</v>
      </c>
      <c r="H119" s="761">
        <v>0</v>
      </c>
      <c r="I119" s="761">
        <v>0</v>
      </c>
      <c r="J119" s="775">
        <v>2.8533049768524319E-3</v>
      </c>
    </row>
    <row r="120" spans="1:11" ht="18.75" customHeight="1" x14ac:dyDescent="0.2">
      <c r="A120" s="639" t="s">
        <v>853</v>
      </c>
      <c r="B120" s="181"/>
      <c r="C120" s="390"/>
      <c r="D120" s="181"/>
      <c r="E120" s="181"/>
      <c r="F120" s="181"/>
      <c r="G120" s="181"/>
      <c r="H120" s="181"/>
      <c r="J120" s="180"/>
      <c r="K120" s="180"/>
    </row>
    <row r="121" spans="1:11" x14ac:dyDescent="0.2">
      <c r="A121" s="255"/>
      <c r="B121" s="229"/>
      <c r="C121" s="234"/>
      <c r="D121" s="234"/>
      <c r="E121" s="234"/>
      <c r="F121" s="234"/>
      <c r="G121" s="234"/>
      <c r="H121" s="234"/>
      <c r="I121" s="234"/>
      <c r="J121" s="234"/>
    </row>
    <row r="122" spans="1:11" ht="27" customHeight="1" x14ac:dyDescent="0.2">
      <c r="A122" s="865" t="s">
        <v>742</v>
      </c>
      <c r="B122" s="865"/>
      <c r="C122" s="865"/>
      <c r="D122" s="865"/>
      <c r="E122" s="865"/>
      <c r="F122" s="865"/>
      <c r="G122" s="865"/>
      <c r="H122" s="865"/>
      <c r="I122" s="865"/>
      <c r="J122" s="865"/>
      <c r="K122" s="179"/>
    </row>
    <row r="123" spans="1:11" x14ac:dyDescent="0.2">
      <c r="A123" s="181"/>
      <c r="B123" s="867"/>
      <c r="C123" s="867"/>
      <c r="D123" s="867"/>
      <c r="E123" s="867"/>
      <c r="F123" s="867"/>
      <c r="G123" s="867"/>
      <c r="H123" s="867"/>
      <c r="I123" s="867"/>
      <c r="J123" s="867"/>
      <c r="K123" s="867"/>
    </row>
    <row r="124" spans="1:11" x14ac:dyDescent="0.2">
      <c r="A124" s="185"/>
      <c r="B124" s="875"/>
      <c r="C124" s="883" t="s">
        <v>278</v>
      </c>
      <c r="D124" s="884" t="s">
        <v>249</v>
      </c>
      <c r="E124" s="884"/>
      <c r="F124" s="884"/>
      <c r="G124" s="884"/>
      <c r="H124" s="884"/>
      <c r="I124" s="884" t="s">
        <v>250</v>
      </c>
      <c r="J124" s="884"/>
      <c r="K124" s="186"/>
    </row>
    <row r="125" spans="1:11" ht="38.25" x14ac:dyDescent="0.2">
      <c r="A125" s="188"/>
      <c r="B125" s="876"/>
      <c r="C125" s="890"/>
      <c r="D125" s="192" t="s">
        <v>200</v>
      </c>
      <c r="E125" s="241" t="s">
        <v>251</v>
      </c>
      <c r="F125" s="241" t="s">
        <v>252</v>
      </c>
      <c r="G125" s="192" t="s">
        <v>201</v>
      </c>
      <c r="H125" s="241" t="s">
        <v>253</v>
      </c>
      <c r="I125" s="192" t="s">
        <v>202</v>
      </c>
      <c r="J125" s="567" t="s">
        <v>203</v>
      </c>
      <c r="K125" s="186"/>
    </row>
    <row r="126" spans="1:11" ht="12.75" customHeight="1" x14ac:dyDescent="0.2">
      <c r="A126" s="608" t="s">
        <v>368</v>
      </c>
      <c r="B126" s="260"/>
      <c r="C126" s="770">
        <v>0.86741237471307253</v>
      </c>
      <c r="D126" s="759">
        <v>0.87542460083185603</v>
      </c>
      <c r="E126" s="759">
        <v>0.88872900596325788</v>
      </c>
      <c r="F126" s="759">
        <v>0.81916440415929093</v>
      </c>
      <c r="G126" s="759">
        <v>0.86321801973500589</v>
      </c>
      <c r="H126" s="759">
        <v>0.8707801342075282</v>
      </c>
      <c r="I126" s="759">
        <v>0.88704768563576397</v>
      </c>
      <c r="J126" s="771">
        <v>0.83836380875123406</v>
      </c>
    </row>
    <row r="127" spans="1:11" ht="12.75" customHeight="1" x14ac:dyDescent="0.2">
      <c r="A127" s="608" t="s">
        <v>369</v>
      </c>
      <c r="B127" s="251"/>
      <c r="C127" s="772">
        <v>0.81482546753329022</v>
      </c>
      <c r="D127" s="760">
        <v>0.85571174024235064</v>
      </c>
      <c r="E127" s="760">
        <v>0.82373934353230527</v>
      </c>
      <c r="F127" s="760">
        <v>0.77426095649732174</v>
      </c>
      <c r="G127" s="760">
        <v>0.83050490175416014</v>
      </c>
      <c r="H127" s="760">
        <v>0.82445110209163919</v>
      </c>
      <c r="I127" s="760">
        <v>0.8518647701876525</v>
      </c>
      <c r="J127" s="773">
        <v>0.76002935910537484</v>
      </c>
    </row>
    <row r="128" spans="1:11" ht="12.75" customHeight="1" x14ac:dyDescent="0.2">
      <c r="A128" s="608" t="s">
        <v>372</v>
      </c>
      <c r="B128" s="251"/>
      <c r="C128" s="772">
        <v>0.6411150649865508</v>
      </c>
      <c r="D128" s="760">
        <v>0.79717875359775703</v>
      </c>
      <c r="E128" s="760">
        <v>0.64002356719361975</v>
      </c>
      <c r="F128" s="760">
        <v>0.62739724475267533</v>
      </c>
      <c r="G128" s="760">
        <v>0.57147514053650827</v>
      </c>
      <c r="H128" s="760">
        <v>0.65199088921455672</v>
      </c>
      <c r="I128" s="760">
        <v>0.70122439028533012</v>
      </c>
      <c r="J128" s="773">
        <v>0.55218906286019243</v>
      </c>
    </row>
    <row r="129" spans="1:11" ht="12.75" customHeight="1" x14ac:dyDescent="0.2">
      <c r="A129" s="608" t="s">
        <v>376</v>
      </c>
      <c r="B129" s="251"/>
      <c r="C129" s="772">
        <v>0.52668646030518373</v>
      </c>
      <c r="D129" s="760">
        <v>0.42444720292693211</v>
      </c>
      <c r="E129" s="760">
        <v>0.54223906143590384</v>
      </c>
      <c r="F129" s="760">
        <v>0.53845226168546556</v>
      </c>
      <c r="G129" s="760">
        <v>0.44293192729750303</v>
      </c>
      <c r="H129" s="760">
        <v>0.58052818116781379</v>
      </c>
      <c r="I129" s="760">
        <v>0.55864490039941761</v>
      </c>
      <c r="J129" s="773">
        <v>0.47940700245652512</v>
      </c>
    </row>
    <row r="130" spans="1:11" ht="12.75" customHeight="1" x14ac:dyDescent="0.2">
      <c r="A130" s="608" t="s">
        <v>375</v>
      </c>
      <c r="B130" s="251"/>
      <c r="C130" s="772">
        <v>0.47919282931378182</v>
      </c>
      <c r="D130" s="760">
        <v>0.57266256095952606</v>
      </c>
      <c r="E130" s="760">
        <v>0.52409497350010237</v>
      </c>
      <c r="F130" s="760">
        <v>0.53215547912664396</v>
      </c>
      <c r="G130" s="760">
        <v>0.41139248113559579</v>
      </c>
      <c r="H130" s="760">
        <v>0.5002121039047962</v>
      </c>
      <c r="I130" s="760">
        <v>0.52097209272438105</v>
      </c>
      <c r="J130" s="773">
        <v>0.41738440194545878</v>
      </c>
    </row>
    <row r="131" spans="1:11" ht="12.75" customHeight="1" x14ac:dyDescent="0.2">
      <c r="A131" s="608" t="s">
        <v>370</v>
      </c>
      <c r="B131" s="251"/>
      <c r="C131" s="772">
        <v>0.31674754175319969</v>
      </c>
      <c r="D131" s="760">
        <v>0.37572172165050666</v>
      </c>
      <c r="E131" s="760">
        <v>0.3514864435600325</v>
      </c>
      <c r="F131" s="760">
        <v>0.2092164189510459</v>
      </c>
      <c r="G131" s="760">
        <v>0.36172439727032069</v>
      </c>
      <c r="H131" s="760">
        <v>0.31609968264631066</v>
      </c>
      <c r="I131" s="760">
        <v>0.31366133856146361</v>
      </c>
      <c r="J131" s="773">
        <v>0.32131328442667934</v>
      </c>
    </row>
    <row r="132" spans="1:11" ht="12.75" customHeight="1" x14ac:dyDescent="0.2">
      <c r="A132" s="608" t="s">
        <v>379</v>
      </c>
      <c r="B132" s="262"/>
      <c r="C132" s="772">
        <v>0.26729375048045717</v>
      </c>
      <c r="D132" s="760">
        <v>0.39742392502003915</v>
      </c>
      <c r="E132" s="760">
        <v>0.26216365483511933</v>
      </c>
      <c r="F132" s="760">
        <v>0.27041868063937752</v>
      </c>
      <c r="G132" s="760">
        <v>0.26375414285851773</v>
      </c>
      <c r="H132" s="760">
        <v>0.27288268809774946</v>
      </c>
      <c r="I132" s="760">
        <v>0.3157005976254641</v>
      </c>
      <c r="J132" s="773">
        <v>0.19568044637580581</v>
      </c>
    </row>
    <row r="133" spans="1:11" x14ac:dyDescent="0.2">
      <c r="A133" s="608" t="s">
        <v>373</v>
      </c>
      <c r="B133" s="263"/>
      <c r="C133" s="772">
        <v>0.22558013467515836</v>
      </c>
      <c r="D133" s="760">
        <v>0.35451066846226248</v>
      </c>
      <c r="E133" s="760">
        <v>0.25605776648563144</v>
      </c>
      <c r="F133" s="760">
        <v>0.20932867261468086</v>
      </c>
      <c r="G133" s="760">
        <v>0.1867811662563589</v>
      </c>
      <c r="H133" s="760">
        <v>0.22413045912675467</v>
      </c>
      <c r="I133" s="760">
        <v>0.27366310037062919</v>
      </c>
      <c r="J133" s="773">
        <v>0.15444598222171874</v>
      </c>
    </row>
    <row r="134" spans="1:11" x14ac:dyDescent="0.2">
      <c r="A134" s="608" t="s">
        <v>702</v>
      </c>
      <c r="B134" s="263"/>
      <c r="C134" s="772">
        <v>0.12988597278769981</v>
      </c>
      <c r="D134" s="760">
        <v>0.28594477729335999</v>
      </c>
      <c r="E134" s="760">
        <v>0.13828075845706975</v>
      </c>
      <c r="F134" s="760">
        <v>0.18281172677952323</v>
      </c>
      <c r="G134" s="760">
        <v>0.1776273707106267</v>
      </c>
      <c r="H134" s="760">
        <v>5.8833002450327715E-2</v>
      </c>
      <c r="I134" s="760">
        <v>0.13335267768079331</v>
      </c>
      <c r="J134" s="773">
        <v>0.12475731421164291</v>
      </c>
    </row>
    <row r="135" spans="1:11" x14ac:dyDescent="0.2">
      <c r="A135" s="608" t="s">
        <v>378</v>
      </c>
      <c r="B135" s="263"/>
      <c r="C135" s="772">
        <v>7.2523466091608854E-2</v>
      </c>
      <c r="D135" s="760">
        <v>0.14708740890721345</v>
      </c>
      <c r="E135" s="760">
        <v>8.7637723878305263E-2</v>
      </c>
      <c r="F135" s="760">
        <v>2.1098921144137906E-2</v>
      </c>
      <c r="G135" s="760">
        <v>5.8673090690798152E-2</v>
      </c>
      <c r="H135" s="760">
        <v>8.3614637419248086E-2</v>
      </c>
      <c r="I135" s="760">
        <v>7.6103229463886951E-2</v>
      </c>
      <c r="J135" s="773">
        <v>6.722754830060565E-2</v>
      </c>
    </row>
    <row r="136" spans="1:11" x14ac:dyDescent="0.2">
      <c r="A136" s="608" t="s">
        <v>377</v>
      </c>
      <c r="B136" s="263"/>
      <c r="C136" s="772">
        <v>3.9878886860394369E-2</v>
      </c>
      <c r="D136" s="760">
        <v>2.772733396246593E-2</v>
      </c>
      <c r="E136" s="760">
        <v>2.9719781773840007E-2</v>
      </c>
      <c r="F136" s="760">
        <v>2.6168865328547741E-2</v>
      </c>
      <c r="G136" s="760">
        <v>4.0987601352547746E-2</v>
      </c>
      <c r="H136" s="760">
        <v>5.1959676018417736E-2</v>
      </c>
      <c r="I136" s="760">
        <v>3.8496411573531793E-2</v>
      </c>
      <c r="J136" s="773">
        <v>4.1924126924030573E-2</v>
      </c>
    </row>
    <row r="137" spans="1:11" x14ac:dyDescent="0.2">
      <c r="A137" s="608" t="s">
        <v>374</v>
      </c>
      <c r="B137" s="263"/>
      <c r="C137" s="772">
        <v>5.4196945991102009E-2</v>
      </c>
      <c r="D137" s="760">
        <v>0.1143781008998991</v>
      </c>
      <c r="E137" s="760">
        <v>5.4715861306992207E-2</v>
      </c>
      <c r="F137" s="760">
        <v>1.9007578899819435E-2</v>
      </c>
      <c r="G137" s="760">
        <v>7.1162923809001022E-2</v>
      </c>
      <c r="H137" s="760">
        <v>5.2714640518553277E-2</v>
      </c>
      <c r="I137" s="760">
        <v>6.2602118972924309E-2</v>
      </c>
      <c r="J137" s="773">
        <v>4.1762295847573183E-2</v>
      </c>
    </row>
    <row r="138" spans="1:11" x14ac:dyDescent="0.2">
      <c r="A138" s="608" t="s">
        <v>371</v>
      </c>
      <c r="B138" s="263"/>
      <c r="C138" s="772">
        <v>3.6989004561754177E-2</v>
      </c>
      <c r="D138" s="760">
        <v>2.772733396246593E-2</v>
      </c>
      <c r="E138" s="760">
        <v>8.9219810471528726E-3</v>
      </c>
      <c r="F138" s="760">
        <v>2.9234141875245888E-2</v>
      </c>
      <c r="G138" s="760">
        <v>5.6467838621485446E-2</v>
      </c>
      <c r="H138" s="760">
        <v>4.9640438463243931E-2</v>
      </c>
      <c r="I138" s="760">
        <v>3.8324292481485944E-2</v>
      </c>
      <c r="J138" s="773">
        <v>3.5013573698088322E-2</v>
      </c>
    </row>
    <row r="139" spans="1:11" x14ac:dyDescent="0.2">
      <c r="A139" s="654" t="s">
        <v>32</v>
      </c>
      <c r="B139" s="264"/>
      <c r="C139" s="774">
        <v>4.6786507012007116E-3</v>
      </c>
      <c r="D139" s="761">
        <v>0</v>
      </c>
      <c r="E139" s="761">
        <v>5.7505154851526389E-3</v>
      </c>
      <c r="F139" s="761">
        <v>0</v>
      </c>
      <c r="G139" s="761">
        <v>1.5547947992119636E-2</v>
      </c>
      <c r="H139" s="761">
        <v>1.2433421304238375E-3</v>
      </c>
      <c r="I139" s="761">
        <v>5.1238553959738285E-3</v>
      </c>
      <c r="J139" s="775">
        <v>4.0200129035334181E-3</v>
      </c>
    </row>
    <row r="140" spans="1:11" ht="18.75" customHeight="1" x14ac:dyDescent="0.2">
      <c r="A140" s="639" t="s">
        <v>853</v>
      </c>
      <c r="B140" s="181"/>
      <c r="C140" s="390"/>
      <c r="D140" s="181"/>
      <c r="E140" s="181"/>
      <c r="F140" s="181"/>
      <c r="G140" s="181"/>
      <c r="H140" s="181"/>
      <c r="J140" s="180"/>
      <c r="K140" s="180"/>
    </row>
  </sheetData>
  <sortState ref="A120:J133">
    <sortCondition descending="1" ref="J133"/>
  </sortState>
  <mergeCells count="42">
    <mergeCell ref="A2:J2"/>
    <mergeCell ref="A22:J22"/>
    <mergeCell ref="A42:J42"/>
    <mergeCell ref="A62:J62"/>
    <mergeCell ref="B43:K43"/>
    <mergeCell ref="B44:B45"/>
    <mergeCell ref="C44:C45"/>
    <mergeCell ref="D44:H44"/>
    <mergeCell ref="B24:B25"/>
    <mergeCell ref="B3:K3"/>
    <mergeCell ref="B23:K23"/>
    <mergeCell ref="B4:B5"/>
    <mergeCell ref="C4:C5"/>
    <mergeCell ref="D4:H4"/>
    <mergeCell ref="I4:J4"/>
    <mergeCell ref="C84:C85"/>
    <mergeCell ref="I84:J84"/>
    <mergeCell ref="D24:H24"/>
    <mergeCell ref="I24:J24"/>
    <mergeCell ref="I64:J64"/>
    <mergeCell ref="I44:J44"/>
    <mergeCell ref="C24:C25"/>
    <mergeCell ref="B83:K83"/>
    <mergeCell ref="B84:B85"/>
    <mergeCell ref="D84:H84"/>
    <mergeCell ref="B64:B65"/>
    <mergeCell ref="A82:J82"/>
    <mergeCell ref="B63:K63"/>
    <mergeCell ref="C64:C65"/>
    <mergeCell ref="D64:H64"/>
    <mergeCell ref="B104:B105"/>
    <mergeCell ref="C104:C105"/>
    <mergeCell ref="D104:H104"/>
    <mergeCell ref="I104:J104"/>
    <mergeCell ref="A102:J102"/>
    <mergeCell ref="B103:K103"/>
    <mergeCell ref="A122:J122"/>
    <mergeCell ref="B123:K123"/>
    <mergeCell ref="B124:B125"/>
    <mergeCell ref="C124:C125"/>
    <mergeCell ref="D124:H124"/>
    <mergeCell ref="I124:J124"/>
  </mergeCells>
  <phoneticPr fontId="23" type="noConversion"/>
  <pageMargins left="0.75" right="0.75" top="1" bottom="1" header="0.5" footer="0.5"/>
  <pageSetup scale="65" orientation="portrait" r:id="rId1"/>
  <headerFooter alignWithMargins="0"/>
  <rowBreaks count="2" manualBreakCount="2">
    <brk id="60" max="16383" man="1"/>
    <brk id="12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Normal="100" workbookViewId="0">
      <selection activeCell="C7" sqref="C7:J40"/>
    </sheetView>
  </sheetViews>
  <sheetFormatPr defaultRowHeight="12.75" x14ac:dyDescent="0.2"/>
  <cols>
    <col min="1" max="1" width="2.28515625" customWidth="1"/>
    <col min="2" max="2" width="34.85546875" customWidth="1"/>
    <col min="3" max="8" width="10.7109375" customWidth="1"/>
    <col min="9" max="9" width="11.140625" customWidth="1"/>
  </cols>
  <sheetData>
    <row r="2" spans="1:10" s="579" customFormat="1" ht="29.25" customHeight="1" x14ac:dyDescent="0.2">
      <c r="A2" s="865" t="s">
        <v>855</v>
      </c>
      <c r="B2" s="865"/>
      <c r="C2" s="865"/>
      <c r="D2" s="865"/>
      <c r="E2" s="865"/>
      <c r="F2" s="865"/>
      <c r="G2" s="865"/>
      <c r="H2" s="865"/>
      <c r="I2" s="865"/>
      <c r="J2" s="491"/>
    </row>
    <row r="3" spans="1:10" x14ac:dyDescent="0.2">
      <c r="A3" s="270"/>
      <c r="B3" s="271"/>
      <c r="C3" s="582" t="s">
        <v>236</v>
      </c>
      <c r="D3" s="581" t="s">
        <v>237</v>
      </c>
      <c r="E3" s="581" t="s">
        <v>238</v>
      </c>
      <c r="F3" s="582" t="s">
        <v>239</v>
      </c>
      <c r="G3" s="581" t="s">
        <v>240</v>
      </c>
      <c r="H3" s="581" t="s">
        <v>241</v>
      </c>
      <c r="I3" s="581" t="s">
        <v>649</v>
      </c>
    </row>
    <row r="4" spans="1:10" x14ac:dyDescent="0.2">
      <c r="A4" s="608" t="s">
        <v>376</v>
      </c>
      <c r="B4" s="259"/>
      <c r="C4" s="760">
        <v>0.5900874572405288</v>
      </c>
      <c r="D4" s="760">
        <v>0.57512681945985444</v>
      </c>
      <c r="E4" s="760">
        <v>0.61671324303963748</v>
      </c>
      <c r="F4" s="760">
        <v>0.55626104167358581</v>
      </c>
      <c r="G4" s="760">
        <v>0.6748674652557366</v>
      </c>
      <c r="H4" s="760">
        <v>0.55804869833167214</v>
      </c>
      <c r="I4" s="773">
        <v>0.55521681389031619</v>
      </c>
    </row>
    <row r="5" spans="1:10" x14ac:dyDescent="0.2">
      <c r="A5" s="608" t="s">
        <v>378</v>
      </c>
      <c r="B5" s="259"/>
      <c r="C5" s="760">
        <v>0.38778167236155348</v>
      </c>
      <c r="D5" s="760">
        <v>0.37096527555771358</v>
      </c>
      <c r="E5" s="760">
        <v>0.41771019451253777</v>
      </c>
      <c r="F5" s="760">
        <v>0.42057150724745568</v>
      </c>
      <c r="G5" s="760">
        <v>0.41659935125145892</v>
      </c>
      <c r="H5" s="760">
        <v>0.31509941206226272</v>
      </c>
      <c r="I5" s="773">
        <v>0.52177290116202468</v>
      </c>
    </row>
    <row r="6" spans="1:10" x14ac:dyDescent="0.2">
      <c r="A6" s="608" t="s">
        <v>373</v>
      </c>
      <c r="B6" s="259"/>
      <c r="C6" s="760">
        <v>0.60475968247494161</v>
      </c>
      <c r="D6" s="760">
        <v>0.58463089711925986</v>
      </c>
      <c r="E6" s="760">
        <v>0.64058333753120611</v>
      </c>
      <c r="F6" s="760">
        <v>0.34217144347879047</v>
      </c>
      <c r="G6" s="760">
        <v>0.58697649854889233</v>
      </c>
      <c r="H6" s="760">
        <v>0.62918643455404066</v>
      </c>
      <c r="I6" s="773">
        <v>0.47214275501935682</v>
      </c>
    </row>
    <row r="7" spans="1:10" x14ac:dyDescent="0.2">
      <c r="A7" s="608" t="s">
        <v>374</v>
      </c>
      <c r="B7" s="259"/>
      <c r="C7" s="760">
        <v>0.58566963128205951</v>
      </c>
      <c r="D7" s="760">
        <v>0.5832050572310189</v>
      </c>
      <c r="E7" s="760">
        <v>0.59005588952392718</v>
      </c>
      <c r="F7" s="760">
        <v>0.46647853563333741</v>
      </c>
      <c r="G7" s="760">
        <v>0.5310001332232448</v>
      </c>
      <c r="H7" s="760">
        <v>0.48122985002526897</v>
      </c>
      <c r="I7" s="773">
        <v>0.46243401725621275</v>
      </c>
    </row>
    <row r="8" spans="1:10" x14ac:dyDescent="0.2">
      <c r="A8" s="608" t="s">
        <v>379</v>
      </c>
      <c r="B8" s="259"/>
      <c r="C8" s="760">
        <v>0.16981920219094096</v>
      </c>
      <c r="D8" s="760">
        <v>0.15402379526296628</v>
      </c>
      <c r="E8" s="760">
        <v>0.1979306455424559</v>
      </c>
      <c r="F8" s="760">
        <v>0.15931557344970199</v>
      </c>
      <c r="G8" s="760">
        <v>0.16627293511397198</v>
      </c>
      <c r="H8" s="760">
        <v>0.13020662178175754</v>
      </c>
      <c r="I8" s="773">
        <v>0.14637938601801057</v>
      </c>
    </row>
    <row r="9" spans="1:10" x14ac:dyDescent="0.2">
      <c r="A9" s="608" t="s">
        <v>372</v>
      </c>
      <c r="B9" s="259"/>
      <c r="C9" s="760">
        <v>0.26821011307357795</v>
      </c>
      <c r="D9" s="760">
        <v>0.2738387606850437</v>
      </c>
      <c r="E9" s="760">
        <v>0.25819268147483004</v>
      </c>
      <c r="F9" s="760">
        <v>0.18813195126574356</v>
      </c>
      <c r="G9" s="760">
        <v>0.28167222331847974</v>
      </c>
      <c r="H9" s="760">
        <v>0.18674571212783631</v>
      </c>
      <c r="I9" s="773">
        <v>0.1333964895893405</v>
      </c>
    </row>
    <row r="10" spans="1:10" x14ac:dyDescent="0.2">
      <c r="A10" s="608" t="s">
        <v>369</v>
      </c>
      <c r="B10" s="259"/>
      <c r="C10" s="760">
        <v>0.16848353913014857</v>
      </c>
      <c r="D10" s="760">
        <v>0.17002346598459112</v>
      </c>
      <c r="E10" s="760">
        <v>0.16574289644005952</v>
      </c>
      <c r="F10" s="760">
        <v>0.20767156216799826</v>
      </c>
      <c r="G10" s="760">
        <v>0.14782957655615214</v>
      </c>
      <c r="H10" s="760">
        <v>0.10181780677103466</v>
      </c>
      <c r="I10" s="773">
        <v>0.10555933630089756</v>
      </c>
    </row>
    <row r="11" spans="1:10" x14ac:dyDescent="0.2">
      <c r="A11" s="608" t="s">
        <v>375</v>
      </c>
      <c r="B11" s="273"/>
      <c r="C11" s="760">
        <v>0.15495786105717102</v>
      </c>
      <c r="D11" s="760">
        <v>0.13532702401299659</v>
      </c>
      <c r="E11" s="760">
        <v>0.18989530622882847</v>
      </c>
      <c r="F11" s="760">
        <v>0.16491936232309345</v>
      </c>
      <c r="G11" s="760">
        <v>0.1745533329260994</v>
      </c>
      <c r="H11" s="760">
        <v>0.14813115815875758</v>
      </c>
      <c r="I11" s="773">
        <v>0.10554901876281503</v>
      </c>
    </row>
    <row r="12" spans="1:10" x14ac:dyDescent="0.2">
      <c r="A12" s="608" t="s">
        <v>377</v>
      </c>
      <c r="B12" s="273"/>
      <c r="C12" s="760">
        <v>0.12380329314212349</v>
      </c>
      <c r="D12" s="760">
        <v>0.10641395776898649</v>
      </c>
      <c r="E12" s="760">
        <v>0.15475148703744268</v>
      </c>
      <c r="F12" s="760">
        <v>0.19192630605264516</v>
      </c>
      <c r="G12" s="760">
        <v>0.14280560385562635</v>
      </c>
      <c r="H12" s="760">
        <v>0.11426968395400375</v>
      </c>
      <c r="I12" s="773">
        <v>7.0793517981661613E-2</v>
      </c>
    </row>
    <row r="13" spans="1:10" x14ac:dyDescent="0.2">
      <c r="A13" s="608" t="s">
        <v>702</v>
      </c>
      <c r="B13" s="273"/>
      <c r="C13" s="760">
        <v>0.12492278742012435</v>
      </c>
      <c r="D13" s="760">
        <v>0.12544110530738758</v>
      </c>
      <c r="E13" s="760">
        <v>0.1240003253403362</v>
      </c>
      <c r="F13" s="760">
        <v>8.7389387100042737E-2</v>
      </c>
      <c r="G13" s="760">
        <v>0.13108373379973007</v>
      </c>
      <c r="H13" s="760">
        <v>0.14494596287883357</v>
      </c>
      <c r="I13" s="773">
        <v>6.3217928091989589E-2</v>
      </c>
    </row>
    <row r="14" spans="1:10" x14ac:dyDescent="0.2">
      <c r="A14" s="608" t="s">
        <v>368</v>
      </c>
      <c r="B14" s="273"/>
      <c r="C14" s="760">
        <v>0.13706061977246622</v>
      </c>
      <c r="D14" s="760">
        <v>0.13940026639138939</v>
      </c>
      <c r="E14" s="760">
        <v>0.13289669771016502</v>
      </c>
      <c r="F14" s="760">
        <v>0.1312026697840338</v>
      </c>
      <c r="G14" s="760">
        <v>8.8999992643796086E-2</v>
      </c>
      <c r="H14" s="760">
        <v>9.2811123825319364E-2</v>
      </c>
      <c r="I14" s="773">
        <v>4.73975787197023E-2</v>
      </c>
    </row>
    <row r="15" spans="1:10" x14ac:dyDescent="0.2">
      <c r="A15" s="608" t="s">
        <v>370</v>
      </c>
      <c r="B15" s="273"/>
      <c r="C15" s="760">
        <v>5.7638700233483914E-2</v>
      </c>
      <c r="D15" s="760">
        <v>4.8406436300206905E-2</v>
      </c>
      <c r="E15" s="760">
        <v>7.406956939373957E-2</v>
      </c>
      <c r="F15" s="760">
        <v>0.13279028132921711</v>
      </c>
      <c r="G15" s="760">
        <v>4.5940933687445389E-2</v>
      </c>
      <c r="H15" s="760">
        <v>4.7517452989568471E-2</v>
      </c>
      <c r="I15" s="773">
        <v>3.5896897906200972E-2</v>
      </c>
    </row>
    <row r="16" spans="1:10" x14ac:dyDescent="0.2">
      <c r="A16" s="608" t="s">
        <v>371</v>
      </c>
      <c r="B16" s="273"/>
      <c r="C16" s="760">
        <v>6.0291980953748062E-2</v>
      </c>
      <c r="D16" s="760">
        <v>5.4786964998622414E-2</v>
      </c>
      <c r="E16" s="760">
        <v>7.0089382494421121E-2</v>
      </c>
      <c r="F16" s="760">
        <v>5.7035049006217635E-2</v>
      </c>
      <c r="G16" s="760">
        <v>5.7157751799187369E-2</v>
      </c>
      <c r="H16" s="760">
        <v>5.7935683178370029E-2</v>
      </c>
      <c r="I16" s="773">
        <v>2.5712564373121288E-2</v>
      </c>
    </row>
    <row r="17" spans="1:9" x14ac:dyDescent="0.2">
      <c r="A17" s="654" t="s">
        <v>32</v>
      </c>
      <c r="B17" s="274"/>
      <c r="C17" s="761">
        <v>6.4875871551609635E-3</v>
      </c>
      <c r="D17" s="761">
        <v>6.7512111325882807E-3</v>
      </c>
      <c r="E17" s="761">
        <v>6.0184095935228409E-3</v>
      </c>
      <c r="F17" s="761">
        <v>1.1776160862984308E-2</v>
      </c>
      <c r="G17" s="761">
        <v>3.8926676371415707E-3</v>
      </c>
      <c r="H17" s="761">
        <v>7.1503774891516214E-3</v>
      </c>
      <c r="I17" s="775">
        <v>6.1400774400923556E-3</v>
      </c>
    </row>
    <row r="19" spans="1:9" x14ac:dyDescent="0.2">
      <c r="A19" s="639" t="s">
        <v>853</v>
      </c>
    </row>
  </sheetData>
  <sortState ref="A5:J18">
    <sortCondition descending="1" ref="I18"/>
  </sortState>
  <mergeCells count="1">
    <mergeCell ref="A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7" zoomScaleNormal="100" workbookViewId="0">
      <selection activeCell="F51" sqref="F51"/>
    </sheetView>
  </sheetViews>
  <sheetFormatPr defaultRowHeight="12.75" x14ac:dyDescent="0.2"/>
  <cols>
    <col min="1" max="1" width="2.28515625" customWidth="1"/>
    <col min="2" max="2" width="22.140625" customWidth="1"/>
    <col min="3" max="10" width="10.7109375" customWidth="1"/>
  </cols>
  <sheetData>
    <row r="1" spans="1:10" x14ac:dyDescent="0.2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 x14ac:dyDescent="0.2">
      <c r="A2" s="821" t="s">
        <v>784</v>
      </c>
      <c r="B2" s="822"/>
      <c r="C2" s="822"/>
      <c r="D2" s="822"/>
      <c r="E2" s="822"/>
      <c r="F2" s="822"/>
      <c r="G2" s="822"/>
      <c r="H2" s="822"/>
      <c r="I2" s="822"/>
      <c r="J2" s="822"/>
    </row>
    <row r="3" spans="1:10" x14ac:dyDescent="0.2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">
      <c r="A4" s="54" t="s">
        <v>235</v>
      </c>
      <c r="B4" s="4"/>
      <c r="C4" s="823" t="s">
        <v>278</v>
      </c>
      <c r="D4" s="825" t="s">
        <v>249</v>
      </c>
      <c r="E4" s="825"/>
      <c r="F4" s="825"/>
      <c r="G4" s="825"/>
      <c r="H4" s="825"/>
      <c r="I4" s="825" t="s">
        <v>250</v>
      </c>
      <c r="J4" s="826"/>
    </row>
    <row r="5" spans="1:10" ht="39.950000000000003" customHeight="1" x14ac:dyDescent="0.2">
      <c r="A5" s="55"/>
      <c r="B5" s="21"/>
      <c r="C5" s="824"/>
      <c r="D5" s="568" t="s">
        <v>281</v>
      </c>
      <c r="E5" s="568" t="s">
        <v>251</v>
      </c>
      <c r="F5" s="568" t="s">
        <v>252</v>
      </c>
      <c r="G5" s="568" t="s">
        <v>287</v>
      </c>
      <c r="H5" s="568" t="s">
        <v>253</v>
      </c>
      <c r="I5" s="568" t="s">
        <v>294</v>
      </c>
      <c r="J5" s="568" t="s">
        <v>255</v>
      </c>
    </row>
    <row r="6" spans="1:10" x14ac:dyDescent="0.2">
      <c r="A6" s="59" t="s">
        <v>37</v>
      </c>
      <c r="B6" s="597"/>
      <c r="C6" s="599"/>
      <c r="D6" s="60"/>
      <c r="E6" s="600"/>
      <c r="F6" s="60"/>
      <c r="G6" s="600"/>
      <c r="H6" s="60"/>
      <c r="I6" s="600"/>
      <c r="J6" s="60"/>
    </row>
    <row r="7" spans="1:10" x14ac:dyDescent="0.2">
      <c r="A7" s="61"/>
      <c r="B7" s="222" t="s">
        <v>261</v>
      </c>
      <c r="C7" s="748">
        <v>0.82331711660662554</v>
      </c>
      <c r="D7" s="749">
        <v>0.88744259656603941</v>
      </c>
      <c r="E7" s="750">
        <v>0.84555679593815158</v>
      </c>
      <c r="F7" s="749">
        <v>0.86082064043214368</v>
      </c>
      <c r="G7" s="750">
        <v>0.78594088875953061</v>
      </c>
      <c r="H7" s="749">
        <v>0.81069753501118602</v>
      </c>
      <c r="I7" s="750">
        <v>0.83109340325489678</v>
      </c>
      <c r="J7" s="749">
        <v>0.82046525679640991</v>
      </c>
    </row>
    <row r="8" spans="1:10" x14ac:dyDescent="0.2">
      <c r="A8" s="61"/>
      <c r="B8" s="222" t="s">
        <v>262</v>
      </c>
      <c r="C8" s="748">
        <v>0.15826715374472936</v>
      </c>
      <c r="D8" s="749">
        <v>0.11197752373126037</v>
      </c>
      <c r="E8" s="750">
        <v>0.14131802357933856</v>
      </c>
      <c r="F8" s="749">
        <v>0.12030591586837661</v>
      </c>
      <c r="G8" s="750">
        <v>0.18438565316958236</v>
      </c>
      <c r="H8" s="749">
        <v>0.17112111255313345</v>
      </c>
      <c r="I8" s="750">
        <v>0.14877926422583343</v>
      </c>
      <c r="J8" s="749">
        <v>0.16174672336793811</v>
      </c>
    </row>
    <row r="9" spans="1:10" x14ac:dyDescent="0.2">
      <c r="A9" s="61"/>
      <c r="B9" s="222" t="s">
        <v>263</v>
      </c>
      <c r="C9" s="748">
        <v>1.6596954479012639E-2</v>
      </c>
      <c r="D9" s="749">
        <v>5.798797027003578E-4</v>
      </c>
      <c r="E9" s="750">
        <v>1.2416474309202624E-2</v>
      </c>
      <c r="F9" s="749">
        <v>1.8337002726551088E-2</v>
      </c>
      <c r="G9" s="750">
        <v>2.6225971548499882E-2</v>
      </c>
      <c r="H9" s="749">
        <v>1.5397236194234866E-2</v>
      </c>
      <c r="I9" s="750">
        <v>1.9068351590991524E-2</v>
      </c>
      <c r="J9" s="749">
        <v>1.569059924578628E-2</v>
      </c>
    </row>
    <row r="10" spans="1:10" x14ac:dyDescent="0.2">
      <c r="A10" s="61"/>
      <c r="B10" s="222" t="s">
        <v>264</v>
      </c>
      <c r="C10" s="748">
        <v>1.8187751696329406E-3</v>
      </c>
      <c r="D10" s="749">
        <v>0</v>
      </c>
      <c r="E10" s="750">
        <v>7.0870617330867506E-4</v>
      </c>
      <c r="F10" s="749">
        <v>5.3644097292835247E-4</v>
      </c>
      <c r="G10" s="750">
        <v>3.4474865223856777E-3</v>
      </c>
      <c r="H10" s="749">
        <v>2.7841162414453187E-3</v>
      </c>
      <c r="I10" s="750">
        <v>1.0589809282779037E-3</v>
      </c>
      <c r="J10" s="749">
        <v>2.0974205898649208E-3</v>
      </c>
    </row>
    <row r="11" spans="1:10" x14ac:dyDescent="0.2">
      <c r="A11" s="62" t="s">
        <v>38</v>
      </c>
      <c r="B11" s="222"/>
      <c r="C11" s="751"/>
      <c r="D11" s="752"/>
      <c r="E11" s="753"/>
      <c r="F11" s="752"/>
      <c r="G11" s="753"/>
      <c r="H11" s="754"/>
      <c r="I11" s="753"/>
      <c r="J11" s="752"/>
    </row>
    <row r="12" spans="1:10" x14ac:dyDescent="0.2">
      <c r="A12" s="61"/>
      <c r="B12" s="222" t="s">
        <v>261</v>
      </c>
      <c r="C12" s="748">
        <v>0.81561222476368245</v>
      </c>
      <c r="D12" s="749">
        <v>0.82793054865447724</v>
      </c>
      <c r="E12" s="750">
        <v>0.83709477183270375</v>
      </c>
      <c r="F12" s="749">
        <v>0.85792906616587994</v>
      </c>
      <c r="G12" s="750">
        <v>0.79145506662352039</v>
      </c>
      <c r="H12" s="749">
        <v>0.79767328057642062</v>
      </c>
      <c r="I12" s="750">
        <v>0.81975003126361956</v>
      </c>
      <c r="J12" s="749">
        <v>0.81466028713040339</v>
      </c>
    </row>
    <row r="13" spans="1:10" x14ac:dyDescent="0.2">
      <c r="A13" s="61"/>
      <c r="B13" s="222" t="s">
        <v>262</v>
      </c>
      <c r="C13" s="748">
        <v>0.16677564946187468</v>
      </c>
      <c r="D13" s="749">
        <v>0.17092299973647174</v>
      </c>
      <c r="E13" s="750">
        <v>0.14974921644897907</v>
      </c>
      <c r="F13" s="749">
        <v>0.12409380179427337</v>
      </c>
      <c r="G13" s="750">
        <v>0.17850448929404014</v>
      </c>
      <c r="H13" s="749">
        <v>0.18289240899379486</v>
      </c>
      <c r="I13" s="750">
        <v>0.16236870231501768</v>
      </c>
      <c r="J13" s="749">
        <v>0.16778950519365801</v>
      </c>
    </row>
    <row r="14" spans="1:10" x14ac:dyDescent="0.2">
      <c r="A14" s="61"/>
      <c r="B14" s="222" t="s">
        <v>263</v>
      </c>
      <c r="C14" s="748">
        <v>1.4989341267652079E-2</v>
      </c>
      <c r="D14" s="749">
        <v>1.1464516090508607E-3</v>
      </c>
      <c r="E14" s="750">
        <v>1.2359557208667221E-2</v>
      </c>
      <c r="F14" s="749">
        <v>1.7601681261580231E-2</v>
      </c>
      <c r="G14" s="750">
        <v>2.5089280338338894E-2</v>
      </c>
      <c r="H14" s="749">
        <v>1.4983438722069727E-2</v>
      </c>
      <c r="I14" s="750">
        <v>1.6201366238529084E-2</v>
      </c>
      <c r="J14" s="749">
        <v>1.4710504598448344E-2</v>
      </c>
    </row>
    <row r="15" spans="1:10" x14ac:dyDescent="0.2">
      <c r="A15" s="61"/>
      <c r="B15" s="222" t="s">
        <v>264</v>
      </c>
      <c r="C15" s="748">
        <v>2.6227845067883803E-3</v>
      </c>
      <c r="D15" s="749">
        <v>0</v>
      </c>
      <c r="E15" s="750">
        <v>7.9645450965176137E-4</v>
      </c>
      <c r="F15" s="749">
        <v>3.7545077826634248E-4</v>
      </c>
      <c r="G15" s="750">
        <v>4.9511637441001727E-3</v>
      </c>
      <c r="H15" s="749">
        <v>4.4508717077140708E-3</v>
      </c>
      <c r="I15" s="750">
        <v>1.67990018283429E-3</v>
      </c>
      <c r="J15" s="749">
        <v>2.8397030774887956E-3</v>
      </c>
    </row>
    <row r="16" spans="1:10" x14ac:dyDescent="0.2">
      <c r="A16" s="62" t="s">
        <v>39</v>
      </c>
      <c r="B16" s="222"/>
      <c r="C16" s="751"/>
      <c r="D16" s="752"/>
      <c r="E16" s="753"/>
      <c r="F16" s="752"/>
      <c r="G16" s="753"/>
      <c r="H16" s="754"/>
      <c r="I16" s="753"/>
      <c r="J16" s="752"/>
    </row>
    <row r="17" spans="1:10" x14ac:dyDescent="0.2">
      <c r="A17" s="61"/>
      <c r="B17" s="222" t="s">
        <v>261</v>
      </c>
      <c r="C17" s="748">
        <v>0.83785881807558216</v>
      </c>
      <c r="D17" s="749">
        <v>0.94835247978339909</v>
      </c>
      <c r="E17" s="750">
        <v>0.86850050020175185</v>
      </c>
      <c r="F17" s="749">
        <v>0.86616868398973113</v>
      </c>
      <c r="G17" s="750">
        <v>0.77592304954181723</v>
      </c>
      <c r="H17" s="749">
        <v>0.83245299886799573</v>
      </c>
      <c r="I17" s="750">
        <v>0.84058689447581014</v>
      </c>
      <c r="J17" s="749">
        <v>0.83586890256630564</v>
      </c>
    </row>
    <row r="18" spans="1:10" x14ac:dyDescent="0.2">
      <c r="A18" s="61"/>
      <c r="B18" s="222" t="s">
        <v>262</v>
      </c>
      <c r="C18" s="748">
        <v>0.14220878366105555</v>
      </c>
      <c r="D18" s="749">
        <v>5.1647520216600996E-2</v>
      </c>
      <c r="E18" s="750">
        <v>0.11845791429817076</v>
      </c>
      <c r="F18" s="749">
        <v>0.11330012004316915</v>
      </c>
      <c r="G18" s="750">
        <v>0.19507021133426775</v>
      </c>
      <c r="H18" s="749">
        <v>0.15145856560695276</v>
      </c>
      <c r="I18" s="750">
        <v>0.13740599609216003</v>
      </c>
      <c r="J18" s="749">
        <v>0.14571203652827408</v>
      </c>
    </row>
    <row r="19" spans="1:10" x14ac:dyDescent="0.2">
      <c r="A19" s="61"/>
      <c r="B19" s="222" t="s">
        <v>263</v>
      </c>
      <c r="C19" s="748">
        <v>1.9631056952310166E-2</v>
      </c>
      <c r="D19" s="749">
        <v>0</v>
      </c>
      <c r="E19" s="750">
        <v>1.257079780272536E-2</v>
      </c>
      <c r="F19" s="749">
        <v>1.9696999344785665E-2</v>
      </c>
      <c r="G19" s="750">
        <v>2.8291046354655017E-2</v>
      </c>
      <c r="H19" s="749">
        <v>1.6088435525053936E-2</v>
      </c>
      <c r="I19" s="750">
        <v>2.1467788045602648E-2</v>
      </c>
      <c r="J19" s="749">
        <v>1.8291307197280504E-2</v>
      </c>
    </row>
    <row r="20" spans="1:10" x14ac:dyDescent="0.2">
      <c r="A20" s="61"/>
      <c r="B20" s="222" t="s">
        <v>264</v>
      </c>
      <c r="C20" s="748">
        <v>3.0134131105384051E-4</v>
      </c>
      <c r="D20" s="749">
        <v>0</v>
      </c>
      <c r="E20" s="750">
        <v>4.7078769735176153E-4</v>
      </c>
      <c r="F20" s="749">
        <v>8.3419662231353951E-4</v>
      </c>
      <c r="G20" s="750">
        <v>7.1569276925901736E-4</v>
      </c>
      <c r="H20" s="749">
        <v>0</v>
      </c>
      <c r="I20" s="750">
        <v>5.3932138642746299E-4</v>
      </c>
      <c r="J20" s="749">
        <v>1.2775370813902879E-4</v>
      </c>
    </row>
    <row r="21" spans="1:10" x14ac:dyDescent="0.2">
      <c r="A21" s="62" t="s">
        <v>40</v>
      </c>
      <c r="B21" s="222"/>
      <c r="C21" s="755"/>
      <c r="D21" s="752"/>
      <c r="E21" s="753"/>
      <c r="F21" s="752"/>
      <c r="G21" s="753"/>
      <c r="H21" s="752"/>
      <c r="I21" s="753"/>
      <c r="J21" s="752"/>
    </row>
    <row r="22" spans="1:10" x14ac:dyDescent="0.2">
      <c r="A22" s="61"/>
      <c r="B22" s="222" t="s">
        <v>261</v>
      </c>
      <c r="C22" s="748">
        <v>0.68848440844161729</v>
      </c>
      <c r="D22" s="749">
        <v>0.81844477337704868</v>
      </c>
      <c r="E22" s="750">
        <v>0.68376661101002056</v>
      </c>
      <c r="F22" s="749">
        <v>0.75044162042620155</v>
      </c>
      <c r="G22" s="750">
        <v>0.70443185048929069</v>
      </c>
      <c r="H22" s="749">
        <v>0.6138914226985055</v>
      </c>
      <c r="I22" s="750">
        <v>0.7088436530535509</v>
      </c>
      <c r="J22" s="749">
        <v>0.67483321770274818</v>
      </c>
    </row>
    <row r="23" spans="1:10" x14ac:dyDescent="0.2">
      <c r="A23" s="61"/>
      <c r="B23" s="222" t="s">
        <v>262</v>
      </c>
      <c r="C23" s="748">
        <v>0.29627048204073198</v>
      </c>
      <c r="D23" s="749">
        <v>0.17273859214345397</v>
      </c>
      <c r="E23" s="750">
        <v>0.30650221168857272</v>
      </c>
      <c r="F23" s="749">
        <v>0.24058920726323221</v>
      </c>
      <c r="G23" s="750">
        <v>0.28632898843022719</v>
      </c>
      <c r="H23" s="749">
        <v>0.36029535536472956</v>
      </c>
      <c r="I23" s="750">
        <v>0.27381032836335817</v>
      </c>
      <c r="J23" s="749">
        <v>0.3113303650431738</v>
      </c>
    </row>
    <row r="24" spans="1:10" x14ac:dyDescent="0.2">
      <c r="A24" s="61"/>
      <c r="B24" s="222" t="s">
        <v>263</v>
      </c>
      <c r="C24" s="748">
        <v>1.3268152792606009E-2</v>
      </c>
      <c r="D24" s="749">
        <v>2.9267557488475227E-3</v>
      </c>
      <c r="E24" s="750">
        <v>7.3661847594451461E-3</v>
      </c>
      <c r="F24" s="749">
        <v>8.969172310566707E-3</v>
      </c>
      <c r="G24" s="750">
        <v>9.2391610804855792E-3</v>
      </c>
      <c r="H24" s="749">
        <v>2.336727059258226E-2</v>
      </c>
      <c r="I24" s="750">
        <v>1.4573294709347989E-2</v>
      </c>
      <c r="J24" s="749">
        <v>1.2393034801426612E-2</v>
      </c>
    </row>
    <row r="25" spans="1:10" x14ac:dyDescent="0.2">
      <c r="A25" s="61"/>
      <c r="B25" s="222" t="s">
        <v>264</v>
      </c>
      <c r="C25" s="748">
        <v>1.9769567250515346E-3</v>
      </c>
      <c r="D25" s="749">
        <v>5.8898787306502689E-3</v>
      </c>
      <c r="E25" s="750">
        <v>2.3649925419637757E-3</v>
      </c>
      <c r="F25" s="749">
        <v>0</v>
      </c>
      <c r="G25" s="750">
        <v>0</v>
      </c>
      <c r="H25" s="749">
        <v>2.445951344185425E-3</v>
      </c>
      <c r="I25" s="750">
        <v>2.7727238737445519E-3</v>
      </c>
      <c r="J25" s="749">
        <v>1.4433824526466688E-3</v>
      </c>
    </row>
    <row r="26" spans="1:10" x14ac:dyDescent="0.2">
      <c r="A26" s="62" t="s">
        <v>41</v>
      </c>
      <c r="B26" s="222"/>
      <c r="C26" s="755"/>
      <c r="D26" s="752"/>
      <c r="E26" s="753"/>
      <c r="F26" s="752"/>
      <c r="G26" s="753"/>
      <c r="H26" s="752"/>
      <c r="I26" s="753"/>
      <c r="J26" s="752"/>
    </row>
    <row r="27" spans="1:10" x14ac:dyDescent="0.2">
      <c r="A27" s="63"/>
      <c r="B27" s="222" t="s">
        <v>261</v>
      </c>
      <c r="C27" s="748">
        <v>0.83241108115779749</v>
      </c>
      <c r="D27" s="749">
        <v>0.86199094099050844</v>
      </c>
      <c r="E27" s="750">
        <v>0.83092409164927472</v>
      </c>
      <c r="F27" s="749">
        <v>0.91495773092813537</v>
      </c>
      <c r="G27" s="750">
        <v>0.85721605266238743</v>
      </c>
      <c r="H27" s="749">
        <v>0.78895461900182762</v>
      </c>
      <c r="I27" s="750">
        <v>0.86018941277972927</v>
      </c>
      <c r="J27" s="749">
        <v>0.81766776942771868</v>
      </c>
    </row>
    <row r="28" spans="1:10" x14ac:dyDescent="0.2">
      <c r="A28" s="61"/>
      <c r="B28" s="222" t="s">
        <v>262</v>
      </c>
      <c r="C28" s="748">
        <v>0.15969907026192928</v>
      </c>
      <c r="D28" s="749">
        <v>0.13800905900949162</v>
      </c>
      <c r="E28" s="750">
        <v>0.16772474504099238</v>
      </c>
      <c r="F28" s="749">
        <v>8.5042269071864837E-2</v>
      </c>
      <c r="G28" s="750">
        <v>0.13624874761199929</v>
      </c>
      <c r="H28" s="749">
        <v>0.19367231307396002</v>
      </c>
      <c r="I28" s="750">
        <v>0.13371123544702793</v>
      </c>
      <c r="J28" s="749">
        <v>0.17349207824673274</v>
      </c>
    </row>
    <row r="29" spans="1:10" x14ac:dyDescent="0.2">
      <c r="A29" s="61"/>
      <c r="B29" s="222" t="s">
        <v>263</v>
      </c>
      <c r="C29" s="748">
        <v>6.7885863091966423E-3</v>
      </c>
      <c r="D29" s="749">
        <v>0</v>
      </c>
      <c r="E29" s="750">
        <v>1.3511633097329034E-3</v>
      </c>
      <c r="F29" s="749">
        <v>0</v>
      </c>
      <c r="G29" s="750">
        <v>6.5351997256133916E-3</v>
      </c>
      <c r="H29" s="749">
        <v>1.5153091170412273E-2</v>
      </c>
      <c r="I29" s="750">
        <v>6.0993517732428511E-3</v>
      </c>
      <c r="J29" s="749">
        <v>7.1543966018017494E-3</v>
      </c>
    </row>
    <row r="30" spans="1:10" x14ac:dyDescent="0.2">
      <c r="A30" s="61"/>
      <c r="B30" s="222" t="s">
        <v>264</v>
      </c>
      <c r="C30" s="748">
        <v>1.1012622710775057E-3</v>
      </c>
      <c r="D30" s="749">
        <v>0</v>
      </c>
      <c r="E30" s="750">
        <v>0</v>
      </c>
      <c r="F30" s="749">
        <v>0</v>
      </c>
      <c r="G30" s="750">
        <v>0</v>
      </c>
      <c r="H30" s="749">
        <v>2.2199767538005838E-3</v>
      </c>
      <c r="I30" s="750">
        <v>0</v>
      </c>
      <c r="J30" s="749">
        <v>1.6857557237458423E-3</v>
      </c>
    </row>
    <row r="31" spans="1:10" x14ac:dyDescent="0.2">
      <c r="A31" s="61" t="s">
        <v>42</v>
      </c>
      <c r="B31" s="222"/>
      <c r="C31" s="755"/>
      <c r="D31" s="752"/>
      <c r="E31" s="753"/>
      <c r="F31" s="752"/>
      <c r="G31" s="753"/>
      <c r="H31" s="752"/>
      <c r="I31" s="753"/>
      <c r="J31" s="752"/>
    </row>
    <row r="32" spans="1:10" x14ac:dyDescent="0.2">
      <c r="A32" s="63"/>
      <c r="B32" s="222" t="s">
        <v>261</v>
      </c>
      <c r="C32" s="748">
        <v>0.85214717755245217</v>
      </c>
      <c r="D32" s="749">
        <v>0.87135955147742894</v>
      </c>
      <c r="E32" s="750">
        <v>0.83167088127722766</v>
      </c>
      <c r="F32" s="749">
        <v>0.93278985699865169</v>
      </c>
      <c r="G32" s="750">
        <v>0.80067433241023589</v>
      </c>
      <c r="H32" s="749">
        <v>0.84187975788764968</v>
      </c>
      <c r="I32" s="750">
        <v>0.85357896490637641</v>
      </c>
      <c r="J32" s="749">
        <v>0.84862881089627284</v>
      </c>
    </row>
    <row r="33" spans="1:10" x14ac:dyDescent="0.2">
      <c r="A33" s="61"/>
      <c r="B33" s="222" t="s">
        <v>262</v>
      </c>
      <c r="C33" s="748">
        <v>0.13309974849853226</v>
      </c>
      <c r="D33" s="749">
        <v>0.12383802676519094</v>
      </c>
      <c r="E33" s="750">
        <v>0.16509735962270894</v>
      </c>
      <c r="F33" s="749">
        <v>6.5304952412116354E-2</v>
      </c>
      <c r="G33" s="750">
        <v>0.18226108716801792</v>
      </c>
      <c r="H33" s="749">
        <v>0.14005397727143201</v>
      </c>
      <c r="I33" s="750">
        <v>0.1277928137376359</v>
      </c>
      <c r="J33" s="749">
        <v>0.1461406112063294</v>
      </c>
    </row>
    <row r="34" spans="1:10" x14ac:dyDescent="0.2">
      <c r="A34" s="61"/>
      <c r="B34" s="222" t="s">
        <v>263</v>
      </c>
      <c r="C34" s="748">
        <v>1.4137004395687078E-2</v>
      </c>
      <c r="D34" s="749">
        <v>4.8024217573802933E-3</v>
      </c>
      <c r="E34" s="750">
        <v>3.2317591000635133E-3</v>
      </c>
      <c r="F34" s="749">
        <v>9.6471913636973175E-4</v>
      </c>
      <c r="G34" s="750">
        <v>1.6595978004045886E-2</v>
      </c>
      <c r="H34" s="749">
        <v>1.6832289930737741E-2</v>
      </c>
      <c r="I34" s="750">
        <v>1.776144439158505E-2</v>
      </c>
      <c r="J34" s="749">
        <v>5.2305778973952208E-3</v>
      </c>
    </row>
    <row r="35" spans="1:10" x14ac:dyDescent="0.2">
      <c r="A35" s="61"/>
      <c r="B35" s="222" t="s">
        <v>264</v>
      </c>
      <c r="C35" s="748">
        <v>6.1606955332655267E-4</v>
      </c>
      <c r="D35" s="749">
        <v>0</v>
      </c>
      <c r="E35" s="750">
        <v>0</v>
      </c>
      <c r="F35" s="749">
        <v>9.4047145286221335E-4</v>
      </c>
      <c r="G35" s="750">
        <v>4.6860241769834643E-4</v>
      </c>
      <c r="H35" s="749">
        <v>1.2339749101813737E-3</v>
      </c>
      <c r="I35" s="750">
        <v>8.6677696440326231E-4</v>
      </c>
      <c r="J35" s="749">
        <v>0</v>
      </c>
    </row>
    <row r="36" spans="1:10" x14ac:dyDescent="0.2">
      <c r="A36" s="489" t="s">
        <v>785</v>
      </c>
      <c r="B36" s="222"/>
      <c r="C36" s="755"/>
      <c r="D36" s="752"/>
      <c r="E36" s="753"/>
      <c r="F36" s="752"/>
      <c r="G36" s="753"/>
      <c r="H36" s="752"/>
      <c r="I36" s="753"/>
      <c r="J36" s="752"/>
    </row>
    <row r="37" spans="1:10" x14ac:dyDescent="0.2">
      <c r="A37" s="63"/>
      <c r="B37" s="222" t="s">
        <v>261</v>
      </c>
      <c r="C37" s="748">
        <v>0.76938308491630958</v>
      </c>
      <c r="D37" s="749">
        <v>0.85418700145614335</v>
      </c>
      <c r="E37" s="750">
        <v>0.81129807105776908</v>
      </c>
      <c r="F37" s="749">
        <v>0.81597090833410069</v>
      </c>
      <c r="G37" s="750">
        <v>0.80286046007368739</v>
      </c>
      <c r="H37" s="749">
        <v>0.70698749197139155</v>
      </c>
      <c r="I37" s="750">
        <v>0.76645378010932452</v>
      </c>
      <c r="J37" s="749">
        <v>0.77284679353140673</v>
      </c>
    </row>
    <row r="38" spans="1:10" x14ac:dyDescent="0.2">
      <c r="A38" s="61"/>
      <c r="B38" s="222" t="s">
        <v>262</v>
      </c>
      <c r="C38" s="748">
        <v>0.20731418311562577</v>
      </c>
      <c r="D38" s="749">
        <v>0.14089330368148401</v>
      </c>
      <c r="E38" s="750">
        <v>0.17679706082929075</v>
      </c>
      <c r="F38" s="749">
        <v>0.17205736989689183</v>
      </c>
      <c r="G38" s="750">
        <v>0.17938222662099734</v>
      </c>
      <c r="H38" s="749">
        <v>0.25265233208793098</v>
      </c>
      <c r="I38" s="750">
        <v>0.21505034485666344</v>
      </c>
      <c r="J38" s="749">
        <v>0.19816668504489166</v>
      </c>
    </row>
    <row r="39" spans="1:10" x14ac:dyDescent="0.2">
      <c r="A39" s="61"/>
      <c r="B39" s="222" t="s">
        <v>263</v>
      </c>
      <c r="C39" s="748">
        <v>2.0266953052930092E-2</v>
      </c>
      <c r="D39" s="749">
        <v>4.919694862372156E-3</v>
      </c>
      <c r="E39" s="750">
        <v>1.1439266803337664E-2</v>
      </c>
      <c r="F39" s="749">
        <v>1.1971721769009206E-2</v>
      </c>
      <c r="G39" s="750">
        <v>1.7757313305317279E-2</v>
      </c>
      <c r="H39" s="749">
        <v>3.2714722441188865E-2</v>
      </c>
      <c r="I39" s="750">
        <v>1.6035429186170336E-2</v>
      </c>
      <c r="J39" s="749">
        <v>2.5270449321898418E-2</v>
      </c>
    </row>
    <row r="40" spans="1:10" x14ac:dyDescent="0.2">
      <c r="A40" s="64"/>
      <c r="B40" s="598" t="s">
        <v>264</v>
      </c>
      <c r="C40" s="756">
        <v>3.0357789151476793E-3</v>
      </c>
      <c r="D40" s="757">
        <v>0</v>
      </c>
      <c r="E40" s="758">
        <v>4.6560130960257351E-4</v>
      </c>
      <c r="F40" s="757">
        <v>0</v>
      </c>
      <c r="G40" s="758">
        <v>0</v>
      </c>
      <c r="H40" s="757">
        <v>7.6454534994873881E-3</v>
      </c>
      <c r="I40" s="758">
        <v>2.4604458478369104E-3</v>
      </c>
      <c r="J40" s="757">
        <v>3.7160721017976722E-3</v>
      </c>
    </row>
    <row r="42" spans="1:10" x14ac:dyDescent="0.2">
      <c r="A42" s="635" t="s">
        <v>853</v>
      </c>
    </row>
  </sheetData>
  <mergeCells count="4">
    <mergeCell ref="A2:J2"/>
    <mergeCell ref="C4:C5"/>
    <mergeCell ref="D4:H4"/>
    <mergeCell ref="I4:J4"/>
  </mergeCells>
  <phoneticPr fontId="23" type="noConversion"/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0"/>
  <sheetViews>
    <sheetView zoomScaleNormal="100" workbookViewId="0">
      <selection activeCell="C7" sqref="A7:J40"/>
    </sheetView>
  </sheetViews>
  <sheetFormatPr defaultRowHeight="12.75" x14ac:dyDescent="0.2"/>
  <cols>
    <col min="1" max="1" width="2.28515625" customWidth="1"/>
    <col min="2" max="2" width="35.140625" customWidth="1"/>
    <col min="3" max="10" width="10.7109375" customWidth="1"/>
  </cols>
  <sheetData>
    <row r="1" spans="1:16384" s="579" customFormat="1" ht="27" customHeight="1" x14ac:dyDescent="0.2">
      <c r="A1" s="865" t="s">
        <v>856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  <c r="CQ1" s="865"/>
      <c r="CR1" s="865"/>
      <c r="CS1" s="865"/>
      <c r="CT1" s="865"/>
      <c r="CU1" s="865"/>
      <c r="CV1" s="865"/>
      <c r="CW1" s="865"/>
      <c r="CX1" s="865"/>
      <c r="CY1" s="865"/>
      <c r="CZ1" s="865"/>
      <c r="DA1" s="865"/>
      <c r="DB1" s="865"/>
      <c r="DC1" s="865"/>
      <c r="DD1" s="865"/>
      <c r="DE1" s="865"/>
      <c r="DF1" s="865"/>
      <c r="DG1" s="865"/>
      <c r="DH1" s="865"/>
      <c r="DI1" s="865"/>
      <c r="DJ1" s="865"/>
      <c r="DK1" s="865"/>
      <c r="DL1" s="865"/>
      <c r="DM1" s="865"/>
      <c r="DN1" s="865"/>
      <c r="DO1" s="865"/>
      <c r="DP1" s="865"/>
      <c r="DQ1" s="865"/>
      <c r="DR1" s="865"/>
      <c r="DS1" s="865"/>
      <c r="DT1" s="865"/>
      <c r="DU1" s="865"/>
      <c r="DV1" s="865"/>
      <c r="DW1" s="865"/>
      <c r="DX1" s="865"/>
      <c r="DY1" s="865"/>
      <c r="DZ1" s="865"/>
      <c r="EA1" s="865"/>
      <c r="EB1" s="865"/>
      <c r="EC1" s="865"/>
      <c r="ED1" s="865"/>
      <c r="EE1" s="865"/>
      <c r="EF1" s="865"/>
      <c r="EG1" s="865"/>
      <c r="EH1" s="865"/>
      <c r="EI1" s="865"/>
      <c r="EJ1" s="865"/>
      <c r="EK1" s="865"/>
      <c r="EL1" s="865"/>
      <c r="EM1" s="865"/>
      <c r="EN1" s="865"/>
      <c r="EO1" s="865"/>
      <c r="EP1" s="865"/>
      <c r="EQ1" s="865"/>
      <c r="ER1" s="865"/>
      <c r="ES1" s="865"/>
      <c r="ET1" s="865"/>
      <c r="EU1" s="865"/>
      <c r="EV1" s="865"/>
      <c r="EW1" s="865"/>
      <c r="EX1" s="865"/>
      <c r="EY1" s="865"/>
      <c r="EZ1" s="865"/>
      <c r="FA1" s="865"/>
      <c r="FB1" s="865"/>
      <c r="FC1" s="865"/>
      <c r="FD1" s="865"/>
      <c r="FE1" s="865"/>
      <c r="FF1" s="865"/>
      <c r="FG1" s="865"/>
      <c r="FH1" s="865"/>
      <c r="FI1" s="865"/>
      <c r="FJ1" s="865"/>
      <c r="FK1" s="865"/>
      <c r="FL1" s="865"/>
      <c r="FM1" s="865"/>
      <c r="FN1" s="865"/>
      <c r="FO1" s="865"/>
      <c r="FP1" s="865"/>
      <c r="FQ1" s="865"/>
      <c r="FR1" s="865"/>
      <c r="FS1" s="865"/>
      <c r="FT1" s="865"/>
      <c r="FU1" s="865"/>
      <c r="FV1" s="865"/>
      <c r="FW1" s="865"/>
      <c r="FX1" s="865"/>
      <c r="FY1" s="865"/>
      <c r="FZ1" s="865"/>
      <c r="GA1" s="865"/>
      <c r="GB1" s="865"/>
      <c r="GC1" s="865"/>
      <c r="GD1" s="865"/>
      <c r="GE1" s="865"/>
      <c r="GF1" s="865"/>
      <c r="GG1" s="865"/>
      <c r="GH1" s="865"/>
      <c r="GI1" s="865"/>
      <c r="GJ1" s="865"/>
      <c r="GK1" s="865"/>
      <c r="GL1" s="865"/>
      <c r="GM1" s="865"/>
      <c r="GN1" s="865"/>
      <c r="GO1" s="865"/>
      <c r="GP1" s="865"/>
      <c r="GQ1" s="865"/>
      <c r="GR1" s="865"/>
      <c r="GS1" s="865"/>
      <c r="GT1" s="865"/>
      <c r="GU1" s="865"/>
      <c r="GV1" s="865"/>
      <c r="GW1" s="865"/>
      <c r="GX1" s="865"/>
      <c r="GY1" s="865"/>
      <c r="GZ1" s="865"/>
      <c r="HA1" s="865"/>
      <c r="HB1" s="865"/>
      <c r="HC1" s="865"/>
      <c r="HD1" s="865"/>
      <c r="HE1" s="865"/>
      <c r="HF1" s="865"/>
      <c r="HG1" s="865"/>
      <c r="HH1" s="865"/>
      <c r="HI1" s="865"/>
      <c r="HJ1" s="865"/>
      <c r="HK1" s="865"/>
      <c r="HL1" s="865"/>
      <c r="HM1" s="865"/>
      <c r="HN1" s="865"/>
      <c r="HO1" s="865"/>
      <c r="HP1" s="865"/>
      <c r="HQ1" s="865"/>
      <c r="HR1" s="865"/>
      <c r="HS1" s="865"/>
      <c r="HT1" s="865"/>
      <c r="HU1" s="865"/>
      <c r="HV1" s="865"/>
      <c r="HW1" s="865"/>
      <c r="HX1" s="865"/>
      <c r="HY1" s="865"/>
      <c r="HZ1" s="865"/>
      <c r="IA1" s="865"/>
      <c r="IB1" s="865"/>
      <c r="IC1" s="865"/>
      <c r="ID1" s="865"/>
      <c r="IE1" s="865"/>
      <c r="IF1" s="865"/>
      <c r="IG1" s="865"/>
      <c r="IH1" s="865"/>
      <c r="II1" s="865"/>
      <c r="IJ1" s="865"/>
      <c r="IK1" s="865"/>
      <c r="IL1" s="865"/>
      <c r="IM1" s="865"/>
      <c r="IN1" s="865"/>
      <c r="IO1" s="865"/>
      <c r="IP1" s="865"/>
      <c r="IQ1" s="865"/>
      <c r="IR1" s="865"/>
      <c r="IS1" s="865"/>
      <c r="IT1" s="865"/>
      <c r="IU1" s="865"/>
      <c r="IV1" s="865"/>
      <c r="IW1" s="865"/>
      <c r="IX1" s="865"/>
      <c r="IY1" s="865"/>
      <c r="IZ1" s="865"/>
      <c r="JA1" s="865"/>
      <c r="JB1" s="865"/>
      <c r="JC1" s="865"/>
      <c r="JD1" s="865"/>
      <c r="JE1" s="865"/>
      <c r="JF1" s="865"/>
      <c r="JG1" s="865"/>
      <c r="JH1" s="865"/>
      <c r="JI1" s="865"/>
      <c r="JJ1" s="865"/>
      <c r="JK1" s="865"/>
      <c r="JL1" s="865"/>
      <c r="JM1" s="865"/>
      <c r="JN1" s="865"/>
      <c r="JO1" s="865"/>
      <c r="JP1" s="865"/>
      <c r="JQ1" s="865"/>
      <c r="JR1" s="865"/>
      <c r="JS1" s="865"/>
      <c r="JT1" s="865"/>
      <c r="JU1" s="865"/>
      <c r="JV1" s="865"/>
      <c r="JW1" s="865"/>
      <c r="JX1" s="865"/>
      <c r="JY1" s="865"/>
      <c r="JZ1" s="865"/>
      <c r="KA1" s="865"/>
      <c r="KB1" s="865"/>
      <c r="KC1" s="865"/>
      <c r="KD1" s="865"/>
      <c r="KE1" s="865"/>
      <c r="KF1" s="865"/>
      <c r="KG1" s="865"/>
      <c r="KH1" s="865"/>
      <c r="KI1" s="865"/>
      <c r="KJ1" s="865"/>
      <c r="KK1" s="865"/>
      <c r="KL1" s="865"/>
      <c r="KM1" s="865"/>
      <c r="KN1" s="865"/>
      <c r="KO1" s="865"/>
      <c r="KP1" s="865"/>
      <c r="KQ1" s="865"/>
      <c r="KR1" s="865"/>
      <c r="KS1" s="865"/>
      <c r="KT1" s="865"/>
      <c r="KU1" s="865"/>
      <c r="KV1" s="865"/>
      <c r="KW1" s="865"/>
      <c r="KX1" s="865"/>
      <c r="KY1" s="865"/>
      <c r="KZ1" s="865"/>
      <c r="LA1" s="865"/>
      <c r="LB1" s="865"/>
      <c r="LC1" s="865"/>
      <c r="LD1" s="865"/>
      <c r="LE1" s="865"/>
      <c r="LF1" s="865"/>
      <c r="LG1" s="865"/>
      <c r="LH1" s="865"/>
      <c r="LI1" s="865"/>
      <c r="LJ1" s="865"/>
      <c r="LK1" s="865"/>
      <c r="LL1" s="865"/>
      <c r="LM1" s="865"/>
      <c r="LN1" s="865"/>
      <c r="LO1" s="865"/>
      <c r="LP1" s="865"/>
      <c r="LQ1" s="865"/>
      <c r="LR1" s="865"/>
      <c r="LS1" s="865"/>
      <c r="LT1" s="865"/>
      <c r="LU1" s="865"/>
      <c r="LV1" s="865"/>
      <c r="LW1" s="865"/>
      <c r="LX1" s="865"/>
      <c r="LY1" s="865"/>
      <c r="LZ1" s="865"/>
      <c r="MA1" s="865"/>
      <c r="MB1" s="865"/>
      <c r="MC1" s="865"/>
      <c r="MD1" s="865"/>
      <c r="ME1" s="865"/>
      <c r="MF1" s="865"/>
      <c r="MG1" s="865"/>
      <c r="MH1" s="865"/>
      <c r="MI1" s="865"/>
      <c r="MJ1" s="865"/>
      <c r="MK1" s="865"/>
      <c r="ML1" s="865"/>
      <c r="MM1" s="865"/>
      <c r="MN1" s="865"/>
      <c r="MO1" s="865"/>
      <c r="MP1" s="865"/>
      <c r="MQ1" s="865"/>
      <c r="MR1" s="865"/>
      <c r="MS1" s="865"/>
      <c r="MT1" s="865"/>
      <c r="MU1" s="865"/>
      <c r="MV1" s="865"/>
      <c r="MW1" s="865"/>
      <c r="MX1" s="865"/>
      <c r="MY1" s="865"/>
      <c r="MZ1" s="865"/>
      <c r="NA1" s="865"/>
      <c r="NB1" s="865"/>
      <c r="NC1" s="865"/>
      <c r="ND1" s="865"/>
      <c r="NE1" s="865"/>
      <c r="NF1" s="865"/>
      <c r="NG1" s="865"/>
      <c r="NH1" s="865"/>
      <c r="NI1" s="865"/>
      <c r="NJ1" s="865"/>
      <c r="NK1" s="865"/>
      <c r="NL1" s="865"/>
      <c r="NM1" s="865"/>
      <c r="NN1" s="865"/>
      <c r="NO1" s="865"/>
      <c r="NP1" s="865"/>
      <c r="NQ1" s="865"/>
      <c r="NR1" s="865"/>
      <c r="NS1" s="865"/>
      <c r="NT1" s="865"/>
      <c r="NU1" s="865"/>
      <c r="NV1" s="865"/>
      <c r="NW1" s="865"/>
      <c r="NX1" s="865"/>
      <c r="NY1" s="865"/>
      <c r="NZ1" s="865"/>
      <c r="OA1" s="865"/>
      <c r="OB1" s="865"/>
      <c r="OC1" s="865"/>
      <c r="OD1" s="865"/>
      <c r="OE1" s="865"/>
      <c r="OF1" s="865"/>
      <c r="OG1" s="865"/>
      <c r="OH1" s="865"/>
      <c r="OI1" s="865"/>
      <c r="OJ1" s="865"/>
      <c r="OK1" s="865"/>
      <c r="OL1" s="865"/>
      <c r="OM1" s="865"/>
      <c r="ON1" s="865"/>
      <c r="OO1" s="865"/>
      <c r="OP1" s="865"/>
      <c r="OQ1" s="865"/>
      <c r="OR1" s="865"/>
      <c r="OS1" s="865"/>
      <c r="OT1" s="865"/>
      <c r="OU1" s="865"/>
      <c r="OV1" s="865"/>
      <c r="OW1" s="865"/>
      <c r="OX1" s="865"/>
      <c r="OY1" s="865"/>
      <c r="OZ1" s="865"/>
      <c r="PA1" s="865"/>
      <c r="PB1" s="865"/>
      <c r="PC1" s="865"/>
      <c r="PD1" s="865"/>
      <c r="PE1" s="865"/>
      <c r="PF1" s="865"/>
      <c r="PG1" s="865"/>
      <c r="PH1" s="865"/>
      <c r="PI1" s="865"/>
      <c r="PJ1" s="865"/>
      <c r="PK1" s="865"/>
      <c r="PL1" s="865"/>
      <c r="PM1" s="865"/>
      <c r="PN1" s="865"/>
      <c r="PO1" s="865"/>
      <c r="PP1" s="865"/>
      <c r="PQ1" s="865"/>
      <c r="PR1" s="865"/>
      <c r="PS1" s="865"/>
      <c r="PT1" s="865"/>
      <c r="PU1" s="865"/>
      <c r="PV1" s="865"/>
      <c r="PW1" s="865"/>
      <c r="PX1" s="865"/>
      <c r="PY1" s="865"/>
      <c r="PZ1" s="865"/>
      <c r="QA1" s="865"/>
      <c r="QB1" s="865"/>
      <c r="QC1" s="865"/>
      <c r="QD1" s="865"/>
      <c r="QE1" s="865"/>
      <c r="QF1" s="865"/>
      <c r="QG1" s="865"/>
      <c r="QH1" s="865"/>
      <c r="QI1" s="865"/>
      <c r="QJ1" s="865"/>
      <c r="QK1" s="865"/>
      <c r="QL1" s="865"/>
      <c r="QM1" s="865"/>
      <c r="QN1" s="865"/>
      <c r="QO1" s="865"/>
      <c r="QP1" s="865"/>
      <c r="QQ1" s="865"/>
      <c r="QR1" s="865"/>
      <c r="QS1" s="865"/>
      <c r="QT1" s="865"/>
      <c r="QU1" s="865"/>
      <c r="QV1" s="865"/>
      <c r="QW1" s="865"/>
      <c r="QX1" s="865"/>
      <c r="QY1" s="865"/>
      <c r="QZ1" s="865"/>
      <c r="RA1" s="865"/>
      <c r="RB1" s="865"/>
      <c r="RC1" s="865"/>
      <c r="RD1" s="865"/>
      <c r="RE1" s="865"/>
      <c r="RF1" s="865"/>
      <c r="RG1" s="865"/>
      <c r="RH1" s="865"/>
      <c r="RI1" s="865"/>
      <c r="RJ1" s="865"/>
      <c r="RK1" s="865"/>
      <c r="RL1" s="865"/>
      <c r="RM1" s="865"/>
      <c r="RN1" s="865"/>
      <c r="RO1" s="865"/>
      <c r="RP1" s="865"/>
      <c r="RQ1" s="865"/>
      <c r="RR1" s="865"/>
      <c r="RS1" s="865"/>
      <c r="RT1" s="865"/>
      <c r="RU1" s="865"/>
      <c r="RV1" s="865"/>
      <c r="RW1" s="865"/>
      <c r="RX1" s="865"/>
      <c r="RY1" s="865"/>
      <c r="RZ1" s="865"/>
      <c r="SA1" s="865"/>
      <c r="SB1" s="865"/>
      <c r="SC1" s="865"/>
      <c r="SD1" s="865"/>
      <c r="SE1" s="865"/>
      <c r="SF1" s="865"/>
      <c r="SG1" s="865"/>
      <c r="SH1" s="865"/>
      <c r="SI1" s="865"/>
      <c r="SJ1" s="865"/>
      <c r="SK1" s="865"/>
      <c r="SL1" s="865"/>
      <c r="SM1" s="865"/>
      <c r="SN1" s="865"/>
      <c r="SO1" s="865"/>
      <c r="SP1" s="865"/>
      <c r="SQ1" s="865"/>
      <c r="SR1" s="865"/>
      <c r="SS1" s="865"/>
      <c r="ST1" s="865"/>
      <c r="SU1" s="865"/>
      <c r="SV1" s="865"/>
      <c r="SW1" s="865"/>
      <c r="SX1" s="865"/>
      <c r="SY1" s="865"/>
      <c r="SZ1" s="865"/>
      <c r="TA1" s="865"/>
      <c r="TB1" s="865"/>
      <c r="TC1" s="865"/>
      <c r="TD1" s="865"/>
      <c r="TE1" s="865"/>
      <c r="TF1" s="865"/>
      <c r="TG1" s="865"/>
      <c r="TH1" s="865"/>
      <c r="TI1" s="865"/>
      <c r="TJ1" s="865"/>
      <c r="TK1" s="865"/>
      <c r="TL1" s="865"/>
      <c r="TM1" s="865"/>
      <c r="TN1" s="865"/>
      <c r="TO1" s="865"/>
      <c r="TP1" s="865"/>
      <c r="TQ1" s="865"/>
      <c r="TR1" s="865"/>
      <c r="TS1" s="865"/>
      <c r="TT1" s="865"/>
      <c r="TU1" s="865"/>
      <c r="TV1" s="865"/>
      <c r="TW1" s="865"/>
      <c r="TX1" s="865"/>
      <c r="TY1" s="865"/>
      <c r="TZ1" s="865"/>
      <c r="UA1" s="865"/>
      <c r="UB1" s="865"/>
      <c r="UC1" s="865"/>
      <c r="UD1" s="865"/>
      <c r="UE1" s="865"/>
      <c r="UF1" s="865"/>
      <c r="UG1" s="865"/>
      <c r="UH1" s="865"/>
      <c r="UI1" s="865"/>
      <c r="UJ1" s="865"/>
      <c r="UK1" s="865"/>
      <c r="UL1" s="865"/>
      <c r="UM1" s="865"/>
      <c r="UN1" s="865"/>
      <c r="UO1" s="865"/>
      <c r="UP1" s="865"/>
      <c r="UQ1" s="865"/>
      <c r="UR1" s="865"/>
      <c r="US1" s="865"/>
      <c r="UT1" s="865"/>
      <c r="UU1" s="865"/>
      <c r="UV1" s="865"/>
      <c r="UW1" s="865"/>
      <c r="UX1" s="865"/>
      <c r="UY1" s="865"/>
      <c r="UZ1" s="865"/>
      <c r="VA1" s="865"/>
      <c r="VB1" s="865"/>
      <c r="VC1" s="865"/>
      <c r="VD1" s="865"/>
      <c r="VE1" s="865"/>
      <c r="VF1" s="865"/>
      <c r="VG1" s="865"/>
      <c r="VH1" s="865"/>
      <c r="VI1" s="865"/>
      <c r="VJ1" s="865"/>
      <c r="VK1" s="865"/>
      <c r="VL1" s="865"/>
      <c r="VM1" s="865"/>
      <c r="VN1" s="865"/>
      <c r="VO1" s="865"/>
      <c r="VP1" s="865"/>
      <c r="VQ1" s="865"/>
      <c r="VR1" s="865"/>
      <c r="VS1" s="865"/>
      <c r="VT1" s="865"/>
      <c r="VU1" s="865"/>
      <c r="VV1" s="865"/>
      <c r="VW1" s="865"/>
      <c r="VX1" s="865"/>
      <c r="VY1" s="865"/>
      <c r="VZ1" s="865"/>
      <c r="WA1" s="865"/>
      <c r="WB1" s="865"/>
      <c r="WC1" s="865"/>
      <c r="WD1" s="865"/>
      <c r="WE1" s="865"/>
      <c r="WF1" s="865"/>
      <c r="WG1" s="865"/>
      <c r="WH1" s="865"/>
      <c r="WI1" s="865"/>
      <c r="WJ1" s="865"/>
      <c r="WK1" s="865"/>
      <c r="WL1" s="865"/>
      <c r="WM1" s="865"/>
      <c r="WN1" s="865"/>
      <c r="WO1" s="865"/>
      <c r="WP1" s="865"/>
      <c r="WQ1" s="865"/>
      <c r="WR1" s="865"/>
      <c r="WS1" s="865"/>
      <c r="WT1" s="865"/>
      <c r="WU1" s="865"/>
      <c r="WV1" s="865"/>
      <c r="WW1" s="865"/>
      <c r="WX1" s="865"/>
      <c r="WY1" s="865"/>
      <c r="WZ1" s="865"/>
      <c r="XA1" s="865"/>
      <c r="XB1" s="865"/>
      <c r="XC1" s="865"/>
      <c r="XD1" s="865"/>
      <c r="XE1" s="865"/>
      <c r="XF1" s="865"/>
      <c r="XG1" s="865"/>
      <c r="XH1" s="865"/>
      <c r="XI1" s="865"/>
      <c r="XJ1" s="865"/>
      <c r="XK1" s="865"/>
      <c r="XL1" s="865"/>
      <c r="XM1" s="865"/>
      <c r="XN1" s="865"/>
      <c r="XO1" s="865"/>
      <c r="XP1" s="865"/>
      <c r="XQ1" s="865"/>
      <c r="XR1" s="865"/>
      <c r="XS1" s="865"/>
      <c r="XT1" s="865"/>
      <c r="XU1" s="865"/>
      <c r="XV1" s="865"/>
      <c r="XW1" s="865"/>
      <c r="XX1" s="865"/>
      <c r="XY1" s="865"/>
      <c r="XZ1" s="865"/>
      <c r="YA1" s="865"/>
      <c r="YB1" s="865"/>
      <c r="YC1" s="865"/>
      <c r="YD1" s="865"/>
      <c r="YE1" s="865"/>
      <c r="YF1" s="865"/>
      <c r="YG1" s="865"/>
      <c r="YH1" s="865"/>
      <c r="YI1" s="865"/>
      <c r="YJ1" s="865"/>
      <c r="YK1" s="865"/>
      <c r="YL1" s="865"/>
      <c r="YM1" s="865"/>
      <c r="YN1" s="865"/>
      <c r="YO1" s="865"/>
      <c r="YP1" s="865"/>
      <c r="YQ1" s="865"/>
      <c r="YR1" s="865"/>
      <c r="YS1" s="865"/>
      <c r="YT1" s="865"/>
      <c r="YU1" s="865"/>
      <c r="YV1" s="865"/>
      <c r="YW1" s="865"/>
      <c r="YX1" s="865"/>
      <c r="YY1" s="865"/>
      <c r="YZ1" s="865"/>
      <c r="ZA1" s="865"/>
      <c r="ZB1" s="865"/>
      <c r="ZC1" s="865"/>
      <c r="ZD1" s="865"/>
      <c r="ZE1" s="865"/>
      <c r="ZF1" s="865"/>
      <c r="ZG1" s="865"/>
      <c r="ZH1" s="865"/>
      <c r="ZI1" s="865"/>
      <c r="ZJ1" s="865"/>
      <c r="ZK1" s="865"/>
      <c r="ZL1" s="865"/>
      <c r="ZM1" s="865"/>
      <c r="ZN1" s="865"/>
      <c r="ZO1" s="865"/>
      <c r="ZP1" s="865"/>
      <c r="ZQ1" s="865"/>
      <c r="ZR1" s="865"/>
      <c r="ZS1" s="865"/>
      <c r="ZT1" s="865"/>
      <c r="ZU1" s="865"/>
      <c r="ZV1" s="865"/>
      <c r="ZW1" s="865"/>
      <c r="ZX1" s="865"/>
      <c r="ZY1" s="865"/>
      <c r="ZZ1" s="865"/>
      <c r="AAA1" s="865"/>
      <c r="AAB1" s="865"/>
      <c r="AAC1" s="865"/>
      <c r="AAD1" s="865"/>
      <c r="AAE1" s="865"/>
      <c r="AAF1" s="865"/>
      <c r="AAG1" s="865"/>
      <c r="AAH1" s="865"/>
      <c r="AAI1" s="865"/>
      <c r="AAJ1" s="865"/>
      <c r="AAK1" s="865"/>
      <c r="AAL1" s="865"/>
      <c r="AAM1" s="865"/>
      <c r="AAN1" s="865"/>
      <c r="AAO1" s="865"/>
      <c r="AAP1" s="865"/>
      <c r="AAQ1" s="865"/>
      <c r="AAR1" s="865"/>
      <c r="AAS1" s="865"/>
      <c r="AAT1" s="865"/>
      <c r="AAU1" s="865"/>
      <c r="AAV1" s="865"/>
      <c r="AAW1" s="865"/>
      <c r="AAX1" s="865"/>
      <c r="AAY1" s="865"/>
      <c r="AAZ1" s="865"/>
      <c r="ABA1" s="865"/>
      <c r="ABB1" s="865"/>
      <c r="ABC1" s="865"/>
      <c r="ABD1" s="865"/>
      <c r="ABE1" s="865"/>
      <c r="ABF1" s="865"/>
      <c r="ABG1" s="865"/>
      <c r="ABH1" s="865"/>
      <c r="ABI1" s="865"/>
      <c r="ABJ1" s="865"/>
      <c r="ABK1" s="865"/>
      <c r="ABL1" s="865"/>
      <c r="ABM1" s="865"/>
      <c r="ABN1" s="865"/>
      <c r="ABO1" s="865"/>
      <c r="ABP1" s="865"/>
      <c r="ABQ1" s="865"/>
      <c r="ABR1" s="865"/>
      <c r="ABS1" s="865"/>
      <c r="ABT1" s="865"/>
      <c r="ABU1" s="865"/>
      <c r="ABV1" s="865"/>
      <c r="ABW1" s="865"/>
      <c r="ABX1" s="865"/>
      <c r="ABY1" s="865"/>
      <c r="ABZ1" s="865"/>
      <c r="ACA1" s="865"/>
      <c r="ACB1" s="865"/>
      <c r="ACC1" s="865"/>
      <c r="ACD1" s="865"/>
      <c r="ACE1" s="865"/>
      <c r="ACF1" s="865"/>
      <c r="ACG1" s="865"/>
      <c r="ACH1" s="865"/>
      <c r="ACI1" s="865"/>
      <c r="ACJ1" s="865"/>
      <c r="ACK1" s="865"/>
      <c r="ACL1" s="865"/>
      <c r="ACM1" s="865"/>
      <c r="ACN1" s="865"/>
      <c r="ACO1" s="865"/>
      <c r="ACP1" s="865"/>
      <c r="ACQ1" s="865"/>
      <c r="ACR1" s="865"/>
      <c r="ACS1" s="865"/>
      <c r="ACT1" s="865"/>
      <c r="ACU1" s="865"/>
      <c r="ACV1" s="865"/>
      <c r="ACW1" s="865"/>
      <c r="ACX1" s="865"/>
      <c r="ACY1" s="865"/>
      <c r="ACZ1" s="865"/>
      <c r="ADA1" s="865"/>
      <c r="ADB1" s="865"/>
      <c r="ADC1" s="865"/>
      <c r="ADD1" s="865"/>
      <c r="ADE1" s="865"/>
      <c r="ADF1" s="865"/>
      <c r="ADG1" s="865"/>
      <c r="ADH1" s="865"/>
      <c r="ADI1" s="865"/>
      <c r="ADJ1" s="865"/>
      <c r="ADK1" s="865"/>
      <c r="ADL1" s="865"/>
      <c r="ADM1" s="865"/>
      <c r="ADN1" s="865"/>
      <c r="ADO1" s="865"/>
      <c r="ADP1" s="865"/>
      <c r="ADQ1" s="865"/>
      <c r="ADR1" s="865"/>
      <c r="ADS1" s="865"/>
      <c r="ADT1" s="865"/>
      <c r="ADU1" s="865"/>
      <c r="ADV1" s="865"/>
      <c r="ADW1" s="865"/>
      <c r="ADX1" s="865"/>
      <c r="ADY1" s="865"/>
      <c r="ADZ1" s="865"/>
      <c r="AEA1" s="865"/>
      <c r="AEB1" s="865"/>
      <c r="AEC1" s="865"/>
      <c r="AED1" s="865"/>
      <c r="AEE1" s="865"/>
      <c r="AEF1" s="865"/>
      <c r="AEG1" s="865"/>
      <c r="AEH1" s="865"/>
      <c r="AEI1" s="865"/>
      <c r="AEJ1" s="865"/>
      <c r="AEK1" s="865"/>
      <c r="AEL1" s="865"/>
      <c r="AEM1" s="865"/>
      <c r="AEN1" s="865"/>
      <c r="AEO1" s="865"/>
      <c r="AEP1" s="865"/>
      <c r="AEQ1" s="865"/>
      <c r="AER1" s="865"/>
      <c r="AES1" s="865"/>
      <c r="AET1" s="865"/>
      <c r="AEU1" s="865"/>
      <c r="AEV1" s="865"/>
      <c r="AEW1" s="865"/>
      <c r="AEX1" s="865"/>
      <c r="AEY1" s="865"/>
      <c r="AEZ1" s="865"/>
      <c r="AFA1" s="865"/>
      <c r="AFB1" s="865"/>
      <c r="AFC1" s="865"/>
      <c r="AFD1" s="865"/>
      <c r="AFE1" s="865"/>
      <c r="AFF1" s="865"/>
      <c r="AFG1" s="865"/>
      <c r="AFH1" s="865"/>
      <c r="AFI1" s="865"/>
      <c r="AFJ1" s="865"/>
      <c r="AFK1" s="865"/>
      <c r="AFL1" s="865"/>
      <c r="AFM1" s="865"/>
      <c r="AFN1" s="865"/>
      <c r="AFO1" s="865"/>
      <c r="AFP1" s="865"/>
      <c r="AFQ1" s="865"/>
      <c r="AFR1" s="865"/>
      <c r="AFS1" s="865"/>
      <c r="AFT1" s="865"/>
      <c r="AFU1" s="865"/>
      <c r="AFV1" s="865"/>
      <c r="AFW1" s="865"/>
      <c r="AFX1" s="865"/>
      <c r="AFY1" s="865"/>
      <c r="AFZ1" s="865"/>
      <c r="AGA1" s="865"/>
      <c r="AGB1" s="865"/>
      <c r="AGC1" s="865"/>
      <c r="AGD1" s="865"/>
      <c r="AGE1" s="865"/>
      <c r="AGF1" s="865"/>
      <c r="AGG1" s="865"/>
      <c r="AGH1" s="865"/>
      <c r="AGI1" s="865"/>
      <c r="AGJ1" s="865"/>
      <c r="AGK1" s="865"/>
      <c r="AGL1" s="865"/>
      <c r="AGM1" s="865"/>
      <c r="AGN1" s="865"/>
      <c r="AGO1" s="865"/>
      <c r="AGP1" s="865"/>
      <c r="AGQ1" s="865"/>
      <c r="AGR1" s="865"/>
      <c r="AGS1" s="865"/>
      <c r="AGT1" s="865"/>
      <c r="AGU1" s="865"/>
      <c r="AGV1" s="865"/>
      <c r="AGW1" s="865"/>
      <c r="AGX1" s="865"/>
      <c r="AGY1" s="865"/>
      <c r="AGZ1" s="865"/>
      <c r="AHA1" s="865"/>
      <c r="AHB1" s="865"/>
      <c r="AHC1" s="865"/>
      <c r="AHD1" s="865"/>
      <c r="AHE1" s="865"/>
      <c r="AHF1" s="865"/>
      <c r="AHG1" s="865"/>
      <c r="AHH1" s="865"/>
      <c r="AHI1" s="865"/>
      <c r="AHJ1" s="865"/>
      <c r="AHK1" s="865"/>
      <c r="AHL1" s="865"/>
      <c r="AHM1" s="865"/>
      <c r="AHN1" s="865"/>
      <c r="AHO1" s="865"/>
      <c r="AHP1" s="865"/>
      <c r="AHQ1" s="865"/>
      <c r="AHR1" s="865"/>
      <c r="AHS1" s="865"/>
      <c r="AHT1" s="865"/>
      <c r="AHU1" s="865"/>
      <c r="AHV1" s="865"/>
      <c r="AHW1" s="865"/>
      <c r="AHX1" s="865"/>
      <c r="AHY1" s="865"/>
      <c r="AHZ1" s="865"/>
      <c r="AIA1" s="865"/>
      <c r="AIB1" s="865"/>
      <c r="AIC1" s="865"/>
      <c r="AID1" s="865"/>
      <c r="AIE1" s="865"/>
      <c r="AIF1" s="865"/>
      <c r="AIG1" s="865"/>
      <c r="AIH1" s="865"/>
      <c r="AII1" s="865"/>
      <c r="AIJ1" s="865"/>
      <c r="AIK1" s="865"/>
      <c r="AIL1" s="865"/>
      <c r="AIM1" s="865"/>
      <c r="AIN1" s="865"/>
      <c r="AIO1" s="865"/>
      <c r="AIP1" s="865"/>
      <c r="AIQ1" s="865"/>
      <c r="AIR1" s="865"/>
      <c r="AIS1" s="865"/>
      <c r="AIT1" s="865"/>
      <c r="AIU1" s="865"/>
      <c r="AIV1" s="865"/>
      <c r="AIW1" s="865"/>
      <c r="AIX1" s="865"/>
      <c r="AIY1" s="865"/>
      <c r="AIZ1" s="865"/>
      <c r="AJA1" s="865"/>
      <c r="AJB1" s="865"/>
      <c r="AJC1" s="865"/>
      <c r="AJD1" s="865"/>
      <c r="AJE1" s="865"/>
      <c r="AJF1" s="865"/>
      <c r="AJG1" s="865"/>
      <c r="AJH1" s="865"/>
      <c r="AJI1" s="865"/>
      <c r="AJJ1" s="865"/>
      <c r="AJK1" s="865"/>
      <c r="AJL1" s="865"/>
      <c r="AJM1" s="865"/>
      <c r="AJN1" s="865"/>
      <c r="AJO1" s="865"/>
      <c r="AJP1" s="865"/>
      <c r="AJQ1" s="865"/>
      <c r="AJR1" s="865"/>
      <c r="AJS1" s="865"/>
      <c r="AJT1" s="865"/>
      <c r="AJU1" s="865"/>
      <c r="AJV1" s="865"/>
      <c r="AJW1" s="865"/>
      <c r="AJX1" s="865"/>
      <c r="AJY1" s="865"/>
      <c r="AJZ1" s="865"/>
      <c r="AKA1" s="865"/>
      <c r="AKB1" s="865"/>
      <c r="AKC1" s="865"/>
      <c r="AKD1" s="865"/>
      <c r="AKE1" s="865"/>
      <c r="AKF1" s="865"/>
      <c r="AKG1" s="865"/>
      <c r="AKH1" s="865"/>
      <c r="AKI1" s="865"/>
      <c r="AKJ1" s="865"/>
      <c r="AKK1" s="865"/>
      <c r="AKL1" s="865"/>
      <c r="AKM1" s="865"/>
      <c r="AKN1" s="865"/>
      <c r="AKO1" s="865"/>
      <c r="AKP1" s="865"/>
      <c r="AKQ1" s="865"/>
      <c r="AKR1" s="865"/>
      <c r="AKS1" s="865"/>
      <c r="AKT1" s="865"/>
      <c r="AKU1" s="865"/>
      <c r="AKV1" s="865"/>
      <c r="AKW1" s="865"/>
      <c r="AKX1" s="865"/>
      <c r="AKY1" s="865"/>
      <c r="AKZ1" s="865"/>
      <c r="ALA1" s="865"/>
      <c r="ALB1" s="865"/>
      <c r="ALC1" s="865"/>
      <c r="ALD1" s="865"/>
      <c r="ALE1" s="865"/>
      <c r="ALF1" s="865"/>
      <c r="ALG1" s="865"/>
      <c r="ALH1" s="865"/>
      <c r="ALI1" s="865"/>
      <c r="ALJ1" s="865"/>
      <c r="ALK1" s="865"/>
      <c r="ALL1" s="865"/>
      <c r="ALM1" s="865"/>
      <c r="ALN1" s="865"/>
      <c r="ALO1" s="865"/>
      <c r="ALP1" s="865"/>
      <c r="ALQ1" s="865"/>
      <c r="ALR1" s="865"/>
      <c r="ALS1" s="865"/>
      <c r="ALT1" s="865"/>
      <c r="ALU1" s="865"/>
      <c r="ALV1" s="865"/>
      <c r="ALW1" s="865"/>
      <c r="ALX1" s="865"/>
      <c r="ALY1" s="865"/>
      <c r="ALZ1" s="865"/>
      <c r="AMA1" s="865"/>
      <c r="AMB1" s="865"/>
      <c r="AMC1" s="865"/>
      <c r="AMD1" s="865"/>
      <c r="AME1" s="865"/>
      <c r="AMF1" s="865"/>
      <c r="AMG1" s="865"/>
      <c r="AMH1" s="865"/>
      <c r="AMI1" s="865"/>
      <c r="AMJ1" s="865"/>
      <c r="AMK1" s="865"/>
      <c r="AML1" s="865"/>
      <c r="AMM1" s="865"/>
      <c r="AMN1" s="865"/>
      <c r="AMO1" s="865"/>
      <c r="AMP1" s="865"/>
      <c r="AMQ1" s="865"/>
      <c r="AMR1" s="865"/>
      <c r="AMS1" s="865"/>
      <c r="AMT1" s="865"/>
      <c r="AMU1" s="865"/>
      <c r="AMV1" s="865"/>
      <c r="AMW1" s="865"/>
      <c r="AMX1" s="865"/>
      <c r="AMY1" s="865"/>
      <c r="AMZ1" s="865"/>
      <c r="ANA1" s="865"/>
      <c r="ANB1" s="865"/>
      <c r="ANC1" s="865"/>
      <c r="AND1" s="865"/>
      <c r="ANE1" s="865"/>
      <c r="ANF1" s="865"/>
      <c r="ANG1" s="865"/>
      <c r="ANH1" s="865"/>
      <c r="ANI1" s="865"/>
      <c r="ANJ1" s="865"/>
      <c r="ANK1" s="865"/>
      <c r="ANL1" s="865"/>
      <c r="ANM1" s="865"/>
      <c r="ANN1" s="865"/>
      <c r="ANO1" s="865"/>
      <c r="ANP1" s="865"/>
      <c r="ANQ1" s="865"/>
      <c r="ANR1" s="865"/>
      <c r="ANS1" s="865"/>
      <c r="ANT1" s="865"/>
      <c r="ANU1" s="865"/>
      <c r="ANV1" s="865"/>
      <c r="ANW1" s="865"/>
      <c r="ANX1" s="865"/>
      <c r="ANY1" s="865"/>
      <c r="ANZ1" s="865"/>
      <c r="AOA1" s="865"/>
      <c r="AOB1" s="865"/>
      <c r="AOC1" s="865"/>
      <c r="AOD1" s="865"/>
      <c r="AOE1" s="865"/>
      <c r="AOF1" s="865"/>
      <c r="AOG1" s="865"/>
      <c r="AOH1" s="865"/>
      <c r="AOI1" s="865"/>
      <c r="AOJ1" s="865"/>
      <c r="AOK1" s="865"/>
      <c r="AOL1" s="865"/>
      <c r="AOM1" s="865"/>
      <c r="AON1" s="865"/>
      <c r="AOO1" s="865"/>
      <c r="AOP1" s="865"/>
      <c r="AOQ1" s="865"/>
      <c r="AOR1" s="865"/>
      <c r="AOS1" s="865"/>
      <c r="AOT1" s="865"/>
      <c r="AOU1" s="865"/>
      <c r="AOV1" s="865"/>
      <c r="AOW1" s="865"/>
      <c r="AOX1" s="865"/>
      <c r="AOY1" s="865"/>
      <c r="AOZ1" s="865"/>
      <c r="APA1" s="865"/>
      <c r="APB1" s="865"/>
      <c r="APC1" s="865"/>
      <c r="APD1" s="865"/>
      <c r="APE1" s="865"/>
      <c r="APF1" s="865"/>
      <c r="APG1" s="865"/>
      <c r="APH1" s="865"/>
      <c r="API1" s="865"/>
      <c r="APJ1" s="865"/>
      <c r="APK1" s="865"/>
      <c r="APL1" s="865"/>
      <c r="APM1" s="865"/>
      <c r="APN1" s="865"/>
      <c r="APO1" s="865"/>
      <c r="APP1" s="865"/>
      <c r="APQ1" s="865"/>
      <c r="APR1" s="865"/>
      <c r="APS1" s="865"/>
      <c r="APT1" s="865"/>
      <c r="APU1" s="865"/>
      <c r="APV1" s="865"/>
      <c r="APW1" s="865"/>
      <c r="APX1" s="865"/>
      <c r="APY1" s="865"/>
      <c r="APZ1" s="865"/>
      <c r="AQA1" s="865"/>
      <c r="AQB1" s="865"/>
      <c r="AQC1" s="865"/>
      <c r="AQD1" s="865"/>
      <c r="AQE1" s="865"/>
      <c r="AQF1" s="865"/>
      <c r="AQG1" s="865"/>
      <c r="AQH1" s="865"/>
      <c r="AQI1" s="865"/>
      <c r="AQJ1" s="865"/>
      <c r="AQK1" s="865"/>
      <c r="AQL1" s="865"/>
      <c r="AQM1" s="865"/>
      <c r="AQN1" s="865"/>
      <c r="AQO1" s="865"/>
      <c r="AQP1" s="865"/>
      <c r="AQQ1" s="865"/>
      <c r="AQR1" s="865"/>
      <c r="AQS1" s="865"/>
      <c r="AQT1" s="865"/>
      <c r="AQU1" s="865"/>
      <c r="AQV1" s="865"/>
      <c r="AQW1" s="865"/>
      <c r="AQX1" s="865"/>
      <c r="AQY1" s="865"/>
      <c r="AQZ1" s="865"/>
      <c r="ARA1" s="865"/>
      <c r="ARB1" s="865"/>
      <c r="ARC1" s="865"/>
      <c r="ARD1" s="865"/>
      <c r="ARE1" s="865"/>
      <c r="ARF1" s="865"/>
      <c r="ARG1" s="865"/>
      <c r="ARH1" s="865"/>
      <c r="ARI1" s="865"/>
      <c r="ARJ1" s="865"/>
      <c r="ARK1" s="865"/>
      <c r="ARL1" s="865"/>
      <c r="ARM1" s="865"/>
      <c r="ARN1" s="865"/>
      <c r="ARO1" s="865"/>
      <c r="ARP1" s="865"/>
      <c r="ARQ1" s="865"/>
      <c r="ARR1" s="865"/>
      <c r="ARS1" s="865"/>
      <c r="ART1" s="865"/>
      <c r="ARU1" s="865"/>
      <c r="ARV1" s="865"/>
      <c r="ARW1" s="865"/>
      <c r="ARX1" s="865"/>
      <c r="ARY1" s="865"/>
      <c r="ARZ1" s="865"/>
      <c r="ASA1" s="865"/>
      <c r="ASB1" s="865"/>
      <c r="ASC1" s="865"/>
      <c r="ASD1" s="865"/>
      <c r="ASE1" s="865"/>
      <c r="ASF1" s="865"/>
      <c r="ASG1" s="865"/>
      <c r="ASH1" s="865"/>
      <c r="ASI1" s="865"/>
      <c r="ASJ1" s="865"/>
      <c r="ASK1" s="865"/>
      <c r="ASL1" s="865"/>
      <c r="ASM1" s="865"/>
      <c r="ASN1" s="865"/>
      <c r="ASO1" s="865"/>
      <c r="ASP1" s="865"/>
      <c r="ASQ1" s="865"/>
      <c r="ASR1" s="865"/>
      <c r="ASS1" s="865"/>
      <c r="AST1" s="865"/>
      <c r="ASU1" s="865"/>
      <c r="ASV1" s="865"/>
      <c r="ASW1" s="865"/>
      <c r="ASX1" s="865"/>
      <c r="ASY1" s="865"/>
      <c r="ASZ1" s="865"/>
      <c r="ATA1" s="865"/>
      <c r="ATB1" s="865"/>
      <c r="ATC1" s="865"/>
      <c r="ATD1" s="865"/>
      <c r="ATE1" s="865"/>
      <c r="ATF1" s="865"/>
      <c r="ATG1" s="865"/>
      <c r="ATH1" s="865"/>
      <c r="ATI1" s="865"/>
      <c r="ATJ1" s="865"/>
      <c r="ATK1" s="865"/>
      <c r="ATL1" s="865"/>
      <c r="ATM1" s="865"/>
      <c r="ATN1" s="865"/>
      <c r="ATO1" s="865"/>
      <c r="ATP1" s="865"/>
      <c r="ATQ1" s="865"/>
      <c r="ATR1" s="865"/>
      <c r="ATS1" s="865"/>
      <c r="ATT1" s="865"/>
      <c r="ATU1" s="865"/>
      <c r="ATV1" s="865"/>
      <c r="ATW1" s="865"/>
      <c r="ATX1" s="865"/>
      <c r="ATY1" s="865"/>
      <c r="ATZ1" s="865"/>
      <c r="AUA1" s="865"/>
      <c r="AUB1" s="865"/>
      <c r="AUC1" s="865"/>
      <c r="AUD1" s="865"/>
      <c r="AUE1" s="865"/>
      <c r="AUF1" s="865"/>
      <c r="AUG1" s="865"/>
      <c r="AUH1" s="865"/>
      <c r="AUI1" s="865"/>
      <c r="AUJ1" s="865"/>
      <c r="AUK1" s="865"/>
      <c r="AUL1" s="865"/>
      <c r="AUM1" s="865"/>
      <c r="AUN1" s="865"/>
      <c r="AUO1" s="865"/>
      <c r="AUP1" s="865"/>
      <c r="AUQ1" s="865"/>
      <c r="AUR1" s="865"/>
      <c r="AUS1" s="865"/>
      <c r="AUT1" s="865"/>
      <c r="AUU1" s="865"/>
      <c r="AUV1" s="865"/>
      <c r="AUW1" s="865"/>
      <c r="AUX1" s="865"/>
      <c r="AUY1" s="865"/>
      <c r="AUZ1" s="865"/>
      <c r="AVA1" s="865"/>
      <c r="AVB1" s="865"/>
      <c r="AVC1" s="865"/>
      <c r="AVD1" s="865"/>
      <c r="AVE1" s="865"/>
      <c r="AVF1" s="865"/>
      <c r="AVG1" s="865"/>
      <c r="AVH1" s="865"/>
      <c r="AVI1" s="865"/>
      <c r="AVJ1" s="865"/>
      <c r="AVK1" s="865"/>
      <c r="AVL1" s="865"/>
      <c r="AVM1" s="865"/>
      <c r="AVN1" s="865"/>
      <c r="AVO1" s="865"/>
      <c r="AVP1" s="865"/>
      <c r="AVQ1" s="865"/>
      <c r="AVR1" s="865"/>
      <c r="AVS1" s="865"/>
      <c r="AVT1" s="865"/>
      <c r="AVU1" s="865"/>
      <c r="AVV1" s="865"/>
      <c r="AVW1" s="865"/>
      <c r="AVX1" s="865"/>
      <c r="AVY1" s="865"/>
      <c r="AVZ1" s="865"/>
      <c r="AWA1" s="865"/>
      <c r="AWB1" s="865"/>
      <c r="AWC1" s="865"/>
      <c r="AWD1" s="865"/>
      <c r="AWE1" s="865"/>
      <c r="AWF1" s="865"/>
      <c r="AWG1" s="865"/>
      <c r="AWH1" s="865"/>
      <c r="AWI1" s="865"/>
      <c r="AWJ1" s="865"/>
      <c r="AWK1" s="865"/>
      <c r="AWL1" s="865"/>
      <c r="AWM1" s="865"/>
      <c r="AWN1" s="865"/>
      <c r="AWO1" s="865"/>
      <c r="AWP1" s="865"/>
      <c r="AWQ1" s="865"/>
      <c r="AWR1" s="865"/>
      <c r="AWS1" s="865"/>
      <c r="AWT1" s="865"/>
      <c r="AWU1" s="865"/>
      <c r="AWV1" s="865"/>
      <c r="AWW1" s="865"/>
      <c r="AWX1" s="865"/>
      <c r="AWY1" s="865"/>
      <c r="AWZ1" s="865"/>
      <c r="AXA1" s="865"/>
      <c r="AXB1" s="865"/>
      <c r="AXC1" s="865"/>
      <c r="AXD1" s="865"/>
      <c r="AXE1" s="865"/>
      <c r="AXF1" s="865"/>
      <c r="AXG1" s="865"/>
      <c r="AXH1" s="865"/>
      <c r="AXI1" s="865"/>
      <c r="AXJ1" s="865"/>
      <c r="AXK1" s="865"/>
      <c r="AXL1" s="865"/>
      <c r="AXM1" s="865"/>
      <c r="AXN1" s="865"/>
      <c r="AXO1" s="865"/>
      <c r="AXP1" s="865"/>
      <c r="AXQ1" s="865"/>
      <c r="AXR1" s="865"/>
      <c r="AXS1" s="865"/>
      <c r="AXT1" s="865"/>
      <c r="AXU1" s="865"/>
      <c r="AXV1" s="865"/>
      <c r="AXW1" s="865"/>
      <c r="AXX1" s="865"/>
      <c r="AXY1" s="865"/>
      <c r="AXZ1" s="865"/>
      <c r="AYA1" s="865"/>
      <c r="AYB1" s="865"/>
      <c r="AYC1" s="865"/>
      <c r="AYD1" s="865"/>
      <c r="AYE1" s="865"/>
      <c r="AYF1" s="865"/>
      <c r="AYG1" s="865"/>
      <c r="AYH1" s="865"/>
      <c r="AYI1" s="865"/>
      <c r="AYJ1" s="865"/>
      <c r="AYK1" s="865"/>
      <c r="AYL1" s="865"/>
      <c r="AYM1" s="865"/>
      <c r="AYN1" s="865"/>
      <c r="AYO1" s="865"/>
      <c r="AYP1" s="865"/>
      <c r="AYQ1" s="865"/>
      <c r="AYR1" s="865"/>
      <c r="AYS1" s="865"/>
      <c r="AYT1" s="865"/>
      <c r="AYU1" s="865"/>
      <c r="AYV1" s="865"/>
      <c r="AYW1" s="865"/>
      <c r="AYX1" s="865"/>
      <c r="AYY1" s="865"/>
      <c r="AYZ1" s="865"/>
      <c r="AZA1" s="865"/>
      <c r="AZB1" s="865"/>
      <c r="AZC1" s="865"/>
      <c r="AZD1" s="865"/>
      <c r="AZE1" s="865"/>
      <c r="AZF1" s="865"/>
      <c r="AZG1" s="865"/>
      <c r="AZH1" s="865"/>
      <c r="AZI1" s="865"/>
      <c r="AZJ1" s="865"/>
      <c r="AZK1" s="865"/>
      <c r="AZL1" s="865"/>
      <c r="AZM1" s="865"/>
      <c r="AZN1" s="865"/>
      <c r="AZO1" s="865"/>
      <c r="AZP1" s="865"/>
      <c r="AZQ1" s="865"/>
      <c r="AZR1" s="865"/>
      <c r="AZS1" s="865"/>
      <c r="AZT1" s="865"/>
      <c r="AZU1" s="865"/>
      <c r="AZV1" s="865"/>
      <c r="AZW1" s="865"/>
      <c r="AZX1" s="865"/>
      <c r="AZY1" s="865"/>
      <c r="AZZ1" s="865"/>
      <c r="BAA1" s="865"/>
      <c r="BAB1" s="865"/>
      <c r="BAC1" s="865"/>
      <c r="BAD1" s="865"/>
      <c r="BAE1" s="865"/>
      <c r="BAF1" s="865"/>
      <c r="BAG1" s="865"/>
      <c r="BAH1" s="865"/>
      <c r="BAI1" s="865"/>
      <c r="BAJ1" s="865"/>
      <c r="BAK1" s="865"/>
      <c r="BAL1" s="865"/>
      <c r="BAM1" s="865"/>
      <c r="BAN1" s="865"/>
      <c r="BAO1" s="865"/>
      <c r="BAP1" s="865"/>
      <c r="BAQ1" s="865"/>
      <c r="BAR1" s="865"/>
      <c r="BAS1" s="865"/>
      <c r="BAT1" s="865"/>
      <c r="BAU1" s="865"/>
      <c r="BAV1" s="865"/>
      <c r="BAW1" s="865"/>
      <c r="BAX1" s="865"/>
      <c r="BAY1" s="865"/>
      <c r="BAZ1" s="865"/>
      <c r="BBA1" s="865"/>
      <c r="BBB1" s="865"/>
      <c r="BBC1" s="865"/>
      <c r="BBD1" s="865"/>
      <c r="BBE1" s="865"/>
      <c r="BBF1" s="865"/>
      <c r="BBG1" s="865"/>
      <c r="BBH1" s="865"/>
      <c r="BBI1" s="865"/>
      <c r="BBJ1" s="865"/>
      <c r="BBK1" s="865"/>
      <c r="BBL1" s="865"/>
      <c r="BBM1" s="865"/>
      <c r="BBN1" s="865"/>
      <c r="BBO1" s="865"/>
      <c r="BBP1" s="865"/>
      <c r="BBQ1" s="865"/>
      <c r="BBR1" s="865"/>
      <c r="BBS1" s="865"/>
      <c r="BBT1" s="865"/>
      <c r="BBU1" s="865"/>
      <c r="BBV1" s="865"/>
      <c r="BBW1" s="865"/>
      <c r="BBX1" s="865"/>
      <c r="BBY1" s="865"/>
      <c r="BBZ1" s="865"/>
      <c r="BCA1" s="865"/>
      <c r="BCB1" s="865"/>
      <c r="BCC1" s="865"/>
      <c r="BCD1" s="865"/>
      <c r="BCE1" s="865"/>
      <c r="BCF1" s="865"/>
      <c r="BCG1" s="865"/>
      <c r="BCH1" s="865"/>
      <c r="BCI1" s="865"/>
      <c r="BCJ1" s="865"/>
      <c r="BCK1" s="865"/>
      <c r="BCL1" s="865"/>
      <c r="BCM1" s="865"/>
      <c r="BCN1" s="865"/>
      <c r="BCO1" s="865"/>
      <c r="BCP1" s="865"/>
      <c r="BCQ1" s="865"/>
      <c r="BCR1" s="865"/>
      <c r="BCS1" s="865"/>
      <c r="BCT1" s="865"/>
      <c r="BCU1" s="865"/>
      <c r="BCV1" s="865"/>
      <c r="BCW1" s="865"/>
      <c r="BCX1" s="865"/>
      <c r="BCY1" s="865"/>
      <c r="BCZ1" s="865"/>
      <c r="BDA1" s="865"/>
      <c r="BDB1" s="865"/>
      <c r="BDC1" s="865"/>
      <c r="BDD1" s="865"/>
      <c r="BDE1" s="865"/>
      <c r="BDF1" s="865"/>
      <c r="BDG1" s="865"/>
      <c r="BDH1" s="865"/>
      <c r="BDI1" s="865"/>
      <c r="BDJ1" s="865"/>
      <c r="BDK1" s="865"/>
      <c r="BDL1" s="865"/>
      <c r="BDM1" s="865"/>
      <c r="BDN1" s="865"/>
      <c r="BDO1" s="865"/>
      <c r="BDP1" s="865"/>
      <c r="BDQ1" s="865"/>
      <c r="BDR1" s="865"/>
      <c r="BDS1" s="865"/>
      <c r="BDT1" s="865"/>
      <c r="BDU1" s="865"/>
      <c r="BDV1" s="865"/>
      <c r="BDW1" s="865"/>
      <c r="BDX1" s="865"/>
      <c r="BDY1" s="865"/>
      <c r="BDZ1" s="865"/>
      <c r="BEA1" s="865"/>
      <c r="BEB1" s="865"/>
      <c r="BEC1" s="865"/>
      <c r="BED1" s="865"/>
      <c r="BEE1" s="865"/>
      <c r="BEF1" s="865"/>
      <c r="BEG1" s="865"/>
      <c r="BEH1" s="865"/>
      <c r="BEI1" s="865"/>
      <c r="BEJ1" s="865"/>
      <c r="BEK1" s="865"/>
      <c r="BEL1" s="865"/>
      <c r="BEM1" s="865"/>
      <c r="BEN1" s="865"/>
      <c r="BEO1" s="865"/>
      <c r="BEP1" s="865"/>
      <c r="BEQ1" s="865"/>
      <c r="BER1" s="865"/>
      <c r="BES1" s="865"/>
      <c r="BET1" s="865"/>
      <c r="BEU1" s="865"/>
      <c r="BEV1" s="865"/>
      <c r="BEW1" s="865"/>
      <c r="BEX1" s="865"/>
      <c r="BEY1" s="865"/>
      <c r="BEZ1" s="865"/>
      <c r="BFA1" s="865"/>
      <c r="BFB1" s="865"/>
      <c r="BFC1" s="865"/>
      <c r="BFD1" s="865"/>
      <c r="BFE1" s="865"/>
      <c r="BFF1" s="865"/>
      <c r="BFG1" s="865"/>
      <c r="BFH1" s="865"/>
      <c r="BFI1" s="865"/>
      <c r="BFJ1" s="865"/>
      <c r="BFK1" s="865"/>
      <c r="BFL1" s="865"/>
      <c r="BFM1" s="865"/>
      <c r="BFN1" s="865"/>
      <c r="BFO1" s="865"/>
      <c r="BFP1" s="865"/>
      <c r="BFQ1" s="865"/>
      <c r="BFR1" s="865"/>
      <c r="BFS1" s="865"/>
      <c r="BFT1" s="865"/>
      <c r="BFU1" s="865"/>
      <c r="BFV1" s="865"/>
      <c r="BFW1" s="865"/>
      <c r="BFX1" s="865"/>
      <c r="BFY1" s="865"/>
      <c r="BFZ1" s="865"/>
      <c r="BGA1" s="865"/>
      <c r="BGB1" s="865"/>
      <c r="BGC1" s="865"/>
      <c r="BGD1" s="865"/>
      <c r="BGE1" s="865"/>
      <c r="BGF1" s="865"/>
      <c r="BGG1" s="865"/>
      <c r="BGH1" s="865"/>
      <c r="BGI1" s="865"/>
      <c r="BGJ1" s="865"/>
      <c r="BGK1" s="865"/>
      <c r="BGL1" s="865"/>
      <c r="BGM1" s="865"/>
      <c r="BGN1" s="865"/>
      <c r="BGO1" s="865"/>
      <c r="BGP1" s="865"/>
      <c r="BGQ1" s="865"/>
      <c r="BGR1" s="865"/>
      <c r="BGS1" s="865"/>
      <c r="BGT1" s="865"/>
      <c r="BGU1" s="865"/>
      <c r="BGV1" s="865"/>
      <c r="BGW1" s="865"/>
      <c r="BGX1" s="865"/>
      <c r="BGY1" s="865"/>
      <c r="BGZ1" s="865"/>
      <c r="BHA1" s="865"/>
      <c r="BHB1" s="865"/>
      <c r="BHC1" s="865"/>
      <c r="BHD1" s="865"/>
      <c r="BHE1" s="865"/>
      <c r="BHF1" s="865"/>
      <c r="BHG1" s="865"/>
      <c r="BHH1" s="865"/>
      <c r="BHI1" s="865"/>
      <c r="BHJ1" s="865"/>
      <c r="BHK1" s="865"/>
      <c r="BHL1" s="865"/>
      <c r="BHM1" s="865"/>
      <c r="BHN1" s="865"/>
      <c r="BHO1" s="865"/>
      <c r="BHP1" s="865"/>
      <c r="BHQ1" s="865"/>
      <c r="BHR1" s="865"/>
      <c r="BHS1" s="865"/>
      <c r="BHT1" s="865"/>
      <c r="BHU1" s="865"/>
      <c r="BHV1" s="865"/>
      <c r="BHW1" s="865"/>
      <c r="BHX1" s="865"/>
      <c r="BHY1" s="865"/>
      <c r="BHZ1" s="865"/>
      <c r="BIA1" s="865"/>
      <c r="BIB1" s="865"/>
      <c r="BIC1" s="865"/>
      <c r="BID1" s="865"/>
      <c r="BIE1" s="865"/>
      <c r="BIF1" s="865"/>
      <c r="BIG1" s="865"/>
      <c r="BIH1" s="865"/>
      <c r="BII1" s="865"/>
      <c r="BIJ1" s="865"/>
      <c r="BIK1" s="865"/>
      <c r="BIL1" s="865"/>
      <c r="BIM1" s="865"/>
      <c r="BIN1" s="865"/>
      <c r="BIO1" s="865"/>
      <c r="BIP1" s="865"/>
      <c r="BIQ1" s="865"/>
      <c r="BIR1" s="865"/>
      <c r="BIS1" s="865"/>
      <c r="BIT1" s="865"/>
      <c r="BIU1" s="865"/>
      <c r="BIV1" s="865"/>
      <c r="BIW1" s="865"/>
      <c r="BIX1" s="865"/>
      <c r="BIY1" s="865"/>
      <c r="BIZ1" s="865"/>
      <c r="BJA1" s="865"/>
      <c r="BJB1" s="865"/>
      <c r="BJC1" s="865"/>
      <c r="BJD1" s="865"/>
      <c r="BJE1" s="865"/>
      <c r="BJF1" s="865"/>
      <c r="BJG1" s="865"/>
      <c r="BJH1" s="865"/>
      <c r="BJI1" s="865"/>
      <c r="BJJ1" s="865"/>
      <c r="BJK1" s="865"/>
      <c r="BJL1" s="865"/>
      <c r="BJM1" s="865"/>
      <c r="BJN1" s="865"/>
      <c r="BJO1" s="865"/>
      <c r="BJP1" s="865"/>
      <c r="BJQ1" s="865"/>
      <c r="BJR1" s="865"/>
      <c r="BJS1" s="865"/>
      <c r="BJT1" s="865"/>
      <c r="BJU1" s="865"/>
      <c r="BJV1" s="865"/>
      <c r="BJW1" s="865"/>
      <c r="BJX1" s="865"/>
      <c r="BJY1" s="865"/>
      <c r="BJZ1" s="865"/>
      <c r="BKA1" s="865"/>
      <c r="BKB1" s="865"/>
      <c r="BKC1" s="865"/>
      <c r="BKD1" s="865"/>
      <c r="BKE1" s="865"/>
      <c r="BKF1" s="865"/>
      <c r="BKG1" s="865"/>
      <c r="BKH1" s="865"/>
      <c r="BKI1" s="865"/>
      <c r="BKJ1" s="865"/>
      <c r="BKK1" s="865"/>
      <c r="BKL1" s="865"/>
      <c r="BKM1" s="865"/>
      <c r="BKN1" s="865"/>
      <c r="BKO1" s="865"/>
      <c r="BKP1" s="865"/>
      <c r="BKQ1" s="865"/>
      <c r="BKR1" s="865"/>
      <c r="BKS1" s="865"/>
      <c r="BKT1" s="865"/>
      <c r="BKU1" s="865"/>
      <c r="BKV1" s="865"/>
      <c r="BKW1" s="865"/>
      <c r="BKX1" s="865"/>
      <c r="BKY1" s="865"/>
      <c r="BKZ1" s="865"/>
      <c r="BLA1" s="865"/>
      <c r="BLB1" s="865"/>
      <c r="BLC1" s="865"/>
      <c r="BLD1" s="865"/>
      <c r="BLE1" s="865"/>
      <c r="BLF1" s="865"/>
      <c r="BLG1" s="865"/>
      <c r="BLH1" s="865"/>
      <c r="BLI1" s="865"/>
      <c r="BLJ1" s="865"/>
      <c r="BLK1" s="865"/>
      <c r="BLL1" s="865"/>
      <c r="BLM1" s="865"/>
      <c r="BLN1" s="865"/>
      <c r="BLO1" s="865"/>
      <c r="BLP1" s="865"/>
      <c r="BLQ1" s="865"/>
      <c r="BLR1" s="865"/>
      <c r="BLS1" s="865"/>
      <c r="BLT1" s="865"/>
      <c r="BLU1" s="865"/>
      <c r="BLV1" s="865"/>
      <c r="BLW1" s="865"/>
      <c r="BLX1" s="865"/>
      <c r="BLY1" s="865"/>
      <c r="BLZ1" s="865"/>
      <c r="BMA1" s="865"/>
      <c r="BMB1" s="865"/>
      <c r="BMC1" s="865"/>
      <c r="BMD1" s="865"/>
      <c r="BME1" s="865"/>
      <c r="BMF1" s="865"/>
      <c r="BMG1" s="865"/>
      <c r="BMH1" s="865"/>
      <c r="BMI1" s="865"/>
      <c r="BMJ1" s="865"/>
      <c r="BMK1" s="865"/>
      <c r="BML1" s="865"/>
      <c r="BMM1" s="865"/>
      <c r="BMN1" s="865"/>
      <c r="BMO1" s="865"/>
      <c r="BMP1" s="865"/>
      <c r="BMQ1" s="865"/>
      <c r="BMR1" s="865"/>
      <c r="BMS1" s="865"/>
      <c r="BMT1" s="865"/>
      <c r="BMU1" s="865"/>
      <c r="BMV1" s="865"/>
      <c r="BMW1" s="865"/>
      <c r="BMX1" s="865"/>
      <c r="BMY1" s="865"/>
      <c r="BMZ1" s="865"/>
      <c r="BNA1" s="865"/>
      <c r="BNB1" s="865"/>
      <c r="BNC1" s="865"/>
      <c r="BND1" s="865"/>
      <c r="BNE1" s="865"/>
      <c r="BNF1" s="865"/>
      <c r="BNG1" s="865"/>
      <c r="BNH1" s="865"/>
      <c r="BNI1" s="865"/>
      <c r="BNJ1" s="865"/>
      <c r="BNK1" s="865"/>
      <c r="BNL1" s="865"/>
      <c r="BNM1" s="865"/>
      <c r="BNN1" s="865"/>
      <c r="BNO1" s="865"/>
      <c r="BNP1" s="865"/>
      <c r="BNQ1" s="865"/>
      <c r="BNR1" s="865"/>
      <c r="BNS1" s="865"/>
      <c r="BNT1" s="865"/>
      <c r="BNU1" s="865"/>
      <c r="BNV1" s="865"/>
      <c r="BNW1" s="865"/>
      <c r="BNX1" s="865"/>
      <c r="BNY1" s="865"/>
      <c r="BNZ1" s="865"/>
      <c r="BOA1" s="865"/>
      <c r="BOB1" s="865"/>
      <c r="BOC1" s="865"/>
      <c r="BOD1" s="865"/>
      <c r="BOE1" s="865"/>
      <c r="BOF1" s="865"/>
      <c r="BOG1" s="865"/>
      <c r="BOH1" s="865"/>
      <c r="BOI1" s="865"/>
      <c r="BOJ1" s="865"/>
      <c r="BOK1" s="865"/>
      <c r="BOL1" s="865"/>
      <c r="BOM1" s="865"/>
      <c r="BON1" s="865"/>
      <c r="BOO1" s="865"/>
      <c r="BOP1" s="865"/>
      <c r="BOQ1" s="865"/>
      <c r="BOR1" s="865"/>
      <c r="BOS1" s="865"/>
      <c r="BOT1" s="865"/>
      <c r="BOU1" s="865"/>
      <c r="BOV1" s="865"/>
      <c r="BOW1" s="865"/>
      <c r="BOX1" s="865"/>
      <c r="BOY1" s="865"/>
      <c r="BOZ1" s="865"/>
      <c r="BPA1" s="865"/>
      <c r="BPB1" s="865"/>
      <c r="BPC1" s="865"/>
      <c r="BPD1" s="865"/>
      <c r="BPE1" s="865"/>
      <c r="BPF1" s="865"/>
      <c r="BPG1" s="865"/>
      <c r="BPH1" s="865"/>
      <c r="BPI1" s="865"/>
      <c r="BPJ1" s="865"/>
      <c r="BPK1" s="865"/>
      <c r="BPL1" s="865"/>
      <c r="BPM1" s="865"/>
      <c r="BPN1" s="865"/>
      <c r="BPO1" s="865"/>
      <c r="BPP1" s="865"/>
      <c r="BPQ1" s="865"/>
      <c r="BPR1" s="865"/>
      <c r="BPS1" s="865"/>
      <c r="BPT1" s="865"/>
      <c r="BPU1" s="865"/>
      <c r="BPV1" s="865"/>
      <c r="BPW1" s="865"/>
      <c r="BPX1" s="865"/>
      <c r="BPY1" s="865"/>
      <c r="BPZ1" s="865"/>
      <c r="BQA1" s="865"/>
      <c r="BQB1" s="865"/>
      <c r="BQC1" s="865"/>
      <c r="BQD1" s="865"/>
      <c r="BQE1" s="865"/>
      <c r="BQF1" s="865"/>
      <c r="BQG1" s="865"/>
      <c r="BQH1" s="865"/>
      <c r="BQI1" s="865"/>
      <c r="BQJ1" s="865"/>
      <c r="BQK1" s="865"/>
      <c r="BQL1" s="865"/>
      <c r="BQM1" s="865"/>
      <c r="BQN1" s="865"/>
      <c r="BQO1" s="865"/>
      <c r="BQP1" s="865"/>
      <c r="BQQ1" s="865"/>
      <c r="BQR1" s="865"/>
      <c r="BQS1" s="865"/>
      <c r="BQT1" s="865"/>
      <c r="BQU1" s="865"/>
      <c r="BQV1" s="865"/>
      <c r="BQW1" s="865"/>
      <c r="BQX1" s="865"/>
      <c r="BQY1" s="865"/>
      <c r="BQZ1" s="865"/>
      <c r="BRA1" s="865"/>
      <c r="BRB1" s="865"/>
      <c r="BRC1" s="865"/>
      <c r="BRD1" s="865"/>
      <c r="BRE1" s="865"/>
      <c r="BRF1" s="865"/>
      <c r="BRG1" s="865"/>
      <c r="BRH1" s="865"/>
      <c r="BRI1" s="865"/>
      <c r="BRJ1" s="865"/>
      <c r="BRK1" s="865"/>
      <c r="BRL1" s="865"/>
      <c r="BRM1" s="865"/>
      <c r="BRN1" s="865"/>
      <c r="BRO1" s="865"/>
      <c r="BRP1" s="865"/>
      <c r="BRQ1" s="865"/>
      <c r="BRR1" s="865"/>
      <c r="BRS1" s="865"/>
      <c r="BRT1" s="865"/>
      <c r="BRU1" s="865"/>
      <c r="BRV1" s="865"/>
      <c r="BRW1" s="865"/>
      <c r="BRX1" s="865"/>
      <c r="BRY1" s="865"/>
      <c r="BRZ1" s="865"/>
      <c r="BSA1" s="865"/>
      <c r="BSB1" s="865"/>
      <c r="BSC1" s="865"/>
      <c r="BSD1" s="865"/>
      <c r="BSE1" s="865"/>
      <c r="BSF1" s="865"/>
      <c r="BSG1" s="865"/>
      <c r="BSH1" s="865"/>
      <c r="BSI1" s="865"/>
      <c r="BSJ1" s="865"/>
      <c r="BSK1" s="865"/>
      <c r="BSL1" s="865"/>
      <c r="BSM1" s="865"/>
      <c r="BSN1" s="865"/>
      <c r="BSO1" s="865"/>
      <c r="BSP1" s="865"/>
      <c r="BSQ1" s="865"/>
      <c r="BSR1" s="865"/>
      <c r="BSS1" s="865"/>
      <c r="BST1" s="865"/>
      <c r="BSU1" s="865"/>
      <c r="BSV1" s="865"/>
      <c r="BSW1" s="865"/>
      <c r="BSX1" s="865"/>
      <c r="BSY1" s="865"/>
      <c r="BSZ1" s="865"/>
      <c r="BTA1" s="865"/>
      <c r="BTB1" s="865"/>
      <c r="BTC1" s="865"/>
      <c r="BTD1" s="865"/>
      <c r="BTE1" s="865"/>
      <c r="BTF1" s="865"/>
      <c r="BTG1" s="865"/>
      <c r="BTH1" s="865"/>
      <c r="BTI1" s="865"/>
      <c r="BTJ1" s="865"/>
      <c r="BTK1" s="865"/>
      <c r="BTL1" s="865"/>
      <c r="BTM1" s="865"/>
      <c r="BTN1" s="865"/>
      <c r="BTO1" s="865"/>
      <c r="BTP1" s="865"/>
      <c r="BTQ1" s="865"/>
      <c r="BTR1" s="865"/>
      <c r="BTS1" s="865"/>
      <c r="BTT1" s="865"/>
      <c r="BTU1" s="865"/>
      <c r="BTV1" s="865"/>
      <c r="BTW1" s="865"/>
      <c r="BTX1" s="865"/>
      <c r="BTY1" s="865"/>
      <c r="BTZ1" s="865"/>
      <c r="BUA1" s="865"/>
      <c r="BUB1" s="865"/>
      <c r="BUC1" s="865"/>
      <c r="BUD1" s="865"/>
      <c r="BUE1" s="865"/>
      <c r="BUF1" s="865"/>
      <c r="BUG1" s="865"/>
      <c r="BUH1" s="865"/>
      <c r="BUI1" s="865"/>
      <c r="BUJ1" s="865"/>
      <c r="BUK1" s="865"/>
      <c r="BUL1" s="865"/>
      <c r="BUM1" s="865"/>
      <c r="BUN1" s="865"/>
      <c r="BUO1" s="865"/>
      <c r="BUP1" s="865"/>
      <c r="BUQ1" s="865"/>
      <c r="BUR1" s="865"/>
      <c r="BUS1" s="865"/>
      <c r="BUT1" s="865"/>
      <c r="BUU1" s="865"/>
      <c r="BUV1" s="865"/>
      <c r="BUW1" s="865"/>
      <c r="BUX1" s="865"/>
      <c r="BUY1" s="865"/>
      <c r="BUZ1" s="865"/>
      <c r="BVA1" s="865"/>
      <c r="BVB1" s="865"/>
      <c r="BVC1" s="865"/>
      <c r="BVD1" s="865"/>
      <c r="BVE1" s="865"/>
      <c r="BVF1" s="865"/>
      <c r="BVG1" s="865"/>
      <c r="BVH1" s="865"/>
      <c r="BVI1" s="865"/>
      <c r="BVJ1" s="865"/>
      <c r="BVK1" s="865"/>
      <c r="BVL1" s="865"/>
      <c r="BVM1" s="865"/>
      <c r="BVN1" s="865"/>
      <c r="BVO1" s="865"/>
      <c r="BVP1" s="865"/>
      <c r="BVQ1" s="865"/>
      <c r="BVR1" s="865"/>
      <c r="BVS1" s="865"/>
      <c r="BVT1" s="865"/>
      <c r="BVU1" s="865"/>
      <c r="BVV1" s="865"/>
      <c r="BVW1" s="865"/>
      <c r="BVX1" s="865"/>
      <c r="BVY1" s="865"/>
      <c r="BVZ1" s="865"/>
      <c r="BWA1" s="865"/>
      <c r="BWB1" s="865"/>
      <c r="BWC1" s="865"/>
      <c r="BWD1" s="865"/>
      <c r="BWE1" s="865"/>
      <c r="BWF1" s="865"/>
      <c r="BWG1" s="865"/>
      <c r="BWH1" s="865"/>
      <c r="BWI1" s="865"/>
      <c r="BWJ1" s="865"/>
      <c r="BWK1" s="865"/>
      <c r="BWL1" s="865"/>
      <c r="BWM1" s="865"/>
      <c r="BWN1" s="865"/>
      <c r="BWO1" s="865"/>
      <c r="BWP1" s="865"/>
      <c r="BWQ1" s="865"/>
      <c r="BWR1" s="865"/>
      <c r="BWS1" s="865"/>
      <c r="BWT1" s="865"/>
      <c r="BWU1" s="865"/>
      <c r="BWV1" s="865"/>
      <c r="BWW1" s="865"/>
      <c r="BWX1" s="865"/>
      <c r="BWY1" s="865"/>
      <c r="BWZ1" s="865"/>
      <c r="BXA1" s="865"/>
      <c r="BXB1" s="865"/>
      <c r="BXC1" s="865"/>
      <c r="BXD1" s="865"/>
      <c r="BXE1" s="865"/>
      <c r="BXF1" s="865"/>
      <c r="BXG1" s="865"/>
      <c r="BXH1" s="865"/>
      <c r="BXI1" s="865"/>
      <c r="BXJ1" s="865"/>
      <c r="BXK1" s="865"/>
      <c r="BXL1" s="865"/>
      <c r="BXM1" s="865"/>
      <c r="BXN1" s="865"/>
      <c r="BXO1" s="865"/>
      <c r="BXP1" s="865"/>
      <c r="BXQ1" s="865"/>
      <c r="BXR1" s="865"/>
      <c r="BXS1" s="865"/>
      <c r="BXT1" s="865"/>
      <c r="BXU1" s="865"/>
      <c r="BXV1" s="865"/>
      <c r="BXW1" s="865"/>
      <c r="BXX1" s="865"/>
      <c r="BXY1" s="865"/>
      <c r="BXZ1" s="865"/>
      <c r="BYA1" s="865"/>
      <c r="BYB1" s="865"/>
      <c r="BYC1" s="865"/>
      <c r="BYD1" s="865"/>
      <c r="BYE1" s="865"/>
      <c r="BYF1" s="865"/>
      <c r="BYG1" s="865"/>
      <c r="BYH1" s="865"/>
      <c r="BYI1" s="865"/>
      <c r="BYJ1" s="865"/>
      <c r="BYK1" s="865"/>
      <c r="BYL1" s="865"/>
      <c r="BYM1" s="865"/>
      <c r="BYN1" s="865"/>
      <c r="BYO1" s="865"/>
      <c r="BYP1" s="865"/>
      <c r="BYQ1" s="865"/>
      <c r="BYR1" s="865"/>
      <c r="BYS1" s="865"/>
      <c r="BYT1" s="865"/>
      <c r="BYU1" s="865"/>
      <c r="BYV1" s="865"/>
      <c r="BYW1" s="865"/>
      <c r="BYX1" s="865"/>
      <c r="BYY1" s="865"/>
      <c r="BYZ1" s="865"/>
      <c r="BZA1" s="865"/>
      <c r="BZB1" s="865"/>
      <c r="BZC1" s="865"/>
      <c r="BZD1" s="865"/>
      <c r="BZE1" s="865"/>
      <c r="BZF1" s="865"/>
      <c r="BZG1" s="865"/>
      <c r="BZH1" s="865"/>
      <c r="BZI1" s="865"/>
      <c r="BZJ1" s="865"/>
      <c r="BZK1" s="865"/>
      <c r="BZL1" s="865"/>
      <c r="BZM1" s="865"/>
      <c r="BZN1" s="865"/>
      <c r="BZO1" s="865"/>
      <c r="BZP1" s="865"/>
      <c r="BZQ1" s="865"/>
      <c r="BZR1" s="865"/>
      <c r="BZS1" s="865"/>
      <c r="BZT1" s="865"/>
      <c r="BZU1" s="865"/>
      <c r="BZV1" s="865"/>
      <c r="BZW1" s="865"/>
      <c r="BZX1" s="865"/>
      <c r="BZY1" s="865"/>
      <c r="BZZ1" s="865"/>
      <c r="CAA1" s="865"/>
      <c r="CAB1" s="865"/>
      <c r="CAC1" s="865"/>
      <c r="CAD1" s="865"/>
      <c r="CAE1" s="865"/>
      <c r="CAF1" s="865"/>
      <c r="CAG1" s="865"/>
      <c r="CAH1" s="865"/>
      <c r="CAI1" s="865"/>
      <c r="CAJ1" s="865"/>
      <c r="CAK1" s="865"/>
      <c r="CAL1" s="865"/>
      <c r="CAM1" s="865"/>
      <c r="CAN1" s="865"/>
      <c r="CAO1" s="865"/>
      <c r="CAP1" s="865"/>
      <c r="CAQ1" s="865"/>
      <c r="CAR1" s="865"/>
      <c r="CAS1" s="865"/>
      <c r="CAT1" s="865"/>
      <c r="CAU1" s="865"/>
      <c r="CAV1" s="865"/>
      <c r="CAW1" s="865"/>
      <c r="CAX1" s="865"/>
      <c r="CAY1" s="865"/>
      <c r="CAZ1" s="865"/>
      <c r="CBA1" s="865"/>
      <c r="CBB1" s="865"/>
      <c r="CBC1" s="865"/>
      <c r="CBD1" s="865"/>
      <c r="CBE1" s="865"/>
      <c r="CBF1" s="865"/>
      <c r="CBG1" s="865"/>
      <c r="CBH1" s="865"/>
      <c r="CBI1" s="865"/>
      <c r="CBJ1" s="865"/>
      <c r="CBK1" s="865"/>
      <c r="CBL1" s="865"/>
      <c r="CBM1" s="865"/>
      <c r="CBN1" s="865"/>
      <c r="CBO1" s="865"/>
      <c r="CBP1" s="865"/>
      <c r="CBQ1" s="865"/>
      <c r="CBR1" s="865"/>
      <c r="CBS1" s="865"/>
      <c r="CBT1" s="865"/>
      <c r="CBU1" s="865"/>
      <c r="CBV1" s="865"/>
      <c r="CBW1" s="865"/>
      <c r="CBX1" s="865"/>
      <c r="CBY1" s="865"/>
      <c r="CBZ1" s="865"/>
      <c r="CCA1" s="865"/>
      <c r="CCB1" s="865"/>
      <c r="CCC1" s="865"/>
      <c r="CCD1" s="865"/>
      <c r="CCE1" s="865"/>
      <c r="CCF1" s="865"/>
      <c r="CCG1" s="865"/>
      <c r="CCH1" s="865"/>
      <c r="CCI1" s="865"/>
      <c r="CCJ1" s="865"/>
      <c r="CCK1" s="865"/>
      <c r="CCL1" s="865"/>
      <c r="CCM1" s="865"/>
      <c r="CCN1" s="865"/>
      <c r="CCO1" s="865"/>
      <c r="CCP1" s="865"/>
      <c r="CCQ1" s="865"/>
      <c r="CCR1" s="865"/>
      <c r="CCS1" s="865"/>
      <c r="CCT1" s="865"/>
      <c r="CCU1" s="865"/>
      <c r="CCV1" s="865"/>
      <c r="CCW1" s="865"/>
      <c r="CCX1" s="865"/>
      <c r="CCY1" s="865"/>
      <c r="CCZ1" s="865"/>
      <c r="CDA1" s="865"/>
      <c r="CDB1" s="865"/>
      <c r="CDC1" s="865"/>
      <c r="CDD1" s="865"/>
      <c r="CDE1" s="865"/>
      <c r="CDF1" s="865"/>
      <c r="CDG1" s="865"/>
      <c r="CDH1" s="865"/>
      <c r="CDI1" s="865"/>
      <c r="CDJ1" s="865"/>
      <c r="CDK1" s="865"/>
      <c r="CDL1" s="865"/>
      <c r="CDM1" s="865"/>
      <c r="CDN1" s="865"/>
      <c r="CDO1" s="865"/>
      <c r="CDP1" s="865"/>
      <c r="CDQ1" s="865"/>
      <c r="CDR1" s="865"/>
      <c r="CDS1" s="865"/>
      <c r="CDT1" s="865"/>
      <c r="CDU1" s="865"/>
      <c r="CDV1" s="865"/>
      <c r="CDW1" s="865"/>
      <c r="CDX1" s="865"/>
      <c r="CDY1" s="865"/>
      <c r="CDZ1" s="865"/>
      <c r="CEA1" s="865"/>
      <c r="CEB1" s="865"/>
      <c r="CEC1" s="865"/>
      <c r="CED1" s="865"/>
      <c r="CEE1" s="865"/>
      <c r="CEF1" s="865"/>
      <c r="CEG1" s="865"/>
      <c r="CEH1" s="865"/>
      <c r="CEI1" s="865"/>
      <c r="CEJ1" s="865"/>
      <c r="CEK1" s="865"/>
      <c r="CEL1" s="865"/>
      <c r="CEM1" s="865"/>
      <c r="CEN1" s="865"/>
      <c r="CEO1" s="865"/>
      <c r="CEP1" s="865"/>
      <c r="CEQ1" s="865"/>
      <c r="CER1" s="865"/>
      <c r="CES1" s="865"/>
      <c r="CET1" s="865"/>
      <c r="CEU1" s="865"/>
      <c r="CEV1" s="865"/>
      <c r="CEW1" s="865"/>
      <c r="CEX1" s="865"/>
      <c r="CEY1" s="865"/>
      <c r="CEZ1" s="865"/>
      <c r="CFA1" s="865"/>
      <c r="CFB1" s="865"/>
      <c r="CFC1" s="865"/>
      <c r="CFD1" s="865"/>
      <c r="CFE1" s="865"/>
      <c r="CFF1" s="865"/>
      <c r="CFG1" s="865"/>
      <c r="CFH1" s="865"/>
      <c r="CFI1" s="865"/>
      <c r="CFJ1" s="865"/>
      <c r="CFK1" s="865"/>
      <c r="CFL1" s="865"/>
      <c r="CFM1" s="865"/>
      <c r="CFN1" s="865"/>
      <c r="CFO1" s="865"/>
      <c r="CFP1" s="865"/>
      <c r="CFQ1" s="865"/>
      <c r="CFR1" s="865"/>
      <c r="CFS1" s="865"/>
      <c r="CFT1" s="865"/>
      <c r="CFU1" s="865"/>
      <c r="CFV1" s="865"/>
      <c r="CFW1" s="865"/>
      <c r="CFX1" s="865"/>
      <c r="CFY1" s="865"/>
      <c r="CFZ1" s="865"/>
      <c r="CGA1" s="865"/>
      <c r="CGB1" s="865"/>
      <c r="CGC1" s="865"/>
      <c r="CGD1" s="865"/>
      <c r="CGE1" s="865"/>
      <c r="CGF1" s="865"/>
      <c r="CGG1" s="865"/>
      <c r="CGH1" s="865"/>
      <c r="CGI1" s="865"/>
      <c r="CGJ1" s="865"/>
      <c r="CGK1" s="865"/>
      <c r="CGL1" s="865"/>
      <c r="CGM1" s="865"/>
      <c r="CGN1" s="865"/>
      <c r="CGO1" s="865"/>
      <c r="CGP1" s="865"/>
      <c r="CGQ1" s="865"/>
      <c r="CGR1" s="865"/>
      <c r="CGS1" s="865"/>
      <c r="CGT1" s="865"/>
      <c r="CGU1" s="865"/>
      <c r="CGV1" s="865"/>
      <c r="CGW1" s="865"/>
      <c r="CGX1" s="865"/>
      <c r="CGY1" s="865"/>
      <c r="CGZ1" s="865"/>
      <c r="CHA1" s="865"/>
      <c r="CHB1" s="865"/>
      <c r="CHC1" s="865"/>
      <c r="CHD1" s="865"/>
      <c r="CHE1" s="865"/>
      <c r="CHF1" s="865"/>
      <c r="CHG1" s="865"/>
      <c r="CHH1" s="865"/>
      <c r="CHI1" s="865"/>
      <c r="CHJ1" s="865"/>
      <c r="CHK1" s="865"/>
      <c r="CHL1" s="865"/>
      <c r="CHM1" s="865"/>
      <c r="CHN1" s="865"/>
      <c r="CHO1" s="865"/>
      <c r="CHP1" s="865"/>
      <c r="CHQ1" s="865"/>
      <c r="CHR1" s="865"/>
      <c r="CHS1" s="865"/>
      <c r="CHT1" s="865"/>
      <c r="CHU1" s="865"/>
      <c r="CHV1" s="865"/>
      <c r="CHW1" s="865"/>
      <c r="CHX1" s="865"/>
      <c r="CHY1" s="865"/>
      <c r="CHZ1" s="865"/>
      <c r="CIA1" s="865"/>
      <c r="CIB1" s="865"/>
      <c r="CIC1" s="865"/>
      <c r="CID1" s="865"/>
      <c r="CIE1" s="865"/>
      <c r="CIF1" s="865"/>
      <c r="CIG1" s="865"/>
      <c r="CIH1" s="865"/>
      <c r="CII1" s="865"/>
      <c r="CIJ1" s="865"/>
      <c r="CIK1" s="865"/>
      <c r="CIL1" s="865"/>
      <c r="CIM1" s="865"/>
      <c r="CIN1" s="865"/>
      <c r="CIO1" s="865"/>
      <c r="CIP1" s="865"/>
      <c r="CIQ1" s="865"/>
      <c r="CIR1" s="865"/>
      <c r="CIS1" s="865"/>
      <c r="CIT1" s="865"/>
      <c r="CIU1" s="865"/>
      <c r="CIV1" s="865"/>
      <c r="CIW1" s="865"/>
      <c r="CIX1" s="865"/>
      <c r="CIY1" s="865"/>
      <c r="CIZ1" s="865"/>
      <c r="CJA1" s="865"/>
      <c r="CJB1" s="865"/>
      <c r="CJC1" s="865"/>
      <c r="CJD1" s="865"/>
      <c r="CJE1" s="865"/>
      <c r="CJF1" s="865"/>
      <c r="CJG1" s="865"/>
      <c r="CJH1" s="865"/>
      <c r="CJI1" s="865"/>
      <c r="CJJ1" s="865"/>
      <c r="CJK1" s="865"/>
      <c r="CJL1" s="865"/>
      <c r="CJM1" s="865"/>
      <c r="CJN1" s="865"/>
      <c r="CJO1" s="865"/>
      <c r="CJP1" s="865"/>
      <c r="CJQ1" s="865"/>
      <c r="CJR1" s="865"/>
      <c r="CJS1" s="865"/>
      <c r="CJT1" s="865"/>
      <c r="CJU1" s="865"/>
      <c r="CJV1" s="865"/>
      <c r="CJW1" s="865"/>
      <c r="CJX1" s="865"/>
      <c r="CJY1" s="865"/>
      <c r="CJZ1" s="865"/>
      <c r="CKA1" s="865"/>
      <c r="CKB1" s="865"/>
      <c r="CKC1" s="865"/>
      <c r="CKD1" s="865"/>
      <c r="CKE1" s="865"/>
      <c r="CKF1" s="865"/>
      <c r="CKG1" s="865"/>
      <c r="CKH1" s="865"/>
      <c r="CKI1" s="865"/>
      <c r="CKJ1" s="865"/>
      <c r="CKK1" s="865"/>
      <c r="CKL1" s="865"/>
      <c r="CKM1" s="865"/>
      <c r="CKN1" s="865"/>
      <c r="CKO1" s="865"/>
      <c r="CKP1" s="865"/>
      <c r="CKQ1" s="865"/>
      <c r="CKR1" s="865"/>
      <c r="CKS1" s="865"/>
      <c r="CKT1" s="865"/>
      <c r="CKU1" s="865"/>
      <c r="CKV1" s="865"/>
      <c r="CKW1" s="865"/>
      <c r="CKX1" s="865"/>
      <c r="CKY1" s="865"/>
      <c r="CKZ1" s="865"/>
      <c r="CLA1" s="865"/>
      <c r="CLB1" s="865"/>
      <c r="CLC1" s="865"/>
      <c r="CLD1" s="865"/>
      <c r="CLE1" s="865"/>
      <c r="CLF1" s="865"/>
      <c r="CLG1" s="865"/>
      <c r="CLH1" s="865"/>
      <c r="CLI1" s="865"/>
      <c r="CLJ1" s="865"/>
      <c r="CLK1" s="865"/>
      <c r="CLL1" s="865"/>
      <c r="CLM1" s="865"/>
      <c r="CLN1" s="865"/>
      <c r="CLO1" s="865"/>
      <c r="CLP1" s="865"/>
      <c r="CLQ1" s="865"/>
      <c r="CLR1" s="865"/>
      <c r="CLS1" s="865"/>
      <c r="CLT1" s="865"/>
      <c r="CLU1" s="865"/>
      <c r="CLV1" s="865"/>
      <c r="CLW1" s="865"/>
      <c r="CLX1" s="865"/>
      <c r="CLY1" s="865"/>
      <c r="CLZ1" s="865"/>
      <c r="CMA1" s="865"/>
      <c r="CMB1" s="865"/>
      <c r="CMC1" s="865"/>
      <c r="CMD1" s="865"/>
      <c r="CME1" s="865"/>
      <c r="CMF1" s="865"/>
      <c r="CMG1" s="865"/>
      <c r="CMH1" s="865"/>
      <c r="CMI1" s="865"/>
      <c r="CMJ1" s="865"/>
      <c r="CMK1" s="865"/>
      <c r="CML1" s="865"/>
      <c r="CMM1" s="865"/>
      <c r="CMN1" s="865"/>
      <c r="CMO1" s="865"/>
      <c r="CMP1" s="865"/>
      <c r="CMQ1" s="865"/>
      <c r="CMR1" s="865"/>
      <c r="CMS1" s="865"/>
      <c r="CMT1" s="865"/>
      <c r="CMU1" s="865"/>
      <c r="CMV1" s="865"/>
      <c r="CMW1" s="865"/>
      <c r="CMX1" s="865"/>
      <c r="CMY1" s="865"/>
      <c r="CMZ1" s="865"/>
      <c r="CNA1" s="865"/>
      <c r="CNB1" s="865"/>
      <c r="CNC1" s="865"/>
      <c r="CND1" s="865"/>
      <c r="CNE1" s="865"/>
      <c r="CNF1" s="865"/>
      <c r="CNG1" s="865"/>
      <c r="CNH1" s="865"/>
      <c r="CNI1" s="865"/>
      <c r="CNJ1" s="865"/>
      <c r="CNK1" s="865"/>
      <c r="CNL1" s="865"/>
      <c r="CNM1" s="865"/>
      <c r="CNN1" s="865"/>
      <c r="CNO1" s="865"/>
      <c r="CNP1" s="865"/>
      <c r="CNQ1" s="865"/>
      <c r="CNR1" s="865"/>
      <c r="CNS1" s="865"/>
      <c r="CNT1" s="865"/>
      <c r="CNU1" s="865"/>
      <c r="CNV1" s="865"/>
      <c r="CNW1" s="865"/>
      <c r="CNX1" s="865"/>
      <c r="CNY1" s="865"/>
      <c r="CNZ1" s="865"/>
      <c r="COA1" s="865"/>
      <c r="COB1" s="865"/>
      <c r="COC1" s="865"/>
      <c r="COD1" s="865"/>
      <c r="COE1" s="865"/>
      <c r="COF1" s="865"/>
      <c r="COG1" s="865"/>
      <c r="COH1" s="865"/>
      <c r="COI1" s="865"/>
      <c r="COJ1" s="865"/>
      <c r="COK1" s="865"/>
      <c r="COL1" s="865"/>
      <c r="COM1" s="865"/>
      <c r="CON1" s="865"/>
      <c r="COO1" s="865"/>
      <c r="COP1" s="865"/>
      <c r="COQ1" s="865"/>
      <c r="COR1" s="865"/>
      <c r="COS1" s="865"/>
      <c r="COT1" s="865"/>
      <c r="COU1" s="865"/>
      <c r="COV1" s="865"/>
      <c r="COW1" s="865"/>
      <c r="COX1" s="865"/>
      <c r="COY1" s="865"/>
      <c r="COZ1" s="865"/>
      <c r="CPA1" s="865"/>
      <c r="CPB1" s="865"/>
      <c r="CPC1" s="865"/>
      <c r="CPD1" s="865"/>
      <c r="CPE1" s="865"/>
      <c r="CPF1" s="865"/>
      <c r="CPG1" s="865"/>
      <c r="CPH1" s="865"/>
      <c r="CPI1" s="865"/>
      <c r="CPJ1" s="865"/>
      <c r="CPK1" s="865"/>
      <c r="CPL1" s="865"/>
      <c r="CPM1" s="865"/>
      <c r="CPN1" s="865"/>
      <c r="CPO1" s="865"/>
      <c r="CPP1" s="865"/>
      <c r="CPQ1" s="865"/>
      <c r="CPR1" s="865"/>
      <c r="CPS1" s="865"/>
      <c r="CPT1" s="865"/>
      <c r="CPU1" s="865"/>
      <c r="CPV1" s="865"/>
      <c r="CPW1" s="865"/>
      <c r="CPX1" s="865"/>
      <c r="CPY1" s="865"/>
      <c r="CPZ1" s="865"/>
      <c r="CQA1" s="865"/>
      <c r="CQB1" s="865"/>
      <c r="CQC1" s="865"/>
      <c r="CQD1" s="865"/>
      <c r="CQE1" s="865"/>
      <c r="CQF1" s="865"/>
      <c r="CQG1" s="865"/>
      <c r="CQH1" s="865"/>
      <c r="CQI1" s="865"/>
      <c r="CQJ1" s="865"/>
      <c r="CQK1" s="865"/>
      <c r="CQL1" s="865"/>
      <c r="CQM1" s="865"/>
      <c r="CQN1" s="865"/>
      <c r="CQO1" s="865"/>
      <c r="CQP1" s="865"/>
      <c r="CQQ1" s="865"/>
      <c r="CQR1" s="865"/>
      <c r="CQS1" s="865"/>
      <c r="CQT1" s="865"/>
      <c r="CQU1" s="865"/>
      <c r="CQV1" s="865"/>
      <c r="CQW1" s="865"/>
      <c r="CQX1" s="865"/>
      <c r="CQY1" s="865"/>
      <c r="CQZ1" s="865"/>
      <c r="CRA1" s="865"/>
      <c r="CRB1" s="865"/>
      <c r="CRC1" s="865"/>
      <c r="CRD1" s="865"/>
      <c r="CRE1" s="865"/>
      <c r="CRF1" s="865"/>
      <c r="CRG1" s="865"/>
      <c r="CRH1" s="865"/>
      <c r="CRI1" s="865"/>
      <c r="CRJ1" s="865"/>
      <c r="CRK1" s="865"/>
      <c r="CRL1" s="865"/>
      <c r="CRM1" s="865"/>
      <c r="CRN1" s="865"/>
      <c r="CRO1" s="865"/>
      <c r="CRP1" s="865"/>
      <c r="CRQ1" s="865"/>
      <c r="CRR1" s="865"/>
      <c r="CRS1" s="865"/>
      <c r="CRT1" s="865"/>
      <c r="CRU1" s="865"/>
      <c r="CRV1" s="865"/>
      <c r="CRW1" s="865"/>
      <c r="CRX1" s="865"/>
      <c r="CRY1" s="865"/>
      <c r="CRZ1" s="865"/>
      <c r="CSA1" s="865"/>
      <c r="CSB1" s="865"/>
      <c r="CSC1" s="865"/>
      <c r="CSD1" s="865"/>
      <c r="CSE1" s="865"/>
      <c r="CSF1" s="865"/>
      <c r="CSG1" s="865"/>
      <c r="CSH1" s="865"/>
      <c r="CSI1" s="865"/>
      <c r="CSJ1" s="865"/>
      <c r="CSK1" s="865"/>
      <c r="CSL1" s="865"/>
      <c r="CSM1" s="865"/>
      <c r="CSN1" s="865"/>
      <c r="CSO1" s="865"/>
      <c r="CSP1" s="865"/>
      <c r="CSQ1" s="865"/>
      <c r="CSR1" s="865"/>
      <c r="CSS1" s="865"/>
      <c r="CST1" s="865"/>
      <c r="CSU1" s="865"/>
      <c r="CSV1" s="865"/>
      <c r="CSW1" s="865"/>
      <c r="CSX1" s="865"/>
      <c r="CSY1" s="865"/>
      <c r="CSZ1" s="865"/>
      <c r="CTA1" s="865"/>
      <c r="CTB1" s="865"/>
      <c r="CTC1" s="865"/>
      <c r="CTD1" s="865"/>
      <c r="CTE1" s="865"/>
      <c r="CTF1" s="865"/>
      <c r="CTG1" s="865"/>
      <c r="CTH1" s="865"/>
      <c r="CTI1" s="865"/>
      <c r="CTJ1" s="865"/>
      <c r="CTK1" s="865"/>
      <c r="CTL1" s="865"/>
      <c r="CTM1" s="865"/>
      <c r="CTN1" s="865"/>
      <c r="CTO1" s="865"/>
      <c r="CTP1" s="865"/>
      <c r="CTQ1" s="865"/>
      <c r="CTR1" s="865"/>
      <c r="CTS1" s="865"/>
      <c r="CTT1" s="865"/>
      <c r="CTU1" s="865"/>
      <c r="CTV1" s="865"/>
      <c r="CTW1" s="865"/>
      <c r="CTX1" s="865"/>
      <c r="CTY1" s="865"/>
      <c r="CTZ1" s="865"/>
      <c r="CUA1" s="865"/>
      <c r="CUB1" s="865"/>
      <c r="CUC1" s="865"/>
      <c r="CUD1" s="865"/>
      <c r="CUE1" s="865"/>
      <c r="CUF1" s="865"/>
      <c r="CUG1" s="865"/>
      <c r="CUH1" s="865"/>
      <c r="CUI1" s="865"/>
      <c r="CUJ1" s="865"/>
      <c r="CUK1" s="865"/>
      <c r="CUL1" s="865"/>
      <c r="CUM1" s="865"/>
      <c r="CUN1" s="865"/>
      <c r="CUO1" s="865"/>
      <c r="CUP1" s="865"/>
      <c r="CUQ1" s="865"/>
      <c r="CUR1" s="865"/>
      <c r="CUS1" s="865"/>
      <c r="CUT1" s="865"/>
      <c r="CUU1" s="865"/>
      <c r="CUV1" s="865"/>
      <c r="CUW1" s="865"/>
      <c r="CUX1" s="865"/>
      <c r="CUY1" s="865"/>
      <c r="CUZ1" s="865"/>
      <c r="CVA1" s="865"/>
      <c r="CVB1" s="865"/>
      <c r="CVC1" s="865"/>
      <c r="CVD1" s="865"/>
      <c r="CVE1" s="865"/>
      <c r="CVF1" s="865"/>
      <c r="CVG1" s="865"/>
      <c r="CVH1" s="865"/>
      <c r="CVI1" s="865"/>
      <c r="CVJ1" s="865"/>
      <c r="CVK1" s="865"/>
      <c r="CVL1" s="865"/>
      <c r="CVM1" s="865"/>
      <c r="CVN1" s="865"/>
      <c r="CVO1" s="865"/>
      <c r="CVP1" s="865"/>
      <c r="CVQ1" s="865"/>
      <c r="CVR1" s="865"/>
      <c r="CVS1" s="865"/>
      <c r="CVT1" s="865"/>
      <c r="CVU1" s="865"/>
      <c r="CVV1" s="865"/>
      <c r="CVW1" s="865"/>
      <c r="CVX1" s="865"/>
      <c r="CVY1" s="865"/>
      <c r="CVZ1" s="865"/>
      <c r="CWA1" s="865"/>
      <c r="CWB1" s="865"/>
      <c r="CWC1" s="865"/>
      <c r="CWD1" s="865"/>
      <c r="CWE1" s="865"/>
      <c r="CWF1" s="865"/>
      <c r="CWG1" s="865"/>
      <c r="CWH1" s="865"/>
      <c r="CWI1" s="865"/>
      <c r="CWJ1" s="865"/>
      <c r="CWK1" s="865"/>
      <c r="CWL1" s="865"/>
      <c r="CWM1" s="865"/>
      <c r="CWN1" s="865"/>
      <c r="CWO1" s="865"/>
      <c r="CWP1" s="865"/>
      <c r="CWQ1" s="865"/>
      <c r="CWR1" s="865"/>
      <c r="CWS1" s="865"/>
      <c r="CWT1" s="865"/>
      <c r="CWU1" s="865"/>
      <c r="CWV1" s="865"/>
      <c r="CWW1" s="865"/>
      <c r="CWX1" s="865"/>
      <c r="CWY1" s="865"/>
      <c r="CWZ1" s="865"/>
      <c r="CXA1" s="865"/>
      <c r="CXB1" s="865"/>
      <c r="CXC1" s="865"/>
      <c r="CXD1" s="865"/>
      <c r="CXE1" s="865"/>
      <c r="CXF1" s="865"/>
      <c r="CXG1" s="865"/>
      <c r="CXH1" s="865"/>
      <c r="CXI1" s="865"/>
      <c r="CXJ1" s="865"/>
      <c r="CXK1" s="865"/>
      <c r="CXL1" s="865"/>
      <c r="CXM1" s="865"/>
      <c r="CXN1" s="865"/>
      <c r="CXO1" s="865"/>
      <c r="CXP1" s="865"/>
      <c r="CXQ1" s="865"/>
      <c r="CXR1" s="865"/>
      <c r="CXS1" s="865"/>
      <c r="CXT1" s="865"/>
      <c r="CXU1" s="865"/>
      <c r="CXV1" s="865"/>
      <c r="CXW1" s="865"/>
      <c r="CXX1" s="865"/>
      <c r="CXY1" s="865"/>
      <c r="CXZ1" s="865"/>
      <c r="CYA1" s="865"/>
      <c r="CYB1" s="865"/>
      <c r="CYC1" s="865"/>
      <c r="CYD1" s="865"/>
      <c r="CYE1" s="865"/>
      <c r="CYF1" s="865"/>
      <c r="CYG1" s="865"/>
      <c r="CYH1" s="865"/>
      <c r="CYI1" s="865"/>
      <c r="CYJ1" s="865"/>
      <c r="CYK1" s="865"/>
      <c r="CYL1" s="865"/>
      <c r="CYM1" s="865"/>
      <c r="CYN1" s="865"/>
      <c r="CYO1" s="865"/>
      <c r="CYP1" s="865"/>
      <c r="CYQ1" s="865"/>
      <c r="CYR1" s="865"/>
      <c r="CYS1" s="865"/>
      <c r="CYT1" s="865"/>
      <c r="CYU1" s="865"/>
      <c r="CYV1" s="865"/>
      <c r="CYW1" s="865"/>
      <c r="CYX1" s="865"/>
      <c r="CYY1" s="865"/>
      <c r="CYZ1" s="865"/>
      <c r="CZA1" s="865"/>
      <c r="CZB1" s="865"/>
      <c r="CZC1" s="865"/>
      <c r="CZD1" s="865"/>
      <c r="CZE1" s="865"/>
      <c r="CZF1" s="865"/>
      <c r="CZG1" s="865"/>
      <c r="CZH1" s="865"/>
      <c r="CZI1" s="865"/>
      <c r="CZJ1" s="865"/>
      <c r="CZK1" s="865"/>
      <c r="CZL1" s="865"/>
      <c r="CZM1" s="865"/>
      <c r="CZN1" s="865"/>
      <c r="CZO1" s="865"/>
      <c r="CZP1" s="865"/>
      <c r="CZQ1" s="865"/>
      <c r="CZR1" s="865"/>
      <c r="CZS1" s="865"/>
      <c r="CZT1" s="865"/>
      <c r="CZU1" s="865"/>
      <c r="CZV1" s="865"/>
      <c r="CZW1" s="865"/>
      <c r="CZX1" s="865"/>
      <c r="CZY1" s="865"/>
      <c r="CZZ1" s="865"/>
      <c r="DAA1" s="865"/>
      <c r="DAB1" s="865"/>
      <c r="DAC1" s="865"/>
      <c r="DAD1" s="865"/>
      <c r="DAE1" s="865"/>
      <c r="DAF1" s="865"/>
      <c r="DAG1" s="865"/>
      <c r="DAH1" s="865"/>
      <c r="DAI1" s="865"/>
      <c r="DAJ1" s="865"/>
      <c r="DAK1" s="865"/>
      <c r="DAL1" s="865"/>
      <c r="DAM1" s="865"/>
      <c r="DAN1" s="865"/>
      <c r="DAO1" s="865"/>
      <c r="DAP1" s="865"/>
      <c r="DAQ1" s="865"/>
      <c r="DAR1" s="865"/>
      <c r="DAS1" s="865"/>
      <c r="DAT1" s="865"/>
      <c r="DAU1" s="865"/>
      <c r="DAV1" s="865"/>
      <c r="DAW1" s="865"/>
      <c r="DAX1" s="865"/>
      <c r="DAY1" s="865"/>
      <c r="DAZ1" s="865"/>
      <c r="DBA1" s="865"/>
      <c r="DBB1" s="865"/>
      <c r="DBC1" s="865"/>
      <c r="DBD1" s="865"/>
      <c r="DBE1" s="865"/>
      <c r="DBF1" s="865"/>
      <c r="DBG1" s="865"/>
      <c r="DBH1" s="865"/>
      <c r="DBI1" s="865"/>
      <c r="DBJ1" s="865"/>
      <c r="DBK1" s="865"/>
      <c r="DBL1" s="865"/>
      <c r="DBM1" s="865"/>
      <c r="DBN1" s="865"/>
      <c r="DBO1" s="865"/>
      <c r="DBP1" s="865"/>
      <c r="DBQ1" s="865"/>
      <c r="DBR1" s="865"/>
      <c r="DBS1" s="865"/>
      <c r="DBT1" s="865"/>
      <c r="DBU1" s="865"/>
      <c r="DBV1" s="865"/>
      <c r="DBW1" s="865"/>
      <c r="DBX1" s="865"/>
      <c r="DBY1" s="865"/>
      <c r="DBZ1" s="865"/>
      <c r="DCA1" s="865"/>
      <c r="DCB1" s="865"/>
      <c r="DCC1" s="865"/>
      <c r="DCD1" s="865"/>
      <c r="DCE1" s="865"/>
      <c r="DCF1" s="865"/>
      <c r="DCG1" s="865"/>
      <c r="DCH1" s="865"/>
      <c r="DCI1" s="865"/>
      <c r="DCJ1" s="865"/>
      <c r="DCK1" s="865"/>
      <c r="DCL1" s="865"/>
      <c r="DCM1" s="865"/>
      <c r="DCN1" s="865"/>
      <c r="DCO1" s="865"/>
      <c r="DCP1" s="865"/>
      <c r="DCQ1" s="865"/>
      <c r="DCR1" s="865"/>
      <c r="DCS1" s="865"/>
      <c r="DCT1" s="865"/>
      <c r="DCU1" s="865"/>
      <c r="DCV1" s="865"/>
      <c r="DCW1" s="865"/>
      <c r="DCX1" s="865"/>
      <c r="DCY1" s="865"/>
      <c r="DCZ1" s="865"/>
      <c r="DDA1" s="865"/>
      <c r="DDB1" s="865"/>
      <c r="DDC1" s="865"/>
      <c r="DDD1" s="865"/>
      <c r="DDE1" s="865"/>
      <c r="DDF1" s="865"/>
      <c r="DDG1" s="865"/>
      <c r="DDH1" s="865"/>
      <c r="DDI1" s="865"/>
      <c r="DDJ1" s="865"/>
      <c r="DDK1" s="865"/>
      <c r="DDL1" s="865"/>
      <c r="DDM1" s="865"/>
      <c r="DDN1" s="865"/>
      <c r="DDO1" s="865"/>
      <c r="DDP1" s="865"/>
      <c r="DDQ1" s="865"/>
      <c r="DDR1" s="865"/>
      <c r="DDS1" s="865"/>
      <c r="DDT1" s="865"/>
      <c r="DDU1" s="865"/>
      <c r="DDV1" s="865"/>
      <c r="DDW1" s="865"/>
      <c r="DDX1" s="865"/>
      <c r="DDY1" s="865"/>
      <c r="DDZ1" s="865"/>
      <c r="DEA1" s="865"/>
      <c r="DEB1" s="865"/>
      <c r="DEC1" s="865"/>
      <c r="DED1" s="865"/>
      <c r="DEE1" s="865"/>
      <c r="DEF1" s="865"/>
      <c r="DEG1" s="865"/>
      <c r="DEH1" s="865"/>
      <c r="DEI1" s="865"/>
      <c r="DEJ1" s="865"/>
      <c r="DEK1" s="865"/>
      <c r="DEL1" s="865"/>
      <c r="DEM1" s="865"/>
      <c r="DEN1" s="865"/>
      <c r="DEO1" s="865"/>
      <c r="DEP1" s="865"/>
      <c r="DEQ1" s="865"/>
      <c r="DER1" s="865"/>
      <c r="DES1" s="865"/>
      <c r="DET1" s="865"/>
      <c r="DEU1" s="865"/>
      <c r="DEV1" s="865"/>
      <c r="DEW1" s="865"/>
      <c r="DEX1" s="865"/>
      <c r="DEY1" s="865"/>
      <c r="DEZ1" s="865"/>
      <c r="DFA1" s="865"/>
      <c r="DFB1" s="865"/>
      <c r="DFC1" s="865"/>
      <c r="DFD1" s="865"/>
      <c r="DFE1" s="865"/>
      <c r="DFF1" s="865"/>
      <c r="DFG1" s="865"/>
      <c r="DFH1" s="865"/>
      <c r="DFI1" s="865"/>
      <c r="DFJ1" s="865"/>
      <c r="DFK1" s="865"/>
      <c r="DFL1" s="865"/>
      <c r="DFM1" s="865"/>
      <c r="DFN1" s="865"/>
      <c r="DFO1" s="865"/>
      <c r="DFP1" s="865"/>
      <c r="DFQ1" s="865"/>
      <c r="DFR1" s="865"/>
      <c r="DFS1" s="865"/>
      <c r="DFT1" s="865"/>
      <c r="DFU1" s="865"/>
      <c r="DFV1" s="865"/>
      <c r="DFW1" s="865"/>
      <c r="DFX1" s="865"/>
      <c r="DFY1" s="865"/>
      <c r="DFZ1" s="865"/>
      <c r="DGA1" s="865"/>
      <c r="DGB1" s="865"/>
      <c r="DGC1" s="865"/>
      <c r="DGD1" s="865"/>
      <c r="DGE1" s="865"/>
      <c r="DGF1" s="865"/>
      <c r="DGG1" s="865"/>
      <c r="DGH1" s="865"/>
      <c r="DGI1" s="865"/>
      <c r="DGJ1" s="865"/>
      <c r="DGK1" s="865"/>
      <c r="DGL1" s="865"/>
      <c r="DGM1" s="865"/>
      <c r="DGN1" s="865"/>
      <c r="DGO1" s="865"/>
      <c r="DGP1" s="865"/>
      <c r="DGQ1" s="865"/>
      <c r="DGR1" s="865"/>
      <c r="DGS1" s="865"/>
      <c r="DGT1" s="865"/>
      <c r="DGU1" s="865"/>
      <c r="DGV1" s="865"/>
      <c r="DGW1" s="865"/>
      <c r="DGX1" s="865"/>
      <c r="DGY1" s="865"/>
      <c r="DGZ1" s="865"/>
      <c r="DHA1" s="865"/>
      <c r="DHB1" s="865"/>
      <c r="DHC1" s="865"/>
      <c r="DHD1" s="865"/>
      <c r="DHE1" s="865"/>
      <c r="DHF1" s="865"/>
      <c r="DHG1" s="865"/>
      <c r="DHH1" s="865"/>
      <c r="DHI1" s="865"/>
      <c r="DHJ1" s="865"/>
      <c r="DHK1" s="865"/>
      <c r="DHL1" s="865"/>
      <c r="DHM1" s="865"/>
      <c r="DHN1" s="865"/>
      <c r="DHO1" s="865"/>
      <c r="DHP1" s="865"/>
      <c r="DHQ1" s="865"/>
      <c r="DHR1" s="865"/>
      <c r="DHS1" s="865"/>
      <c r="DHT1" s="865"/>
      <c r="DHU1" s="865"/>
      <c r="DHV1" s="865"/>
      <c r="DHW1" s="865"/>
      <c r="DHX1" s="865"/>
      <c r="DHY1" s="865"/>
      <c r="DHZ1" s="865"/>
      <c r="DIA1" s="865"/>
      <c r="DIB1" s="865"/>
      <c r="DIC1" s="865"/>
      <c r="DID1" s="865"/>
      <c r="DIE1" s="865"/>
      <c r="DIF1" s="865"/>
      <c r="DIG1" s="865"/>
      <c r="DIH1" s="865"/>
      <c r="DII1" s="865"/>
      <c r="DIJ1" s="865"/>
      <c r="DIK1" s="865"/>
      <c r="DIL1" s="865"/>
      <c r="DIM1" s="865"/>
      <c r="DIN1" s="865"/>
      <c r="DIO1" s="865"/>
      <c r="DIP1" s="865"/>
      <c r="DIQ1" s="865"/>
      <c r="DIR1" s="865"/>
      <c r="DIS1" s="865"/>
      <c r="DIT1" s="865"/>
      <c r="DIU1" s="865"/>
      <c r="DIV1" s="865"/>
      <c r="DIW1" s="865"/>
      <c r="DIX1" s="865"/>
      <c r="DIY1" s="865"/>
      <c r="DIZ1" s="865"/>
      <c r="DJA1" s="865"/>
      <c r="DJB1" s="865"/>
      <c r="DJC1" s="865"/>
      <c r="DJD1" s="865"/>
      <c r="DJE1" s="865"/>
      <c r="DJF1" s="865"/>
      <c r="DJG1" s="865"/>
      <c r="DJH1" s="865"/>
      <c r="DJI1" s="865"/>
      <c r="DJJ1" s="865"/>
      <c r="DJK1" s="865"/>
      <c r="DJL1" s="865"/>
      <c r="DJM1" s="865"/>
      <c r="DJN1" s="865"/>
      <c r="DJO1" s="865"/>
      <c r="DJP1" s="865"/>
      <c r="DJQ1" s="865"/>
      <c r="DJR1" s="865"/>
      <c r="DJS1" s="865"/>
      <c r="DJT1" s="865"/>
      <c r="DJU1" s="865"/>
      <c r="DJV1" s="865"/>
      <c r="DJW1" s="865"/>
      <c r="DJX1" s="865"/>
      <c r="DJY1" s="865"/>
      <c r="DJZ1" s="865"/>
      <c r="DKA1" s="865"/>
      <c r="DKB1" s="865"/>
      <c r="DKC1" s="865"/>
      <c r="DKD1" s="865"/>
      <c r="DKE1" s="865"/>
      <c r="DKF1" s="865"/>
      <c r="DKG1" s="865"/>
      <c r="DKH1" s="865"/>
      <c r="DKI1" s="865"/>
      <c r="DKJ1" s="865"/>
      <c r="DKK1" s="865"/>
      <c r="DKL1" s="865"/>
      <c r="DKM1" s="865"/>
      <c r="DKN1" s="865"/>
      <c r="DKO1" s="865"/>
      <c r="DKP1" s="865"/>
      <c r="DKQ1" s="865"/>
      <c r="DKR1" s="865"/>
      <c r="DKS1" s="865"/>
      <c r="DKT1" s="865"/>
      <c r="DKU1" s="865"/>
      <c r="DKV1" s="865"/>
      <c r="DKW1" s="865"/>
      <c r="DKX1" s="865"/>
      <c r="DKY1" s="865"/>
      <c r="DKZ1" s="865"/>
      <c r="DLA1" s="865"/>
      <c r="DLB1" s="865"/>
      <c r="DLC1" s="865"/>
      <c r="DLD1" s="865"/>
      <c r="DLE1" s="865"/>
      <c r="DLF1" s="865"/>
      <c r="DLG1" s="865"/>
      <c r="DLH1" s="865"/>
      <c r="DLI1" s="865"/>
      <c r="DLJ1" s="865"/>
      <c r="DLK1" s="865"/>
      <c r="DLL1" s="865"/>
      <c r="DLM1" s="865"/>
      <c r="DLN1" s="865"/>
      <c r="DLO1" s="865"/>
      <c r="DLP1" s="865"/>
      <c r="DLQ1" s="865"/>
      <c r="DLR1" s="865"/>
      <c r="DLS1" s="865"/>
      <c r="DLT1" s="865"/>
      <c r="DLU1" s="865"/>
      <c r="DLV1" s="865"/>
      <c r="DLW1" s="865"/>
      <c r="DLX1" s="865"/>
      <c r="DLY1" s="865"/>
      <c r="DLZ1" s="865"/>
      <c r="DMA1" s="865"/>
      <c r="DMB1" s="865"/>
      <c r="DMC1" s="865"/>
      <c r="DMD1" s="865"/>
      <c r="DME1" s="865"/>
      <c r="DMF1" s="865"/>
      <c r="DMG1" s="865"/>
      <c r="DMH1" s="865"/>
      <c r="DMI1" s="865"/>
      <c r="DMJ1" s="865"/>
      <c r="DMK1" s="865"/>
      <c r="DML1" s="865"/>
      <c r="DMM1" s="865"/>
      <c r="DMN1" s="865"/>
      <c r="DMO1" s="865"/>
      <c r="DMP1" s="865"/>
      <c r="DMQ1" s="865"/>
      <c r="DMR1" s="865"/>
      <c r="DMS1" s="865"/>
      <c r="DMT1" s="865"/>
      <c r="DMU1" s="865"/>
      <c r="DMV1" s="865"/>
      <c r="DMW1" s="865"/>
      <c r="DMX1" s="865"/>
      <c r="DMY1" s="865"/>
      <c r="DMZ1" s="865"/>
      <c r="DNA1" s="865"/>
      <c r="DNB1" s="865"/>
      <c r="DNC1" s="865"/>
      <c r="DND1" s="865"/>
      <c r="DNE1" s="865"/>
      <c r="DNF1" s="865"/>
      <c r="DNG1" s="865"/>
      <c r="DNH1" s="865"/>
      <c r="DNI1" s="865"/>
      <c r="DNJ1" s="865"/>
      <c r="DNK1" s="865"/>
      <c r="DNL1" s="865"/>
      <c r="DNM1" s="865"/>
      <c r="DNN1" s="865"/>
      <c r="DNO1" s="865"/>
      <c r="DNP1" s="865"/>
      <c r="DNQ1" s="865"/>
      <c r="DNR1" s="865"/>
      <c r="DNS1" s="865"/>
      <c r="DNT1" s="865"/>
      <c r="DNU1" s="865"/>
      <c r="DNV1" s="865"/>
      <c r="DNW1" s="865"/>
      <c r="DNX1" s="865"/>
      <c r="DNY1" s="865"/>
      <c r="DNZ1" s="865"/>
      <c r="DOA1" s="865"/>
      <c r="DOB1" s="865"/>
      <c r="DOC1" s="865"/>
      <c r="DOD1" s="865"/>
      <c r="DOE1" s="865"/>
      <c r="DOF1" s="865"/>
      <c r="DOG1" s="865"/>
      <c r="DOH1" s="865"/>
      <c r="DOI1" s="865"/>
      <c r="DOJ1" s="865"/>
      <c r="DOK1" s="865"/>
      <c r="DOL1" s="865"/>
      <c r="DOM1" s="865"/>
      <c r="DON1" s="865"/>
      <c r="DOO1" s="865"/>
      <c r="DOP1" s="865"/>
      <c r="DOQ1" s="865"/>
      <c r="DOR1" s="865"/>
      <c r="DOS1" s="865"/>
      <c r="DOT1" s="865"/>
      <c r="DOU1" s="865"/>
      <c r="DOV1" s="865"/>
      <c r="DOW1" s="865"/>
      <c r="DOX1" s="865"/>
      <c r="DOY1" s="865"/>
      <c r="DOZ1" s="865"/>
      <c r="DPA1" s="865"/>
      <c r="DPB1" s="865"/>
      <c r="DPC1" s="865"/>
      <c r="DPD1" s="865"/>
      <c r="DPE1" s="865"/>
      <c r="DPF1" s="865"/>
      <c r="DPG1" s="865"/>
      <c r="DPH1" s="865"/>
      <c r="DPI1" s="865"/>
      <c r="DPJ1" s="865"/>
      <c r="DPK1" s="865"/>
      <c r="DPL1" s="865"/>
      <c r="DPM1" s="865"/>
      <c r="DPN1" s="865"/>
      <c r="DPO1" s="865"/>
      <c r="DPP1" s="865"/>
      <c r="DPQ1" s="865"/>
      <c r="DPR1" s="865"/>
      <c r="DPS1" s="865"/>
      <c r="DPT1" s="865"/>
      <c r="DPU1" s="865"/>
      <c r="DPV1" s="865"/>
      <c r="DPW1" s="865"/>
      <c r="DPX1" s="865"/>
      <c r="DPY1" s="865"/>
      <c r="DPZ1" s="865"/>
      <c r="DQA1" s="865"/>
      <c r="DQB1" s="865"/>
      <c r="DQC1" s="865"/>
      <c r="DQD1" s="865"/>
      <c r="DQE1" s="865"/>
      <c r="DQF1" s="865"/>
      <c r="DQG1" s="865"/>
      <c r="DQH1" s="865"/>
      <c r="DQI1" s="865"/>
      <c r="DQJ1" s="865"/>
      <c r="DQK1" s="865"/>
      <c r="DQL1" s="865"/>
      <c r="DQM1" s="865"/>
      <c r="DQN1" s="865"/>
      <c r="DQO1" s="865"/>
      <c r="DQP1" s="865"/>
      <c r="DQQ1" s="865"/>
      <c r="DQR1" s="865"/>
      <c r="DQS1" s="865"/>
      <c r="DQT1" s="865"/>
      <c r="DQU1" s="865"/>
      <c r="DQV1" s="865"/>
      <c r="DQW1" s="865"/>
      <c r="DQX1" s="865"/>
      <c r="DQY1" s="865"/>
      <c r="DQZ1" s="865"/>
      <c r="DRA1" s="865"/>
      <c r="DRB1" s="865"/>
      <c r="DRC1" s="865"/>
      <c r="DRD1" s="865"/>
      <c r="DRE1" s="865"/>
      <c r="DRF1" s="865"/>
      <c r="DRG1" s="865"/>
      <c r="DRH1" s="865"/>
      <c r="DRI1" s="865"/>
      <c r="DRJ1" s="865"/>
      <c r="DRK1" s="865"/>
      <c r="DRL1" s="865"/>
      <c r="DRM1" s="865"/>
      <c r="DRN1" s="865"/>
      <c r="DRO1" s="865"/>
      <c r="DRP1" s="865"/>
      <c r="DRQ1" s="865"/>
      <c r="DRR1" s="865"/>
      <c r="DRS1" s="865"/>
      <c r="DRT1" s="865"/>
      <c r="DRU1" s="865"/>
      <c r="DRV1" s="865"/>
      <c r="DRW1" s="865"/>
      <c r="DRX1" s="865"/>
      <c r="DRY1" s="865"/>
      <c r="DRZ1" s="865"/>
      <c r="DSA1" s="865"/>
      <c r="DSB1" s="865"/>
      <c r="DSC1" s="865"/>
      <c r="DSD1" s="865"/>
      <c r="DSE1" s="865"/>
      <c r="DSF1" s="865"/>
      <c r="DSG1" s="865"/>
      <c r="DSH1" s="865"/>
      <c r="DSI1" s="865"/>
      <c r="DSJ1" s="865"/>
      <c r="DSK1" s="865"/>
      <c r="DSL1" s="865"/>
      <c r="DSM1" s="865"/>
      <c r="DSN1" s="865"/>
      <c r="DSO1" s="865"/>
      <c r="DSP1" s="865"/>
      <c r="DSQ1" s="865"/>
      <c r="DSR1" s="865"/>
      <c r="DSS1" s="865"/>
      <c r="DST1" s="865"/>
      <c r="DSU1" s="865"/>
      <c r="DSV1" s="865"/>
      <c r="DSW1" s="865"/>
      <c r="DSX1" s="865"/>
      <c r="DSY1" s="865"/>
      <c r="DSZ1" s="865"/>
      <c r="DTA1" s="865"/>
      <c r="DTB1" s="865"/>
      <c r="DTC1" s="865"/>
      <c r="DTD1" s="865"/>
      <c r="DTE1" s="865"/>
      <c r="DTF1" s="865"/>
      <c r="DTG1" s="865"/>
      <c r="DTH1" s="865"/>
      <c r="DTI1" s="865"/>
      <c r="DTJ1" s="865"/>
      <c r="DTK1" s="865"/>
      <c r="DTL1" s="865"/>
      <c r="DTM1" s="865"/>
      <c r="DTN1" s="865"/>
      <c r="DTO1" s="865"/>
      <c r="DTP1" s="865"/>
      <c r="DTQ1" s="865"/>
      <c r="DTR1" s="865"/>
      <c r="DTS1" s="865"/>
      <c r="DTT1" s="865"/>
      <c r="DTU1" s="865"/>
      <c r="DTV1" s="865"/>
      <c r="DTW1" s="865"/>
      <c r="DTX1" s="865"/>
      <c r="DTY1" s="865"/>
      <c r="DTZ1" s="865"/>
      <c r="DUA1" s="865"/>
      <c r="DUB1" s="865"/>
      <c r="DUC1" s="865"/>
      <c r="DUD1" s="865"/>
      <c r="DUE1" s="865"/>
      <c r="DUF1" s="865"/>
      <c r="DUG1" s="865"/>
      <c r="DUH1" s="865"/>
      <c r="DUI1" s="865"/>
      <c r="DUJ1" s="865"/>
      <c r="DUK1" s="865"/>
      <c r="DUL1" s="865"/>
      <c r="DUM1" s="865"/>
      <c r="DUN1" s="865"/>
      <c r="DUO1" s="865"/>
      <c r="DUP1" s="865"/>
      <c r="DUQ1" s="865"/>
      <c r="DUR1" s="865"/>
      <c r="DUS1" s="865"/>
      <c r="DUT1" s="865"/>
      <c r="DUU1" s="865"/>
      <c r="DUV1" s="865"/>
      <c r="DUW1" s="865"/>
      <c r="DUX1" s="865"/>
      <c r="DUY1" s="865"/>
      <c r="DUZ1" s="865"/>
      <c r="DVA1" s="865"/>
      <c r="DVB1" s="865"/>
      <c r="DVC1" s="865"/>
      <c r="DVD1" s="865"/>
      <c r="DVE1" s="865"/>
      <c r="DVF1" s="865"/>
      <c r="DVG1" s="865"/>
      <c r="DVH1" s="865"/>
      <c r="DVI1" s="865"/>
      <c r="DVJ1" s="865"/>
      <c r="DVK1" s="865"/>
      <c r="DVL1" s="865"/>
      <c r="DVM1" s="865"/>
      <c r="DVN1" s="865"/>
      <c r="DVO1" s="865"/>
      <c r="DVP1" s="865"/>
      <c r="DVQ1" s="865"/>
      <c r="DVR1" s="865"/>
      <c r="DVS1" s="865"/>
      <c r="DVT1" s="865"/>
      <c r="DVU1" s="865"/>
      <c r="DVV1" s="865"/>
      <c r="DVW1" s="865"/>
      <c r="DVX1" s="865"/>
      <c r="DVY1" s="865"/>
      <c r="DVZ1" s="865"/>
      <c r="DWA1" s="865"/>
      <c r="DWB1" s="865"/>
      <c r="DWC1" s="865"/>
      <c r="DWD1" s="865"/>
      <c r="DWE1" s="865"/>
      <c r="DWF1" s="865"/>
      <c r="DWG1" s="865"/>
      <c r="DWH1" s="865"/>
      <c r="DWI1" s="865"/>
      <c r="DWJ1" s="865"/>
      <c r="DWK1" s="865"/>
      <c r="DWL1" s="865"/>
      <c r="DWM1" s="865"/>
      <c r="DWN1" s="865"/>
      <c r="DWO1" s="865"/>
      <c r="DWP1" s="865"/>
      <c r="DWQ1" s="865"/>
      <c r="DWR1" s="865"/>
      <c r="DWS1" s="865"/>
      <c r="DWT1" s="865"/>
      <c r="DWU1" s="865"/>
      <c r="DWV1" s="865"/>
      <c r="DWW1" s="865"/>
      <c r="DWX1" s="865"/>
      <c r="DWY1" s="865"/>
      <c r="DWZ1" s="865"/>
      <c r="DXA1" s="865"/>
      <c r="DXB1" s="865"/>
      <c r="DXC1" s="865"/>
      <c r="DXD1" s="865"/>
      <c r="DXE1" s="865"/>
      <c r="DXF1" s="865"/>
      <c r="DXG1" s="865"/>
      <c r="DXH1" s="865"/>
      <c r="DXI1" s="865"/>
      <c r="DXJ1" s="865"/>
      <c r="DXK1" s="865"/>
      <c r="DXL1" s="865"/>
      <c r="DXM1" s="865"/>
      <c r="DXN1" s="865"/>
      <c r="DXO1" s="865"/>
      <c r="DXP1" s="865"/>
      <c r="DXQ1" s="865"/>
      <c r="DXR1" s="865"/>
      <c r="DXS1" s="865"/>
      <c r="DXT1" s="865"/>
      <c r="DXU1" s="865"/>
      <c r="DXV1" s="865"/>
      <c r="DXW1" s="865"/>
      <c r="DXX1" s="865"/>
      <c r="DXY1" s="865"/>
      <c r="DXZ1" s="865"/>
      <c r="DYA1" s="865"/>
      <c r="DYB1" s="865"/>
      <c r="DYC1" s="865"/>
      <c r="DYD1" s="865"/>
      <c r="DYE1" s="865"/>
      <c r="DYF1" s="865"/>
      <c r="DYG1" s="865"/>
      <c r="DYH1" s="865"/>
      <c r="DYI1" s="865"/>
      <c r="DYJ1" s="865"/>
      <c r="DYK1" s="865"/>
      <c r="DYL1" s="865"/>
      <c r="DYM1" s="865"/>
      <c r="DYN1" s="865"/>
      <c r="DYO1" s="865"/>
      <c r="DYP1" s="865"/>
      <c r="DYQ1" s="865"/>
      <c r="DYR1" s="865"/>
      <c r="DYS1" s="865"/>
      <c r="DYT1" s="865"/>
      <c r="DYU1" s="865"/>
      <c r="DYV1" s="865"/>
      <c r="DYW1" s="865"/>
      <c r="DYX1" s="865"/>
      <c r="DYY1" s="865"/>
      <c r="DYZ1" s="865"/>
      <c r="DZA1" s="865"/>
      <c r="DZB1" s="865"/>
      <c r="DZC1" s="865"/>
      <c r="DZD1" s="865"/>
      <c r="DZE1" s="865"/>
      <c r="DZF1" s="865"/>
      <c r="DZG1" s="865"/>
      <c r="DZH1" s="865"/>
      <c r="DZI1" s="865"/>
      <c r="DZJ1" s="865"/>
      <c r="DZK1" s="865"/>
      <c r="DZL1" s="865"/>
      <c r="DZM1" s="865"/>
      <c r="DZN1" s="865"/>
      <c r="DZO1" s="865"/>
      <c r="DZP1" s="865"/>
      <c r="DZQ1" s="865"/>
      <c r="DZR1" s="865"/>
      <c r="DZS1" s="865"/>
      <c r="DZT1" s="865"/>
      <c r="DZU1" s="865"/>
      <c r="DZV1" s="865"/>
      <c r="DZW1" s="865"/>
      <c r="DZX1" s="865"/>
      <c r="DZY1" s="865"/>
      <c r="DZZ1" s="865"/>
      <c r="EAA1" s="865"/>
      <c r="EAB1" s="865"/>
      <c r="EAC1" s="865"/>
      <c r="EAD1" s="865"/>
      <c r="EAE1" s="865"/>
      <c r="EAF1" s="865"/>
      <c r="EAG1" s="865"/>
      <c r="EAH1" s="865"/>
      <c r="EAI1" s="865"/>
      <c r="EAJ1" s="865"/>
      <c r="EAK1" s="865"/>
      <c r="EAL1" s="865"/>
      <c r="EAM1" s="865"/>
      <c r="EAN1" s="865"/>
      <c r="EAO1" s="865"/>
      <c r="EAP1" s="865"/>
      <c r="EAQ1" s="865"/>
      <c r="EAR1" s="865"/>
      <c r="EAS1" s="865"/>
      <c r="EAT1" s="865"/>
      <c r="EAU1" s="865"/>
      <c r="EAV1" s="865"/>
      <c r="EAW1" s="865"/>
      <c r="EAX1" s="865"/>
      <c r="EAY1" s="865"/>
      <c r="EAZ1" s="865"/>
      <c r="EBA1" s="865"/>
      <c r="EBB1" s="865"/>
      <c r="EBC1" s="865"/>
      <c r="EBD1" s="865"/>
      <c r="EBE1" s="865"/>
      <c r="EBF1" s="865"/>
      <c r="EBG1" s="865"/>
      <c r="EBH1" s="865"/>
      <c r="EBI1" s="865"/>
      <c r="EBJ1" s="865"/>
      <c r="EBK1" s="865"/>
      <c r="EBL1" s="865"/>
      <c r="EBM1" s="865"/>
      <c r="EBN1" s="865"/>
      <c r="EBO1" s="865"/>
      <c r="EBP1" s="865"/>
      <c r="EBQ1" s="865"/>
      <c r="EBR1" s="865"/>
      <c r="EBS1" s="865"/>
      <c r="EBT1" s="865"/>
      <c r="EBU1" s="865"/>
      <c r="EBV1" s="865"/>
      <c r="EBW1" s="865"/>
      <c r="EBX1" s="865"/>
      <c r="EBY1" s="865"/>
      <c r="EBZ1" s="865"/>
      <c r="ECA1" s="865"/>
      <c r="ECB1" s="865"/>
      <c r="ECC1" s="865"/>
      <c r="ECD1" s="865"/>
      <c r="ECE1" s="865"/>
      <c r="ECF1" s="865"/>
      <c r="ECG1" s="865"/>
      <c r="ECH1" s="865"/>
      <c r="ECI1" s="865"/>
      <c r="ECJ1" s="865"/>
      <c r="ECK1" s="865"/>
      <c r="ECL1" s="865"/>
      <c r="ECM1" s="865"/>
      <c r="ECN1" s="865"/>
      <c r="ECO1" s="865"/>
      <c r="ECP1" s="865"/>
      <c r="ECQ1" s="865"/>
      <c r="ECR1" s="865"/>
      <c r="ECS1" s="865"/>
      <c r="ECT1" s="865"/>
      <c r="ECU1" s="865"/>
      <c r="ECV1" s="865"/>
      <c r="ECW1" s="865"/>
      <c r="ECX1" s="865"/>
      <c r="ECY1" s="865"/>
      <c r="ECZ1" s="865"/>
      <c r="EDA1" s="865"/>
      <c r="EDB1" s="865"/>
      <c r="EDC1" s="865"/>
      <c r="EDD1" s="865"/>
      <c r="EDE1" s="865"/>
      <c r="EDF1" s="865"/>
      <c r="EDG1" s="865"/>
      <c r="EDH1" s="865"/>
      <c r="EDI1" s="865"/>
      <c r="EDJ1" s="865"/>
      <c r="EDK1" s="865"/>
      <c r="EDL1" s="865"/>
      <c r="EDM1" s="865"/>
      <c r="EDN1" s="865"/>
      <c r="EDO1" s="865"/>
      <c r="EDP1" s="865"/>
      <c r="EDQ1" s="865"/>
      <c r="EDR1" s="865"/>
      <c r="EDS1" s="865"/>
      <c r="EDT1" s="865"/>
      <c r="EDU1" s="865"/>
      <c r="EDV1" s="865"/>
      <c r="EDW1" s="865"/>
      <c r="EDX1" s="865"/>
      <c r="EDY1" s="865"/>
      <c r="EDZ1" s="865"/>
      <c r="EEA1" s="865"/>
      <c r="EEB1" s="865"/>
      <c r="EEC1" s="865"/>
      <c r="EED1" s="865"/>
      <c r="EEE1" s="865"/>
      <c r="EEF1" s="865"/>
      <c r="EEG1" s="865"/>
      <c r="EEH1" s="865"/>
      <c r="EEI1" s="865"/>
      <c r="EEJ1" s="865"/>
      <c r="EEK1" s="865"/>
      <c r="EEL1" s="865"/>
      <c r="EEM1" s="865"/>
      <c r="EEN1" s="865"/>
      <c r="EEO1" s="865"/>
      <c r="EEP1" s="865"/>
      <c r="EEQ1" s="865"/>
      <c r="EER1" s="865"/>
      <c r="EES1" s="865"/>
      <c r="EET1" s="865"/>
      <c r="EEU1" s="865"/>
      <c r="EEV1" s="865"/>
      <c r="EEW1" s="865"/>
      <c r="EEX1" s="865"/>
      <c r="EEY1" s="865"/>
      <c r="EEZ1" s="865"/>
      <c r="EFA1" s="865"/>
      <c r="EFB1" s="865"/>
      <c r="EFC1" s="865"/>
      <c r="EFD1" s="865"/>
      <c r="EFE1" s="865"/>
      <c r="EFF1" s="865"/>
      <c r="EFG1" s="865"/>
      <c r="EFH1" s="865"/>
      <c r="EFI1" s="865"/>
      <c r="EFJ1" s="865"/>
      <c r="EFK1" s="865"/>
      <c r="EFL1" s="865"/>
      <c r="EFM1" s="865"/>
      <c r="EFN1" s="865"/>
      <c r="EFO1" s="865"/>
      <c r="EFP1" s="865"/>
      <c r="EFQ1" s="865"/>
      <c r="EFR1" s="865"/>
      <c r="EFS1" s="865"/>
      <c r="EFT1" s="865"/>
      <c r="EFU1" s="865"/>
      <c r="EFV1" s="865"/>
      <c r="EFW1" s="865"/>
      <c r="EFX1" s="865"/>
      <c r="EFY1" s="865"/>
      <c r="EFZ1" s="865"/>
      <c r="EGA1" s="865"/>
      <c r="EGB1" s="865"/>
      <c r="EGC1" s="865"/>
      <c r="EGD1" s="865"/>
      <c r="EGE1" s="865"/>
      <c r="EGF1" s="865"/>
      <c r="EGG1" s="865"/>
      <c r="EGH1" s="865"/>
      <c r="EGI1" s="865"/>
      <c r="EGJ1" s="865"/>
      <c r="EGK1" s="865"/>
      <c r="EGL1" s="865"/>
      <c r="EGM1" s="865"/>
      <c r="EGN1" s="865"/>
      <c r="EGO1" s="865"/>
      <c r="EGP1" s="865"/>
      <c r="EGQ1" s="865"/>
      <c r="EGR1" s="865"/>
      <c r="EGS1" s="865"/>
      <c r="EGT1" s="865"/>
      <c r="EGU1" s="865"/>
      <c r="EGV1" s="865"/>
      <c r="EGW1" s="865"/>
      <c r="EGX1" s="865"/>
      <c r="EGY1" s="865"/>
      <c r="EGZ1" s="865"/>
      <c r="EHA1" s="865"/>
      <c r="EHB1" s="865"/>
      <c r="EHC1" s="865"/>
      <c r="EHD1" s="865"/>
      <c r="EHE1" s="865"/>
      <c r="EHF1" s="865"/>
      <c r="EHG1" s="865"/>
      <c r="EHH1" s="865"/>
      <c r="EHI1" s="865"/>
      <c r="EHJ1" s="865"/>
      <c r="EHK1" s="865"/>
      <c r="EHL1" s="865"/>
      <c r="EHM1" s="865"/>
      <c r="EHN1" s="865"/>
      <c r="EHO1" s="865"/>
      <c r="EHP1" s="865"/>
      <c r="EHQ1" s="865"/>
      <c r="EHR1" s="865"/>
      <c r="EHS1" s="865"/>
      <c r="EHT1" s="865"/>
      <c r="EHU1" s="865"/>
      <c r="EHV1" s="865"/>
      <c r="EHW1" s="865"/>
      <c r="EHX1" s="865"/>
      <c r="EHY1" s="865"/>
      <c r="EHZ1" s="865"/>
      <c r="EIA1" s="865"/>
      <c r="EIB1" s="865"/>
      <c r="EIC1" s="865"/>
      <c r="EID1" s="865"/>
      <c r="EIE1" s="865"/>
      <c r="EIF1" s="865"/>
      <c r="EIG1" s="865"/>
      <c r="EIH1" s="865"/>
      <c r="EII1" s="865"/>
      <c r="EIJ1" s="865"/>
      <c r="EIK1" s="865"/>
      <c r="EIL1" s="865"/>
      <c r="EIM1" s="865"/>
      <c r="EIN1" s="865"/>
      <c r="EIO1" s="865"/>
      <c r="EIP1" s="865"/>
      <c r="EIQ1" s="865"/>
      <c r="EIR1" s="865"/>
      <c r="EIS1" s="865"/>
      <c r="EIT1" s="865"/>
      <c r="EIU1" s="865"/>
      <c r="EIV1" s="865"/>
      <c r="EIW1" s="865"/>
      <c r="EIX1" s="865"/>
      <c r="EIY1" s="865"/>
      <c r="EIZ1" s="865"/>
      <c r="EJA1" s="865"/>
      <c r="EJB1" s="865"/>
      <c r="EJC1" s="865"/>
      <c r="EJD1" s="865"/>
      <c r="EJE1" s="865"/>
      <c r="EJF1" s="865"/>
      <c r="EJG1" s="865"/>
      <c r="EJH1" s="865"/>
      <c r="EJI1" s="865"/>
      <c r="EJJ1" s="865"/>
      <c r="EJK1" s="865"/>
      <c r="EJL1" s="865"/>
      <c r="EJM1" s="865"/>
      <c r="EJN1" s="865"/>
      <c r="EJO1" s="865"/>
      <c r="EJP1" s="865"/>
      <c r="EJQ1" s="865"/>
      <c r="EJR1" s="865"/>
      <c r="EJS1" s="865"/>
      <c r="EJT1" s="865"/>
      <c r="EJU1" s="865"/>
      <c r="EJV1" s="865"/>
      <c r="EJW1" s="865"/>
      <c r="EJX1" s="865"/>
      <c r="EJY1" s="865"/>
      <c r="EJZ1" s="865"/>
      <c r="EKA1" s="865"/>
      <c r="EKB1" s="865"/>
      <c r="EKC1" s="865"/>
      <c r="EKD1" s="865"/>
      <c r="EKE1" s="865"/>
      <c r="EKF1" s="865"/>
      <c r="EKG1" s="865"/>
      <c r="EKH1" s="865"/>
      <c r="EKI1" s="865"/>
      <c r="EKJ1" s="865"/>
      <c r="EKK1" s="865"/>
      <c r="EKL1" s="865"/>
      <c r="EKM1" s="865"/>
      <c r="EKN1" s="865"/>
      <c r="EKO1" s="865"/>
      <c r="EKP1" s="865"/>
      <c r="EKQ1" s="865"/>
      <c r="EKR1" s="865"/>
      <c r="EKS1" s="865"/>
      <c r="EKT1" s="865"/>
      <c r="EKU1" s="865"/>
      <c r="EKV1" s="865"/>
      <c r="EKW1" s="865"/>
      <c r="EKX1" s="865"/>
      <c r="EKY1" s="865"/>
      <c r="EKZ1" s="865"/>
      <c r="ELA1" s="865"/>
      <c r="ELB1" s="865"/>
      <c r="ELC1" s="865"/>
      <c r="ELD1" s="865"/>
      <c r="ELE1" s="865"/>
      <c r="ELF1" s="865"/>
      <c r="ELG1" s="865"/>
      <c r="ELH1" s="865"/>
      <c r="ELI1" s="865"/>
      <c r="ELJ1" s="865"/>
      <c r="ELK1" s="865"/>
      <c r="ELL1" s="865"/>
      <c r="ELM1" s="865"/>
      <c r="ELN1" s="865"/>
      <c r="ELO1" s="865"/>
      <c r="ELP1" s="865"/>
      <c r="ELQ1" s="865"/>
      <c r="ELR1" s="865"/>
      <c r="ELS1" s="865"/>
      <c r="ELT1" s="865"/>
      <c r="ELU1" s="865"/>
      <c r="ELV1" s="865"/>
      <c r="ELW1" s="865"/>
      <c r="ELX1" s="865"/>
      <c r="ELY1" s="865"/>
      <c r="ELZ1" s="865"/>
      <c r="EMA1" s="865"/>
      <c r="EMB1" s="865"/>
      <c r="EMC1" s="865"/>
      <c r="EMD1" s="865"/>
      <c r="EME1" s="865"/>
      <c r="EMF1" s="865"/>
      <c r="EMG1" s="865"/>
      <c r="EMH1" s="865"/>
      <c r="EMI1" s="865"/>
      <c r="EMJ1" s="865"/>
      <c r="EMK1" s="865"/>
      <c r="EML1" s="865"/>
      <c r="EMM1" s="865"/>
      <c r="EMN1" s="865"/>
      <c r="EMO1" s="865"/>
      <c r="EMP1" s="865"/>
      <c r="EMQ1" s="865"/>
      <c r="EMR1" s="865"/>
      <c r="EMS1" s="865"/>
      <c r="EMT1" s="865"/>
      <c r="EMU1" s="865"/>
      <c r="EMV1" s="865"/>
      <c r="EMW1" s="865"/>
      <c r="EMX1" s="865"/>
      <c r="EMY1" s="865"/>
      <c r="EMZ1" s="865"/>
      <c r="ENA1" s="865"/>
      <c r="ENB1" s="865"/>
      <c r="ENC1" s="865"/>
      <c r="END1" s="865"/>
      <c r="ENE1" s="865"/>
      <c r="ENF1" s="865"/>
      <c r="ENG1" s="865"/>
      <c r="ENH1" s="865"/>
      <c r="ENI1" s="865"/>
      <c r="ENJ1" s="865"/>
      <c r="ENK1" s="865"/>
      <c r="ENL1" s="865"/>
      <c r="ENM1" s="865"/>
      <c r="ENN1" s="865"/>
      <c r="ENO1" s="865"/>
      <c r="ENP1" s="865"/>
      <c r="ENQ1" s="865"/>
      <c r="ENR1" s="865"/>
      <c r="ENS1" s="865"/>
      <c r="ENT1" s="865"/>
      <c r="ENU1" s="865"/>
      <c r="ENV1" s="865"/>
      <c r="ENW1" s="865"/>
      <c r="ENX1" s="865"/>
      <c r="ENY1" s="865"/>
      <c r="ENZ1" s="865"/>
      <c r="EOA1" s="865"/>
      <c r="EOB1" s="865"/>
      <c r="EOC1" s="865"/>
      <c r="EOD1" s="865"/>
      <c r="EOE1" s="865"/>
      <c r="EOF1" s="865"/>
      <c r="EOG1" s="865"/>
      <c r="EOH1" s="865"/>
      <c r="EOI1" s="865"/>
      <c r="EOJ1" s="865"/>
      <c r="EOK1" s="865"/>
      <c r="EOL1" s="865"/>
      <c r="EOM1" s="865"/>
      <c r="EON1" s="865"/>
      <c r="EOO1" s="865"/>
      <c r="EOP1" s="865"/>
      <c r="EOQ1" s="865"/>
      <c r="EOR1" s="865"/>
      <c r="EOS1" s="865"/>
      <c r="EOT1" s="865"/>
      <c r="EOU1" s="865"/>
      <c r="EOV1" s="865"/>
      <c r="EOW1" s="865"/>
      <c r="EOX1" s="865"/>
      <c r="EOY1" s="865"/>
      <c r="EOZ1" s="865"/>
      <c r="EPA1" s="865"/>
      <c r="EPB1" s="865"/>
      <c r="EPC1" s="865"/>
      <c r="EPD1" s="865"/>
      <c r="EPE1" s="865"/>
      <c r="EPF1" s="865"/>
      <c r="EPG1" s="865"/>
      <c r="EPH1" s="865"/>
      <c r="EPI1" s="865"/>
      <c r="EPJ1" s="865"/>
      <c r="EPK1" s="865"/>
      <c r="EPL1" s="865"/>
      <c r="EPM1" s="865"/>
      <c r="EPN1" s="865"/>
      <c r="EPO1" s="865"/>
      <c r="EPP1" s="865"/>
      <c r="EPQ1" s="865"/>
      <c r="EPR1" s="865"/>
      <c r="EPS1" s="865"/>
      <c r="EPT1" s="865"/>
      <c r="EPU1" s="865"/>
      <c r="EPV1" s="865"/>
      <c r="EPW1" s="865"/>
      <c r="EPX1" s="865"/>
      <c r="EPY1" s="865"/>
      <c r="EPZ1" s="865"/>
      <c r="EQA1" s="865"/>
      <c r="EQB1" s="865"/>
      <c r="EQC1" s="865"/>
      <c r="EQD1" s="865"/>
      <c r="EQE1" s="865"/>
      <c r="EQF1" s="865"/>
      <c r="EQG1" s="865"/>
      <c r="EQH1" s="865"/>
      <c r="EQI1" s="865"/>
      <c r="EQJ1" s="865"/>
      <c r="EQK1" s="865"/>
      <c r="EQL1" s="865"/>
      <c r="EQM1" s="865"/>
      <c r="EQN1" s="865"/>
      <c r="EQO1" s="865"/>
      <c r="EQP1" s="865"/>
      <c r="EQQ1" s="865"/>
      <c r="EQR1" s="865"/>
      <c r="EQS1" s="865"/>
      <c r="EQT1" s="865"/>
      <c r="EQU1" s="865"/>
      <c r="EQV1" s="865"/>
      <c r="EQW1" s="865"/>
      <c r="EQX1" s="865"/>
      <c r="EQY1" s="865"/>
      <c r="EQZ1" s="865"/>
      <c r="ERA1" s="865"/>
      <c r="ERB1" s="865"/>
      <c r="ERC1" s="865"/>
      <c r="ERD1" s="865"/>
      <c r="ERE1" s="865"/>
      <c r="ERF1" s="865"/>
      <c r="ERG1" s="865"/>
      <c r="ERH1" s="865"/>
      <c r="ERI1" s="865"/>
      <c r="ERJ1" s="865"/>
      <c r="ERK1" s="865"/>
      <c r="ERL1" s="865"/>
      <c r="ERM1" s="865"/>
      <c r="ERN1" s="865"/>
      <c r="ERO1" s="865"/>
      <c r="ERP1" s="865"/>
      <c r="ERQ1" s="865"/>
      <c r="ERR1" s="865"/>
      <c r="ERS1" s="865"/>
      <c r="ERT1" s="865"/>
      <c r="ERU1" s="865"/>
      <c r="ERV1" s="865"/>
      <c r="ERW1" s="865"/>
      <c r="ERX1" s="865"/>
      <c r="ERY1" s="865"/>
      <c r="ERZ1" s="865"/>
      <c r="ESA1" s="865"/>
      <c r="ESB1" s="865"/>
      <c r="ESC1" s="865"/>
      <c r="ESD1" s="865"/>
      <c r="ESE1" s="865"/>
      <c r="ESF1" s="865"/>
      <c r="ESG1" s="865"/>
      <c r="ESH1" s="865"/>
      <c r="ESI1" s="865"/>
      <c r="ESJ1" s="865"/>
      <c r="ESK1" s="865"/>
      <c r="ESL1" s="865"/>
      <c r="ESM1" s="865"/>
      <c r="ESN1" s="865"/>
      <c r="ESO1" s="865"/>
      <c r="ESP1" s="865"/>
      <c r="ESQ1" s="865"/>
      <c r="ESR1" s="865"/>
      <c r="ESS1" s="865"/>
      <c r="EST1" s="865"/>
      <c r="ESU1" s="865"/>
      <c r="ESV1" s="865"/>
      <c r="ESW1" s="865"/>
      <c r="ESX1" s="865"/>
      <c r="ESY1" s="865"/>
      <c r="ESZ1" s="865"/>
      <c r="ETA1" s="865"/>
      <c r="ETB1" s="865"/>
      <c r="ETC1" s="865"/>
      <c r="ETD1" s="865"/>
      <c r="ETE1" s="865"/>
      <c r="ETF1" s="865"/>
      <c r="ETG1" s="865"/>
      <c r="ETH1" s="865"/>
      <c r="ETI1" s="865"/>
      <c r="ETJ1" s="865"/>
      <c r="ETK1" s="865"/>
      <c r="ETL1" s="865"/>
      <c r="ETM1" s="865"/>
      <c r="ETN1" s="865"/>
      <c r="ETO1" s="865"/>
      <c r="ETP1" s="865"/>
      <c r="ETQ1" s="865"/>
      <c r="ETR1" s="865"/>
      <c r="ETS1" s="865"/>
      <c r="ETT1" s="865"/>
      <c r="ETU1" s="865"/>
      <c r="ETV1" s="865"/>
      <c r="ETW1" s="865"/>
      <c r="ETX1" s="865"/>
      <c r="ETY1" s="865"/>
      <c r="ETZ1" s="865"/>
      <c r="EUA1" s="865"/>
      <c r="EUB1" s="865"/>
      <c r="EUC1" s="865"/>
      <c r="EUD1" s="865"/>
      <c r="EUE1" s="865"/>
      <c r="EUF1" s="865"/>
      <c r="EUG1" s="865"/>
      <c r="EUH1" s="865"/>
      <c r="EUI1" s="865"/>
      <c r="EUJ1" s="865"/>
      <c r="EUK1" s="865"/>
      <c r="EUL1" s="865"/>
      <c r="EUM1" s="865"/>
      <c r="EUN1" s="865"/>
      <c r="EUO1" s="865"/>
      <c r="EUP1" s="865"/>
      <c r="EUQ1" s="865"/>
      <c r="EUR1" s="865"/>
      <c r="EUS1" s="865"/>
      <c r="EUT1" s="865"/>
      <c r="EUU1" s="865"/>
      <c r="EUV1" s="865"/>
      <c r="EUW1" s="865"/>
      <c r="EUX1" s="865"/>
      <c r="EUY1" s="865"/>
      <c r="EUZ1" s="865"/>
      <c r="EVA1" s="865"/>
      <c r="EVB1" s="865"/>
      <c r="EVC1" s="865"/>
      <c r="EVD1" s="865"/>
      <c r="EVE1" s="865"/>
      <c r="EVF1" s="865"/>
      <c r="EVG1" s="865"/>
      <c r="EVH1" s="865"/>
      <c r="EVI1" s="865"/>
      <c r="EVJ1" s="865"/>
      <c r="EVK1" s="865"/>
      <c r="EVL1" s="865"/>
      <c r="EVM1" s="865"/>
      <c r="EVN1" s="865"/>
      <c r="EVO1" s="865"/>
      <c r="EVP1" s="865"/>
      <c r="EVQ1" s="865"/>
      <c r="EVR1" s="865"/>
      <c r="EVS1" s="865"/>
      <c r="EVT1" s="865"/>
      <c r="EVU1" s="865"/>
      <c r="EVV1" s="865"/>
      <c r="EVW1" s="865"/>
      <c r="EVX1" s="865"/>
      <c r="EVY1" s="865"/>
      <c r="EVZ1" s="865"/>
      <c r="EWA1" s="865"/>
      <c r="EWB1" s="865"/>
      <c r="EWC1" s="865"/>
      <c r="EWD1" s="865"/>
      <c r="EWE1" s="865"/>
      <c r="EWF1" s="865"/>
      <c r="EWG1" s="865"/>
      <c r="EWH1" s="865"/>
      <c r="EWI1" s="865"/>
      <c r="EWJ1" s="865"/>
      <c r="EWK1" s="865"/>
      <c r="EWL1" s="865"/>
      <c r="EWM1" s="865"/>
      <c r="EWN1" s="865"/>
      <c r="EWO1" s="865"/>
      <c r="EWP1" s="865"/>
      <c r="EWQ1" s="865"/>
      <c r="EWR1" s="865"/>
      <c r="EWS1" s="865"/>
      <c r="EWT1" s="865"/>
      <c r="EWU1" s="865"/>
      <c r="EWV1" s="865"/>
      <c r="EWW1" s="865"/>
      <c r="EWX1" s="865"/>
      <c r="EWY1" s="865"/>
      <c r="EWZ1" s="865"/>
      <c r="EXA1" s="865"/>
      <c r="EXB1" s="865"/>
      <c r="EXC1" s="865"/>
      <c r="EXD1" s="865"/>
      <c r="EXE1" s="865"/>
      <c r="EXF1" s="865"/>
      <c r="EXG1" s="865"/>
      <c r="EXH1" s="865"/>
      <c r="EXI1" s="865"/>
      <c r="EXJ1" s="865"/>
      <c r="EXK1" s="865"/>
      <c r="EXL1" s="865"/>
      <c r="EXM1" s="865"/>
      <c r="EXN1" s="865"/>
      <c r="EXO1" s="865"/>
      <c r="EXP1" s="865"/>
      <c r="EXQ1" s="865"/>
      <c r="EXR1" s="865"/>
      <c r="EXS1" s="865"/>
      <c r="EXT1" s="865"/>
      <c r="EXU1" s="865"/>
      <c r="EXV1" s="865"/>
      <c r="EXW1" s="865"/>
      <c r="EXX1" s="865"/>
      <c r="EXY1" s="865"/>
      <c r="EXZ1" s="865"/>
      <c r="EYA1" s="865"/>
      <c r="EYB1" s="865"/>
      <c r="EYC1" s="865"/>
      <c r="EYD1" s="865"/>
      <c r="EYE1" s="865"/>
      <c r="EYF1" s="865"/>
      <c r="EYG1" s="865"/>
      <c r="EYH1" s="865"/>
      <c r="EYI1" s="865"/>
      <c r="EYJ1" s="865"/>
      <c r="EYK1" s="865"/>
      <c r="EYL1" s="865"/>
      <c r="EYM1" s="865"/>
      <c r="EYN1" s="865"/>
      <c r="EYO1" s="865"/>
      <c r="EYP1" s="865"/>
      <c r="EYQ1" s="865"/>
      <c r="EYR1" s="865"/>
      <c r="EYS1" s="865"/>
      <c r="EYT1" s="865"/>
      <c r="EYU1" s="865"/>
      <c r="EYV1" s="865"/>
      <c r="EYW1" s="865"/>
      <c r="EYX1" s="865"/>
      <c r="EYY1" s="865"/>
      <c r="EYZ1" s="865"/>
      <c r="EZA1" s="865"/>
      <c r="EZB1" s="865"/>
      <c r="EZC1" s="865"/>
      <c r="EZD1" s="865"/>
      <c r="EZE1" s="865"/>
      <c r="EZF1" s="865"/>
      <c r="EZG1" s="865"/>
      <c r="EZH1" s="865"/>
      <c r="EZI1" s="865"/>
      <c r="EZJ1" s="865"/>
      <c r="EZK1" s="865"/>
      <c r="EZL1" s="865"/>
      <c r="EZM1" s="865"/>
      <c r="EZN1" s="865"/>
      <c r="EZO1" s="865"/>
      <c r="EZP1" s="865"/>
      <c r="EZQ1" s="865"/>
      <c r="EZR1" s="865"/>
      <c r="EZS1" s="865"/>
      <c r="EZT1" s="865"/>
      <c r="EZU1" s="865"/>
      <c r="EZV1" s="865"/>
      <c r="EZW1" s="865"/>
      <c r="EZX1" s="865"/>
      <c r="EZY1" s="865"/>
      <c r="EZZ1" s="865"/>
      <c r="FAA1" s="865"/>
      <c r="FAB1" s="865"/>
      <c r="FAC1" s="865"/>
      <c r="FAD1" s="865"/>
      <c r="FAE1" s="865"/>
      <c r="FAF1" s="865"/>
      <c r="FAG1" s="865"/>
      <c r="FAH1" s="865"/>
      <c r="FAI1" s="865"/>
      <c r="FAJ1" s="865"/>
      <c r="FAK1" s="865"/>
      <c r="FAL1" s="865"/>
      <c r="FAM1" s="865"/>
      <c r="FAN1" s="865"/>
      <c r="FAO1" s="865"/>
      <c r="FAP1" s="865"/>
      <c r="FAQ1" s="865"/>
      <c r="FAR1" s="865"/>
      <c r="FAS1" s="865"/>
      <c r="FAT1" s="865"/>
      <c r="FAU1" s="865"/>
      <c r="FAV1" s="865"/>
      <c r="FAW1" s="865"/>
      <c r="FAX1" s="865"/>
      <c r="FAY1" s="865"/>
      <c r="FAZ1" s="865"/>
      <c r="FBA1" s="865"/>
      <c r="FBB1" s="865"/>
      <c r="FBC1" s="865"/>
      <c r="FBD1" s="865"/>
      <c r="FBE1" s="865"/>
      <c r="FBF1" s="865"/>
      <c r="FBG1" s="865"/>
      <c r="FBH1" s="865"/>
      <c r="FBI1" s="865"/>
      <c r="FBJ1" s="865"/>
      <c r="FBK1" s="865"/>
      <c r="FBL1" s="865"/>
      <c r="FBM1" s="865"/>
      <c r="FBN1" s="865"/>
      <c r="FBO1" s="865"/>
      <c r="FBP1" s="865"/>
      <c r="FBQ1" s="865"/>
      <c r="FBR1" s="865"/>
      <c r="FBS1" s="865"/>
      <c r="FBT1" s="865"/>
      <c r="FBU1" s="865"/>
      <c r="FBV1" s="865"/>
      <c r="FBW1" s="865"/>
      <c r="FBX1" s="865"/>
      <c r="FBY1" s="865"/>
      <c r="FBZ1" s="865"/>
      <c r="FCA1" s="865"/>
      <c r="FCB1" s="865"/>
      <c r="FCC1" s="865"/>
      <c r="FCD1" s="865"/>
      <c r="FCE1" s="865"/>
      <c r="FCF1" s="865"/>
      <c r="FCG1" s="865"/>
      <c r="FCH1" s="865"/>
      <c r="FCI1" s="865"/>
      <c r="FCJ1" s="865"/>
      <c r="FCK1" s="865"/>
      <c r="FCL1" s="865"/>
      <c r="FCM1" s="865"/>
      <c r="FCN1" s="865"/>
      <c r="FCO1" s="865"/>
      <c r="FCP1" s="865"/>
      <c r="FCQ1" s="865"/>
      <c r="FCR1" s="865"/>
      <c r="FCS1" s="865"/>
      <c r="FCT1" s="865"/>
      <c r="FCU1" s="865"/>
      <c r="FCV1" s="865"/>
      <c r="FCW1" s="865"/>
      <c r="FCX1" s="865"/>
      <c r="FCY1" s="865"/>
      <c r="FCZ1" s="865"/>
      <c r="FDA1" s="865"/>
      <c r="FDB1" s="865"/>
      <c r="FDC1" s="865"/>
      <c r="FDD1" s="865"/>
      <c r="FDE1" s="865"/>
      <c r="FDF1" s="865"/>
      <c r="FDG1" s="865"/>
      <c r="FDH1" s="865"/>
      <c r="FDI1" s="865"/>
      <c r="FDJ1" s="865"/>
      <c r="FDK1" s="865"/>
      <c r="FDL1" s="865"/>
      <c r="FDM1" s="865"/>
      <c r="FDN1" s="865"/>
      <c r="FDO1" s="865"/>
      <c r="FDP1" s="865"/>
      <c r="FDQ1" s="865"/>
      <c r="FDR1" s="865"/>
      <c r="FDS1" s="865"/>
      <c r="FDT1" s="865"/>
      <c r="FDU1" s="865"/>
      <c r="FDV1" s="865"/>
      <c r="FDW1" s="865"/>
      <c r="FDX1" s="865"/>
      <c r="FDY1" s="865"/>
      <c r="FDZ1" s="865"/>
      <c r="FEA1" s="865"/>
      <c r="FEB1" s="865"/>
      <c r="FEC1" s="865"/>
      <c r="FED1" s="865"/>
      <c r="FEE1" s="865"/>
      <c r="FEF1" s="865"/>
      <c r="FEG1" s="865"/>
      <c r="FEH1" s="865"/>
      <c r="FEI1" s="865"/>
      <c r="FEJ1" s="865"/>
      <c r="FEK1" s="865"/>
      <c r="FEL1" s="865"/>
      <c r="FEM1" s="865"/>
      <c r="FEN1" s="865"/>
      <c r="FEO1" s="865"/>
      <c r="FEP1" s="865"/>
      <c r="FEQ1" s="865"/>
      <c r="FER1" s="865"/>
      <c r="FES1" s="865"/>
      <c r="FET1" s="865"/>
      <c r="FEU1" s="865"/>
      <c r="FEV1" s="865"/>
      <c r="FEW1" s="865"/>
      <c r="FEX1" s="865"/>
      <c r="FEY1" s="865"/>
      <c r="FEZ1" s="865"/>
      <c r="FFA1" s="865"/>
      <c r="FFB1" s="865"/>
      <c r="FFC1" s="865"/>
      <c r="FFD1" s="865"/>
      <c r="FFE1" s="865"/>
      <c r="FFF1" s="865"/>
      <c r="FFG1" s="865"/>
      <c r="FFH1" s="865"/>
      <c r="FFI1" s="865"/>
      <c r="FFJ1" s="865"/>
      <c r="FFK1" s="865"/>
      <c r="FFL1" s="865"/>
      <c r="FFM1" s="865"/>
      <c r="FFN1" s="865"/>
      <c r="FFO1" s="865"/>
      <c r="FFP1" s="865"/>
      <c r="FFQ1" s="865"/>
      <c r="FFR1" s="865"/>
      <c r="FFS1" s="865"/>
      <c r="FFT1" s="865"/>
      <c r="FFU1" s="865"/>
      <c r="FFV1" s="865"/>
      <c r="FFW1" s="865"/>
      <c r="FFX1" s="865"/>
      <c r="FFY1" s="865"/>
      <c r="FFZ1" s="865"/>
      <c r="FGA1" s="865"/>
      <c r="FGB1" s="865"/>
      <c r="FGC1" s="865"/>
      <c r="FGD1" s="865"/>
      <c r="FGE1" s="865"/>
      <c r="FGF1" s="865"/>
      <c r="FGG1" s="865"/>
      <c r="FGH1" s="865"/>
      <c r="FGI1" s="865"/>
      <c r="FGJ1" s="865"/>
      <c r="FGK1" s="865"/>
      <c r="FGL1" s="865"/>
      <c r="FGM1" s="865"/>
      <c r="FGN1" s="865"/>
      <c r="FGO1" s="865"/>
      <c r="FGP1" s="865"/>
      <c r="FGQ1" s="865"/>
      <c r="FGR1" s="865"/>
      <c r="FGS1" s="865"/>
      <c r="FGT1" s="865"/>
      <c r="FGU1" s="865"/>
      <c r="FGV1" s="865"/>
      <c r="FGW1" s="865"/>
      <c r="FGX1" s="865"/>
      <c r="FGY1" s="865"/>
      <c r="FGZ1" s="865"/>
      <c r="FHA1" s="865"/>
      <c r="FHB1" s="865"/>
      <c r="FHC1" s="865"/>
      <c r="FHD1" s="865"/>
      <c r="FHE1" s="865"/>
      <c r="FHF1" s="865"/>
      <c r="FHG1" s="865"/>
      <c r="FHH1" s="865"/>
      <c r="FHI1" s="865"/>
      <c r="FHJ1" s="865"/>
      <c r="FHK1" s="865"/>
      <c r="FHL1" s="865"/>
      <c r="FHM1" s="865"/>
      <c r="FHN1" s="865"/>
      <c r="FHO1" s="865"/>
      <c r="FHP1" s="865"/>
      <c r="FHQ1" s="865"/>
      <c r="FHR1" s="865"/>
      <c r="FHS1" s="865"/>
      <c r="FHT1" s="865"/>
      <c r="FHU1" s="865"/>
      <c r="FHV1" s="865"/>
      <c r="FHW1" s="865"/>
      <c r="FHX1" s="865"/>
      <c r="FHY1" s="865"/>
      <c r="FHZ1" s="865"/>
      <c r="FIA1" s="865"/>
      <c r="FIB1" s="865"/>
      <c r="FIC1" s="865"/>
      <c r="FID1" s="865"/>
      <c r="FIE1" s="865"/>
      <c r="FIF1" s="865"/>
      <c r="FIG1" s="865"/>
      <c r="FIH1" s="865"/>
      <c r="FII1" s="865"/>
      <c r="FIJ1" s="865"/>
      <c r="FIK1" s="865"/>
      <c r="FIL1" s="865"/>
      <c r="FIM1" s="865"/>
      <c r="FIN1" s="865"/>
      <c r="FIO1" s="865"/>
      <c r="FIP1" s="865"/>
      <c r="FIQ1" s="865"/>
      <c r="FIR1" s="865"/>
      <c r="FIS1" s="865"/>
      <c r="FIT1" s="865"/>
      <c r="FIU1" s="865"/>
      <c r="FIV1" s="865"/>
      <c r="FIW1" s="865"/>
      <c r="FIX1" s="865"/>
      <c r="FIY1" s="865"/>
      <c r="FIZ1" s="865"/>
      <c r="FJA1" s="865"/>
      <c r="FJB1" s="865"/>
      <c r="FJC1" s="865"/>
      <c r="FJD1" s="865"/>
      <c r="FJE1" s="865"/>
      <c r="FJF1" s="865"/>
      <c r="FJG1" s="865"/>
      <c r="FJH1" s="865"/>
      <c r="FJI1" s="865"/>
      <c r="FJJ1" s="865"/>
      <c r="FJK1" s="865"/>
      <c r="FJL1" s="865"/>
      <c r="FJM1" s="865"/>
      <c r="FJN1" s="865"/>
      <c r="FJO1" s="865"/>
      <c r="FJP1" s="865"/>
      <c r="FJQ1" s="865"/>
      <c r="FJR1" s="865"/>
      <c r="FJS1" s="865"/>
      <c r="FJT1" s="865"/>
      <c r="FJU1" s="865"/>
      <c r="FJV1" s="865"/>
      <c r="FJW1" s="865"/>
      <c r="FJX1" s="865"/>
      <c r="FJY1" s="865"/>
      <c r="FJZ1" s="865"/>
      <c r="FKA1" s="865"/>
      <c r="FKB1" s="865"/>
      <c r="FKC1" s="865"/>
      <c r="FKD1" s="865"/>
      <c r="FKE1" s="865"/>
      <c r="FKF1" s="865"/>
      <c r="FKG1" s="865"/>
      <c r="FKH1" s="865"/>
      <c r="FKI1" s="865"/>
      <c r="FKJ1" s="865"/>
      <c r="FKK1" s="865"/>
      <c r="FKL1" s="865"/>
      <c r="FKM1" s="865"/>
      <c r="FKN1" s="865"/>
      <c r="FKO1" s="865"/>
      <c r="FKP1" s="865"/>
      <c r="FKQ1" s="865"/>
      <c r="FKR1" s="865"/>
      <c r="FKS1" s="865"/>
      <c r="FKT1" s="865"/>
      <c r="FKU1" s="865"/>
      <c r="FKV1" s="865"/>
      <c r="FKW1" s="865"/>
      <c r="FKX1" s="865"/>
      <c r="FKY1" s="865"/>
      <c r="FKZ1" s="865"/>
      <c r="FLA1" s="865"/>
      <c r="FLB1" s="865"/>
      <c r="FLC1" s="865"/>
      <c r="FLD1" s="865"/>
      <c r="FLE1" s="865"/>
      <c r="FLF1" s="865"/>
      <c r="FLG1" s="865"/>
      <c r="FLH1" s="865"/>
      <c r="FLI1" s="865"/>
      <c r="FLJ1" s="865"/>
      <c r="FLK1" s="865"/>
      <c r="FLL1" s="865"/>
      <c r="FLM1" s="865"/>
      <c r="FLN1" s="865"/>
      <c r="FLO1" s="865"/>
      <c r="FLP1" s="865"/>
      <c r="FLQ1" s="865"/>
      <c r="FLR1" s="865"/>
      <c r="FLS1" s="865"/>
      <c r="FLT1" s="865"/>
      <c r="FLU1" s="865"/>
      <c r="FLV1" s="865"/>
      <c r="FLW1" s="865"/>
      <c r="FLX1" s="865"/>
      <c r="FLY1" s="865"/>
      <c r="FLZ1" s="865"/>
      <c r="FMA1" s="865"/>
      <c r="FMB1" s="865"/>
      <c r="FMC1" s="865"/>
      <c r="FMD1" s="865"/>
      <c r="FME1" s="865"/>
      <c r="FMF1" s="865"/>
      <c r="FMG1" s="865"/>
      <c r="FMH1" s="865"/>
      <c r="FMI1" s="865"/>
      <c r="FMJ1" s="865"/>
      <c r="FMK1" s="865"/>
      <c r="FML1" s="865"/>
      <c r="FMM1" s="865"/>
      <c r="FMN1" s="865"/>
      <c r="FMO1" s="865"/>
      <c r="FMP1" s="865"/>
      <c r="FMQ1" s="865"/>
      <c r="FMR1" s="865"/>
      <c r="FMS1" s="865"/>
      <c r="FMT1" s="865"/>
      <c r="FMU1" s="865"/>
      <c r="FMV1" s="865"/>
      <c r="FMW1" s="865"/>
      <c r="FMX1" s="865"/>
      <c r="FMY1" s="865"/>
      <c r="FMZ1" s="865"/>
      <c r="FNA1" s="865"/>
      <c r="FNB1" s="865"/>
      <c r="FNC1" s="865"/>
      <c r="FND1" s="865"/>
      <c r="FNE1" s="865"/>
      <c r="FNF1" s="865"/>
      <c r="FNG1" s="865"/>
      <c r="FNH1" s="865"/>
      <c r="FNI1" s="865"/>
      <c r="FNJ1" s="865"/>
      <c r="FNK1" s="865"/>
      <c r="FNL1" s="865"/>
      <c r="FNM1" s="865"/>
      <c r="FNN1" s="865"/>
      <c r="FNO1" s="865"/>
      <c r="FNP1" s="865"/>
      <c r="FNQ1" s="865"/>
      <c r="FNR1" s="865"/>
      <c r="FNS1" s="865"/>
      <c r="FNT1" s="865"/>
      <c r="FNU1" s="865"/>
      <c r="FNV1" s="865"/>
      <c r="FNW1" s="865"/>
      <c r="FNX1" s="865"/>
      <c r="FNY1" s="865"/>
      <c r="FNZ1" s="865"/>
      <c r="FOA1" s="865"/>
      <c r="FOB1" s="865"/>
      <c r="FOC1" s="865"/>
      <c r="FOD1" s="865"/>
      <c r="FOE1" s="865"/>
      <c r="FOF1" s="865"/>
      <c r="FOG1" s="865"/>
      <c r="FOH1" s="865"/>
      <c r="FOI1" s="865"/>
      <c r="FOJ1" s="865"/>
      <c r="FOK1" s="865"/>
      <c r="FOL1" s="865"/>
      <c r="FOM1" s="865"/>
      <c r="FON1" s="865"/>
      <c r="FOO1" s="865"/>
      <c r="FOP1" s="865"/>
      <c r="FOQ1" s="865"/>
      <c r="FOR1" s="865"/>
      <c r="FOS1" s="865"/>
      <c r="FOT1" s="865"/>
      <c r="FOU1" s="865"/>
      <c r="FOV1" s="865"/>
      <c r="FOW1" s="865"/>
      <c r="FOX1" s="865"/>
      <c r="FOY1" s="865"/>
      <c r="FOZ1" s="865"/>
      <c r="FPA1" s="865"/>
      <c r="FPB1" s="865"/>
      <c r="FPC1" s="865"/>
      <c r="FPD1" s="865"/>
      <c r="FPE1" s="865"/>
      <c r="FPF1" s="865"/>
      <c r="FPG1" s="865"/>
      <c r="FPH1" s="865"/>
      <c r="FPI1" s="865"/>
      <c r="FPJ1" s="865"/>
      <c r="FPK1" s="865"/>
      <c r="FPL1" s="865"/>
      <c r="FPM1" s="865"/>
      <c r="FPN1" s="865"/>
      <c r="FPO1" s="865"/>
      <c r="FPP1" s="865"/>
      <c r="FPQ1" s="865"/>
      <c r="FPR1" s="865"/>
      <c r="FPS1" s="865"/>
      <c r="FPT1" s="865"/>
      <c r="FPU1" s="865"/>
      <c r="FPV1" s="865"/>
      <c r="FPW1" s="865"/>
      <c r="FPX1" s="865"/>
      <c r="FPY1" s="865"/>
      <c r="FPZ1" s="865"/>
      <c r="FQA1" s="865"/>
      <c r="FQB1" s="865"/>
      <c r="FQC1" s="865"/>
      <c r="FQD1" s="865"/>
      <c r="FQE1" s="865"/>
      <c r="FQF1" s="865"/>
      <c r="FQG1" s="865"/>
      <c r="FQH1" s="865"/>
      <c r="FQI1" s="865"/>
      <c r="FQJ1" s="865"/>
      <c r="FQK1" s="865"/>
      <c r="FQL1" s="865"/>
      <c r="FQM1" s="865"/>
      <c r="FQN1" s="865"/>
      <c r="FQO1" s="865"/>
      <c r="FQP1" s="865"/>
      <c r="FQQ1" s="865"/>
      <c r="FQR1" s="865"/>
      <c r="FQS1" s="865"/>
      <c r="FQT1" s="865"/>
      <c r="FQU1" s="865"/>
      <c r="FQV1" s="865"/>
      <c r="FQW1" s="865"/>
      <c r="FQX1" s="865"/>
      <c r="FQY1" s="865"/>
      <c r="FQZ1" s="865"/>
      <c r="FRA1" s="865"/>
      <c r="FRB1" s="865"/>
      <c r="FRC1" s="865"/>
      <c r="FRD1" s="865"/>
      <c r="FRE1" s="865"/>
      <c r="FRF1" s="865"/>
      <c r="FRG1" s="865"/>
      <c r="FRH1" s="865"/>
      <c r="FRI1" s="865"/>
      <c r="FRJ1" s="865"/>
      <c r="FRK1" s="865"/>
      <c r="FRL1" s="865"/>
      <c r="FRM1" s="865"/>
      <c r="FRN1" s="865"/>
      <c r="FRO1" s="865"/>
      <c r="FRP1" s="865"/>
      <c r="FRQ1" s="865"/>
      <c r="FRR1" s="865"/>
      <c r="FRS1" s="865"/>
      <c r="FRT1" s="865"/>
      <c r="FRU1" s="865"/>
      <c r="FRV1" s="865"/>
      <c r="FRW1" s="865"/>
      <c r="FRX1" s="865"/>
      <c r="FRY1" s="865"/>
      <c r="FRZ1" s="865"/>
      <c r="FSA1" s="865"/>
      <c r="FSB1" s="865"/>
      <c r="FSC1" s="865"/>
      <c r="FSD1" s="865"/>
      <c r="FSE1" s="865"/>
      <c r="FSF1" s="865"/>
      <c r="FSG1" s="865"/>
      <c r="FSH1" s="865"/>
      <c r="FSI1" s="865"/>
      <c r="FSJ1" s="865"/>
      <c r="FSK1" s="865"/>
      <c r="FSL1" s="865"/>
      <c r="FSM1" s="865"/>
      <c r="FSN1" s="865"/>
      <c r="FSO1" s="865"/>
      <c r="FSP1" s="865"/>
      <c r="FSQ1" s="865"/>
      <c r="FSR1" s="865"/>
      <c r="FSS1" s="865"/>
      <c r="FST1" s="865"/>
      <c r="FSU1" s="865"/>
      <c r="FSV1" s="865"/>
      <c r="FSW1" s="865"/>
      <c r="FSX1" s="865"/>
      <c r="FSY1" s="865"/>
      <c r="FSZ1" s="865"/>
      <c r="FTA1" s="865"/>
      <c r="FTB1" s="865"/>
      <c r="FTC1" s="865"/>
      <c r="FTD1" s="865"/>
      <c r="FTE1" s="865"/>
      <c r="FTF1" s="865"/>
      <c r="FTG1" s="865"/>
      <c r="FTH1" s="865"/>
      <c r="FTI1" s="865"/>
      <c r="FTJ1" s="865"/>
      <c r="FTK1" s="865"/>
      <c r="FTL1" s="865"/>
      <c r="FTM1" s="865"/>
      <c r="FTN1" s="865"/>
      <c r="FTO1" s="865"/>
      <c r="FTP1" s="865"/>
      <c r="FTQ1" s="865"/>
      <c r="FTR1" s="865"/>
      <c r="FTS1" s="865"/>
      <c r="FTT1" s="865"/>
      <c r="FTU1" s="865"/>
      <c r="FTV1" s="865"/>
      <c r="FTW1" s="865"/>
      <c r="FTX1" s="865"/>
      <c r="FTY1" s="865"/>
      <c r="FTZ1" s="865"/>
      <c r="FUA1" s="865"/>
      <c r="FUB1" s="865"/>
      <c r="FUC1" s="865"/>
      <c r="FUD1" s="865"/>
      <c r="FUE1" s="865"/>
      <c r="FUF1" s="865"/>
      <c r="FUG1" s="865"/>
      <c r="FUH1" s="865"/>
      <c r="FUI1" s="865"/>
      <c r="FUJ1" s="865"/>
      <c r="FUK1" s="865"/>
      <c r="FUL1" s="865"/>
      <c r="FUM1" s="865"/>
      <c r="FUN1" s="865"/>
      <c r="FUO1" s="865"/>
      <c r="FUP1" s="865"/>
      <c r="FUQ1" s="865"/>
      <c r="FUR1" s="865"/>
      <c r="FUS1" s="865"/>
      <c r="FUT1" s="865"/>
      <c r="FUU1" s="865"/>
      <c r="FUV1" s="865"/>
      <c r="FUW1" s="865"/>
      <c r="FUX1" s="865"/>
      <c r="FUY1" s="865"/>
      <c r="FUZ1" s="865"/>
      <c r="FVA1" s="865"/>
      <c r="FVB1" s="865"/>
      <c r="FVC1" s="865"/>
      <c r="FVD1" s="865"/>
      <c r="FVE1" s="865"/>
      <c r="FVF1" s="865"/>
      <c r="FVG1" s="865"/>
      <c r="FVH1" s="865"/>
      <c r="FVI1" s="865"/>
      <c r="FVJ1" s="865"/>
      <c r="FVK1" s="865"/>
      <c r="FVL1" s="865"/>
      <c r="FVM1" s="865"/>
      <c r="FVN1" s="865"/>
      <c r="FVO1" s="865"/>
      <c r="FVP1" s="865"/>
      <c r="FVQ1" s="865"/>
      <c r="FVR1" s="865"/>
      <c r="FVS1" s="865"/>
      <c r="FVT1" s="865"/>
      <c r="FVU1" s="865"/>
      <c r="FVV1" s="865"/>
      <c r="FVW1" s="865"/>
      <c r="FVX1" s="865"/>
      <c r="FVY1" s="865"/>
      <c r="FVZ1" s="865"/>
      <c r="FWA1" s="865"/>
      <c r="FWB1" s="865"/>
      <c r="FWC1" s="865"/>
      <c r="FWD1" s="865"/>
      <c r="FWE1" s="865"/>
      <c r="FWF1" s="865"/>
      <c r="FWG1" s="865"/>
      <c r="FWH1" s="865"/>
      <c r="FWI1" s="865"/>
      <c r="FWJ1" s="865"/>
      <c r="FWK1" s="865"/>
      <c r="FWL1" s="865"/>
      <c r="FWM1" s="865"/>
      <c r="FWN1" s="865"/>
      <c r="FWO1" s="865"/>
      <c r="FWP1" s="865"/>
      <c r="FWQ1" s="865"/>
      <c r="FWR1" s="865"/>
      <c r="FWS1" s="865"/>
      <c r="FWT1" s="865"/>
      <c r="FWU1" s="865"/>
      <c r="FWV1" s="865"/>
      <c r="FWW1" s="865"/>
      <c r="FWX1" s="865"/>
      <c r="FWY1" s="865"/>
      <c r="FWZ1" s="865"/>
      <c r="FXA1" s="865"/>
      <c r="FXB1" s="865"/>
      <c r="FXC1" s="865"/>
      <c r="FXD1" s="865"/>
      <c r="FXE1" s="865"/>
      <c r="FXF1" s="865"/>
      <c r="FXG1" s="865"/>
      <c r="FXH1" s="865"/>
      <c r="FXI1" s="865"/>
      <c r="FXJ1" s="865"/>
      <c r="FXK1" s="865"/>
      <c r="FXL1" s="865"/>
      <c r="FXM1" s="865"/>
      <c r="FXN1" s="865"/>
      <c r="FXO1" s="865"/>
      <c r="FXP1" s="865"/>
      <c r="FXQ1" s="865"/>
      <c r="FXR1" s="865"/>
      <c r="FXS1" s="865"/>
      <c r="FXT1" s="865"/>
      <c r="FXU1" s="865"/>
      <c r="FXV1" s="865"/>
      <c r="FXW1" s="865"/>
      <c r="FXX1" s="865"/>
      <c r="FXY1" s="865"/>
      <c r="FXZ1" s="865"/>
      <c r="FYA1" s="865"/>
      <c r="FYB1" s="865"/>
      <c r="FYC1" s="865"/>
      <c r="FYD1" s="865"/>
      <c r="FYE1" s="865"/>
      <c r="FYF1" s="865"/>
      <c r="FYG1" s="865"/>
      <c r="FYH1" s="865"/>
      <c r="FYI1" s="865"/>
      <c r="FYJ1" s="865"/>
      <c r="FYK1" s="865"/>
      <c r="FYL1" s="865"/>
      <c r="FYM1" s="865"/>
      <c r="FYN1" s="865"/>
      <c r="FYO1" s="865"/>
      <c r="FYP1" s="865"/>
      <c r="FYQ1" s="865"/>
      <c r="FYR1" s="865"/>
      <c r="FYS1" s="865"/>
      <c r="FYT1" s="865"/>
      <c r="FYU1" s="865"/>
      <c r="FYV1" s="865"/>
      <c r="FYW1" s="865"/>
      <c r="FYX1" s="865"/>
      <c r="FYY1" s="865"/>
      <c r="FYZ1" s="865"/>
      <c r="FZA1" s="865"/>
      <c r="FZB1" s="865"/>
      <c r="FZC1" s="865"/>
      <c r="FZD1" s="865"/>
      <c r="FZE1" s="865"/>
      <c r="FZF1" s="865"/>
      <c r="FZG1" s="865"/>
      <c r="FZH1" s="865"/>
      <c r="FZI1" s="865"/>
      <c r="FZJ1" s="865"/>
      <c r="FZK1" s="865"/>
      <c r="FZL1" s="865"/>
      <c r="FZM1" s="865"/>
      <c r="FZN1" s="865"/>
      <c r="FZO1" s="865"/>
      <c r="FZP1" s="865"/>
      <c r="FZQ1" s="865"/>
      <c r="FZR1" s="865"/>
      <c r="FZS1" s="865"/>
      <c r="FZT1" s="865"/>
      <c r="FZU1" s="865"/>
      <c r="FZV1" s="865"/>
      <c r="FZW1" s="865"/>
      <c r="FZX1" s="865"/>
      <c r="FZY1" s="865"/>
      <c r="FZZ1" s="865"/>
      <c r="GAA1" s="865"/>
      <c r="GAB1" s="865"/>
      <c r="GAC1" s="865"/>
      <c r="GAD1" s="865"/>
      <c r="GAE1" s="865"/>
      <c r="GAF1" s="865"/>
      <c r="GAG1" s="865"/>
      <c r="GAH1" s="865"/>
      <c r="GAI1" s="865"/>
      <c r="GAJ1" s="865"/>
      <c r="GAK1" s="865"/>
      <c r="GAL1" s="865"/>
      <c r="GAM1" s="865"/>
      <c r="GAN1" s="865"/>
      <c r="GAO1" s="865"/>
      <c r="GAP1" s="865"/>
      <c r="GAQ1" s="865"/>
      <c r="GAR1" s="865"/>
      <c r="GAS1" s="865"/>
      <c r="GAT1" s="865"/>
      <c r="GAU1" s="865"/>
      <c r="GAV1" s="865"/>
      <c r="GAW1" s="865"/>
      <c r="GAX1" s="865"/>
      <c r="GAY1" s="865"/>
      <c r="GAZ1" s="865"/>
      <c r="GBA1" s="865"/>
      <c r="GBB1" s="865"/>
      <c r="GBC1" s="865"/>
      <c r="GBD1" s="865"/>
      <c r="GBE1" s="865"/>
      <c r="GBF1" s="865"/>
      <c r="GBG1" s="865"/>
      <c r="GBH1" s="865"/>
      <c r="GBI1" s="865"/>
      <c r="GBJ1" s="865"/>
      <c r="GBK1" s="865"/>
      <c r="GBL1" s="865"/>
      <c r="GBM1" s="865"/>
      <c r="GBN1" s="865"/>
      <c r="GBO1" s="865"/>
      <c r="GBP1" s="865"/>
      <c r="GBQ1" s="865"/>
      <c r="GBR1" s="865"/>
      <c r="GBS1" s="865"/>
      <c r="GBT1" s="865"/>
      <c r="GBU1" s="865"/>
      <c r="GBV1" s="865"/>
      <c r="GBW1" s="865"/>
      <c r="GBX1" s="865"/>
      <c r="GBY1" s="865"/>
      <c r="GBZ1" s="865"/>
      <c r="GCA1" s="865"/>
      <c r="GCB1" s="865"/>
      <c r="GCC1" s="865"/>
      <c r="GCD1" s="865"/>
      <c r="GCE1" s="865"/>
      <c r="GCF1" s="865"/>
      <c r="GCG1" s="865"/>
      <c r="GCH1" s="865"/>
      <c r="GCI1" s="865"/>
      <c r="GCJ1" s="865"/>
      <c r="GCK1" s="865"/>
      <c r="GCL1" s="865"/>
      <c r="GCM1" s="865"/>
      <c r="GCN1" s="865"/>
      <c r="GCO1" s="865"/>
      <c r="GCP1" s="865"/>
      <c r="GCQ1" s="865"/>
      <c r="GCR1" s="865"/>
      <c r="GCS1" s="865"/>
      <c r="GCT1" s="865"/>
      <c r="GCU1" s="865"/>
      <c r="GCV1" s="865"/>
      <c r="GCW1" s="865"/>
      <c r="GCX1" s="865"/>
      <c r="GCY1" s="865"/>
      <c r="GCZ1" s="865"/>
      <c r="GDA1" s="865"/>
      <c r="GDB1" s="865"/>
      <c r="GDC1" s="865"/>
      <c r="GDD1" s="865"/>
      <c r="GDE1" s="865"/>
      <c r="GDF1" s="865"/>
      <c r="GDG1" s="865"/>
      <c r="GDH1" s="865"/>
      <c r="GDI1" s="865"/>
      <c r="GDJ1" s="865"/>
      <c r="GDK1" s="865"/>
      <c r="GDL1" s="865"/>
      <c r="GDM1" s="865"/>
      <c r="GDN1" s="865"/>
      <c r="GDO1" s="865"/>
      <c r="GDP1" s="865"/>
      <c r="GDQ1" s="865"/>
      <c r="GDR1" s="865"/>
      <c r="GDS1" s="865"/>
      <c r="GDT1" s="865"/>
      <c r="GDU1" s="865"/>
      <c r="GDV1" s="865"/>
      <c r="GDW1" s="865"/>
      <c r="GDX1" s="865"/>
      <c r="GDY1" s="865"/>
      <c r="GDZ1" s="865"/>
      <c r="GEA1" s="865"/>
      <c r="GEB1" s="865"/>
      <c r="GEC1" s="865"/>
      <c r="GED1" s="865"/>
      <c r="GEE1" s="865"/>
      <c r="GEF1" s="865"/>
      <c r="GEG1" s="865"/>
      <c r="GEH1" s="865"/>
      <c r="GEI1" s="865"/>
      <c r="GEJ1" s="865"/>
      <c r="GEK1" s="865"/>
      <c r="GEL1" s="865"/>
      <c r="GEM1" s="865"/>
      <c r="GEN1" s="865"/>
      <c r="GEO1" s="865"/>
      <c r="GEP1" s="865"/>
      <c r="GEQ1" s="865"/>
      <c r="GER1" s="865"/>
      <c r="GES1" s="865"/>
      <c r="GET1" s="865"/>
      <c r="GEU1" s="865"/>
      <c r="GEV1" s="865"/>
      <c r="GEW1" s="865"/>
      <c r="GEX1" s="865"/>
      <c r="GEY1" s="865"/>
      <c r="GEZ1" s="865"/>
      <c r="GFA1" s="865"/>
      <c r="GFB1" s="865"/>
      <c r="GFC1" s="865"/>
      <c r="GFD1" s="865"/>
      <c r="GFE1" s="865"/>
      <c r="GFF1" s="865"/>
      <c r="GFG1" s="865"/>
      <c r="GFH1" s="865"/>
      <c r="GFI1" s="865"/>
      <c r="GFJ1" s="865"/>
      <c r="GFK1" s="865"/>
      <c r="GFL1" s="865"/>
      <c r="GFM1" s="865"/>
      <c r="GFN1" s="865"/>
      <c r="GFO1" s="865"/>
      <c r="GFP1" s="865"/>
      <c r="GFQ1" s="865"/>
      <c r="GFR1" s="865"/>
      <c r="GFS1" s="865"/>
      <c r="GFT1" s="865"/>
      <c r="GFU1" s="865"/>
      <c r="GFV1" s="865"/>
      <c r="GFW1" s="865"/>
      <c r="GFX1" s="865"/>
      <c r="GFY1" s="865"/>
      <c r="GFZ1" s="865"/>
      <c r="GGA1" s="865"/>
      <c r="GGB1" s="865"/>
      <c r="GGC1" s="865"/>
      <c r="GGD1" s="865"/>
      <c r="GGE1" s="865"/>
      <c r="GGF1" s="865"/>
      <c r="GGG1" s="865"/>
      <c r="GGH1" s="865"/>
      <c r="GGI1" s="865"/>
      <c r="GGJ1" s="865"/>
      <c r="GGK1" s="865"/>
      <c r="GGL1" s="865"/>
      <c r="GGM1" s="865"/>
      <c r="GGN1" s="865"/>
      <c r="GGO1" s="865"/>
      <c r="GGP1" s="865"/>
      <c r="GGQ1" s="865"/>
      <c r="GGR1" s="865"/>
      <c r="GGS1" s="865"/>
      <c r="GGT1" s="865"/>
      <c r="GGU1" s="865"/>
      <c r="GGV1" s="865"/>
      <c r="GGW1" s="865"/>
      <c r="GGX1" s="865"/>
      <c r="GGY1" s="865"/>
      <c r="GGZ1" s="865"/>
      <c r="GHA1" s="865"/>
      <c r="GHB1" s="865"/>
      <c r="GHC1" s="865"/>
      <c r="GHD1" s="865"/>
      <c r="GHE1" s="865"/>
      <c r="GHF1" s="865"/>
      <c r="GHG1" s="865"/>
      <c r="GHH1" s="865"/>
      <c r="GHI1" s="865"/>
      <c r="GHJ1" s="865"/>
      <c r="GHK1" s="865"/>
      <c r="GHL1" s="865"/>
      <c r="GHM1" s="865"/>
      <c r="GHN1" s="865"/>
      <c r="GHO1" s="865"/>
      <c r="GHP1" s="865"/>
      <c r="GHQ1" s="865"/>
      <c r="GHR1" s="865"/>
      <c r="GHS1" s="865"/>
      <c r="GHT1" s="865"/>
      <c r="GHU1" s="865"/>
      <c r="GHV1" s="865"/>
      <c r="GHW1" s="865"/>
      <c r="GHX1" s="865"/>
      <c r="GHY1" s="865"/>
      <c r="GHZ1" s="865"/>
      <c r="GIA1" s="865"/>
      <c r="GIB1" s="865"/>
      <c r="GIC1" s="865"/>
      <c r="GID1" s="865"/>
      <c r="GIE1" s="865"/>
      <c r="GIF1" s="865"/>
      <c r="GIG1" s="865"/>
      <c r="GIH1" s="865"/>
      <c r="GII1" s="865"/>
      <c r="GIJ1" s="865"/>
      <c r="GIK1" s="865"/>
      <c r="GIL1" s="865"/>
      <c r="GIM1" s="865"/>
      <c r="GIN1" s="865"/>
      <c r="GIO1" s="865"/>
      <c r="GIP1" s="865"/>
      <c r="GIQ1" s="865"/>
      <c r="GIR1" s="865"/>
      <c r="GIS1" s="865"/>
      <c r="GIT1" s="865"/>
      <c r="GIU1" s="865"/>
      <c r="GIV1" s="865"/>
      <c r="GIW1" s="865"/>
      <c r="GIX1" s="865"/>
      <c r="GIY1" s="865"/>
      <c r="GIZ1" s="865"/>
      <c r="GJA1" s="865"/>
      <c r="GJB1" s="865"/>
      <c r="GJC1" s="865"/>
      <c r="GJD1" s="865"/>
      <c r="GJE1" s="865"/>
      <c r="GJF1" s="865"/>
      <c r="GJG1" s="865"/>
      <c r="GJH1" s="865"/>
      <c r="GJI1" s="865"/>
      <c r="GJJ1" s="865"/>
      <c r="GJK1" s="865"/>
      <c r="GJL1" s="865"/>
      <c r="GJM1" s="865"/>
      <c r="GJN1" s="865"/>
      <c r="GJO1" s="865"/>
      <c r="GJP1" s="865"/>
      <c r="GJQ1" s="865"/>
      <c r="GJR1" s="865"/>
      <c r="GJS1" s="865"/>
      <c r="GJT1" s="865"/>
      <c r="GJU1" s="865"/>
      <c r="GJV1" s="865"/>
      <c r="GJW1" s="865"/>
      <c r="GJX1" s="865"/>
      <c r="GJY1" s="865"/>
      <c r="GJZ1" s="865"/>
      <c r="GKA1" s="865"/>
      <c r="GKB1" s="865"/>
      <c r="GKC1" s="865"/>
      <c r="GKD1" s="865"/>
      <c r="GKE1" s="865"/>
      <c r="GKF1" s="865"/>
      <c r="GKG1" s="865"/>
      <c r="GKH1" s="865"/>
      <c r="GKI1" s="865"/>
      <c r="GKJ1" s="865"/>
      <c r="GKK1" s="865"/>
      <c r="GKL1" s="865"/>
      <c r="GKM1" s="865"/>
      <c r="GKN1" s="865"/>
      <c r="GKO1" s="865"/>
      <c r="GKP1" s="865"/>
      <c r="GKQ1" s="865"/>
      <c r="GKR1" s="865"/>
      <c r="GKS1" s="865"/>
      <c r="GKT1" s="865"/>
      <c r="GKU1" s="865"/>
      <c r="GKV1" s="865"/>
      <c r="GKW1" s="865"/>
      <c r="GKX1" s="865"/>
      <c r="GKY1" s="865"/>
      <c r="GKZ1" s="865"/>
      <c r="GLA1" s="865"/>
      <c r="GLB1" s="865"/>
      <c r="GLC1" s="865"/>
      <c r="GLD1" s="865"/>
      <c r="GLE1" s="865"/>
      <c r="GLF1" s="865"/>
      <c r="GLG1" s="865"/>
      <c r="GLH1" s="865"/>
      <c r="GLI1" s="865"/>
      <c r="GLJ1" s="865"/>
      <c r="GLK1" s="865"/>
      <c r="GLL1" s="865"/>
      <c r="GLM1" s="865"/>
      <c r="GLN1" s="865"/>
      <c r="GLO1" s="865"/>
      <c r="GLP1" s="865"/>
      <c r="GLQ1" s="865"/>
      <c r="GLR1" s="865"/>
      <c r="GLS1" s="865"/>
      <c r="GLT1" s="865"/>
      <c r="GLU1" s="865"/>
      <c r="GLV1" s="865"/>
      <c r="GLW1" s="865"/>
      <c r="GLX1" s="865"/>
      <c r="GLY1" s="865"/>
      <c r="GLZ1" s="865"/>
      <c r="GMA1" s="865"/>
      <c r="GMB1" s="865"/>
      <c r="GMC1" s="865"/>
      <c r="GMD1" s="865"/>
      <c r="GME1" s="865"/>
      <c r="GMF1" s="865"/>
      <c r="GMG1" s="865"/>
      <c r="GMH1" s="865"/>
      <c r="GMI1" s="865"/>
      <c r="GMJ1" s="865"/>
      <c r="GMK1" s="865"/>
      <c r="GML1" s="865"/>
      <c r="GMM1" s="865"/>
      <c r="GMN1" s="865"/>
      <c r="GMO1" s="865"/>
      <c r="GMP1" s="865"/>
      <c r="GMQ1" s="865"/>
      <c r="GMR1" s="865"/>
      <c r="GMS1" s="865"/>
      <c r="GMT1" s="865"/>
      <c r="GMU1" s="865"/>
      <c r="GMV1" s="865"/>
      <c r="GMW1" s="865"/>
      <c r="GMX1" s="865"/>
      <c r="GMY1" s="865"/>
      <c r="GMZ1" s="865"/>
      <c r="GNA1" s="865"/>
      <c r="GNB1" s="865"/>
      <c r="GNC1" s="865"/>
      <c r="GND1" s="865"/>
      <c r="GNE1" s="865"/>
      <c r="GNF1" s="865"/>
      <c r="GNG1" s="865"/>
      <c r="GNH1" s="865"/>
      <c r="GNI1" s="865"/>
      <c r="GNJ1" s="865"/>
      <c r="GNK1" s="865"/>
      <c r="GNL1" s="865"/>
      <c r="GNM1" s="865"/>
      <c r="GNN1" s="865"/>
      <c r="GNO1" s="865"/>
      <c r="GNP1" s="865"/>
      <c r="GNQ1" s="865"/>
      <c r="GNR1" s="865"/>
      <c r="GNS1" s="865"/>
      <c r="GNT1" s="865"/>
      <c r="GNU1" s="865"/>
      <c r="GNV1" s="865"/>
      <c r="GNW1" s="865"/>
      <c r="GNX1" s="865"/>
      <c r="GNY1" s="865"/>
      <c r="GNZ1" s="865"/>
      <c r="GOA1" s="865"/>
      <c r="GOB1" s="865"/>
      <c r="GOC1" s="865"/>
      <c r="GOD1" s="865"/>
      <c r="GOE1" s="865"/>
      <c r="GOF1" s="865"/>
      <c r="GOG1" s="865"/>
      <c r="GOH1" s="865"/>
      <c r="GOI1" s="865"/>
      <c r="GOJ1" s="865"/>
      <c r="GOK1" s="865"/>
      <c r="GOL1" s="865"/>
      <c r="GOM1" s="865"/>
      <c r="GON1" s="865"/>
      <c r="GOO1" s="865"/>
      <c r="GOP1" s="865"/>
      <c r="GOQ1" s="865"/>
      <c r="GOR1" s="865"/>
      <c r="GOS1" s="865"/>
      <c r="GOT1" s="865"/>
      <c r="GOU1" s="865"/>
      <c r="GOV1" s="865"/>
      <c r="GOW1" s="865"/>
      <c r="GOX1" s="865"/>
      <c r="GOY1" s="865"/>
      <c r="GOZ1" s="865"/>
      <c r="GPA1" s="865"/>
      <c r="GPB1" s="865"/>
      <c r="GPC1" s="865"/>
      <c r="GPD1" s="865"/>
      <c r="GPE1" s="865"/>
      <c r="GPF1" s="865"/>
      <c r="GPG1" s="865"/>
      <c r="GPH1" s="865"/>
      <c r="GPI1" s="865"/>
      <c r="GPJ1" s="865"/>
      <c r="GPK1" s="865"/>
      <c r="GPL1" s="865"/>
      <c r="GPM1" s="865"/>
      <c r="GPN1" s="865"/>
      <c r="GPO1" s="865"/>
      <c r="GPP1" s="865"/>
      <c r="GPQ1" s="865"/>
      <c r="GPR1" s="865"/>
      <c r="GPS1" s="865"/>
      <c r="GPT1" s="865"/>
      <c r="GPU1" s="865"/>
      <c r="GPV1" s="865"/>
      <c r="GPW1" s="865"/>
      <c r="GPX1" s="865"/>
      <c r="GPY1" s="865"/>
      <c r="GPZ1" s="865"/>
      <c r="GQA1" s="865"/>
      <c r="GQB1" s="865"/>
      <c r="GQC1" s="865"/>
      <c r="GQD1" s="865"/>
      <c r="GQE1" s="865"/>
      <c r="GQF1" s="865"/>
      <c r="GQG1" s="865"/>
      <c r="GQH1" s="865"/>
      <c r="GQI1" s="865"/>
      <c r="GQJ1" s="865"/>
      <c r="GQK1" s="865"/>
      <c r="GQL1" s="865"/>
      <c r="GQM1" s="865"/>
      <c r="GQN1" s="865"/>
      <c r="GQO1" s="865"/>
      <c r="GQP1" s="865"/>
      <c r="GQQ1" s="865"/>
      <c r="GQR1" s="865"/>
      <c r="GQS1" s="865"/>
      <c r="GQT1" s="865"/>
      <c r="GQU1" s="865"/>
      <c r="GQV1" s="865"/>
      <c r="GQW1" s="865"/>
      <c r="GQX1" s="865"/>
      <c r="GQY1" s="865"/>
      <c r="GQZ1" s="865"/>
      <c r="GRA1" s="865"/>
      <c r="GRB1" s="865"/>
      <c r="GRC1" s="865"/>
      <c r="GRD1" s="865"/>
      <c r="GRE1" s="865"/>
      <c r="GRF1" s="865"/>
      <c r="GRG1" s="865"/>
      <c r="GRH1" s="865"/>
      <c r="GRI1" s="865"/>
      <c r="GRJ1" s="865"/>
      <c r="GRK1" s="865"/>
      <c r="GRL1" s="865"/>
      <c r="GRM1" s="865"/>
      <c r="GRN1" s="865"/>
      <c r="GRO1" s="865"/>
      <c r="GRP1" s="865"/>
      <c r="GRQ1" s="865"/>
      <c r="GRR1" s="865"/>
      <c r="GRS1" s="865"/>
      <c r="GRT1" s="865"/>
      <c r="GRU1" s="865"/>
      <c r="GRV1" s="865"/>
      <c r="GRW1" s="865"/>
      <c r="GRX1" s="865"/>
      <c r="GRY1" s="865"/>
      <c r="GRZ1" s="865"/>
      <c r="GSA1" s="865"/>
      <c r="GSB1" s="865"/>
      <c r="GSC1" s="865"/>
      <c r="GSD1" s="865"/>
      <c r="GSE1" s="865"/>
      <c r="GSF1" s="865"/>
      <c r="GSG1" s="865"/>
      <c r="GSH1" s="865"/>
      <c r="GSI1" s="865"/>
      <c r="GSJ1" s="865"/>
      <c r="GSK1" s="865"/>
      <c r="GSL1" s="865"/>
      <c r="GSM1" s="865"/>
      <c r="GSN1" s="865"/>
      <c r="GSO1" s="865"/>
      <c r="GSP1" s="865"/>
      <c r="GSQ1" s="865"/>
      <c r="GSR1" s="865"/>
      <c r="GSS1" s="865"/>
      <c r="GST1" s="865"/>
      <c r="GSU1" s="865"/>
      <c r="GSV1" s="865"/>
      <c r="GSW1" s="865"/>
      <c r="GSX1" s="865"/>
      <c r="GSY1" s="865"/>
      <c r="GSZ1" s="865"/>
      <c r="GTA1" s="865"/>
      <c r="GTB1" s="865"/>
      <c r="GTC1" s="865"/>
      <c r="GTD1" s="865"/>
      <c r="GTE1" s="865"/>
      <c r="GTF1" s="865"/>
      <c r="GTG1" s="865"/>
      <c r="GTH1" s="865"/>
      <c r="GTI1" s="865"/>
      <c r="GTJ1" s="865"/>
      <c r="GTK1" s="865"/>
      <c r="GTL1" s="865"/>
      <c r="GTM1" s="865"/>
      <c r="GTN1" s="865"/>
      <c r="GTO1" s="865"/>
      <c r="GTP1" s="865"/>
      <c r="GTQ1" s="865"/>
      <c r="GTR1" s="865"/>
      <c r="GTS1" s="865"/>
      <c r="GTT1" s="865"/>
      <c r="GTU1" s="865"/>
      <c r="GTV1" s="865"/>
      <c r="GTW1" s="865"/>
      <c r="GTX1" s="865"/>
      <c r="GTY1" s="865"/>
      <c r="GTZ1" s="865"/>
      <c r="GUA1" s="865"/>
      <c r="GUB1" s="865"/>
      <c r="GUC1" s="865"/>
      <c r="GUD1" s="865"/>
      <c r="GUE1" s="865"/>
      <c r="GUF1" s="865"/>
      <c r="GUG1" s="865"/>
      <c r="GUH1" s="865"/>
      <c r="GUI1" s="865"/>
      <c r="GUJ1" s="865"/>
      <c r="GUK1" s="865"/>
      <c r="GUL1" s="865"/>
      <c r="GUM1" s="865"/>
      <c r="GUN1" s="865"/>
      <c r="GUO1" s="865"/>
      <c r="GUP1" s="865"/>
      <c r="GUQ1" s="865"/>
      <c r="GUR1" s="865"/>
      <c r="GUS1" s="865"/>
      <c r="GUT1" s="865"/>
      <c r="GUU1" s="865"/>
      <c r="GUV1" s="865"/>
      <c r="GUW1" s="865"/>
      <c r="GUX1" s="865"/>
      <c r="GUY1" s="865"/>
      <c r="GUZ1" s="865"/>
      <c r="GVA1" s="865"/>
      <c r="GVB1" s="865"/>
      <c r="GVC1" s="865"/>
      <c r="GVD1" s="865"/>
      <c r="GVE1" s="865"/>
      <c r="GVF1" s="865"/>
      <c r="GVG1" s="865"/>
      <c r="GVH1" s="865"/>
      <c r="GVI1" s="865"/>
      <c r="GVJ1" s="865"/>
      <c r="GVK1" s="865"/>
      <c r="GVL1" s="865"/>
      <c r="GVM1" s="865"/>
      <c r="GVN1" s="865"/>
      <c r="GVO1" s="865"/>
      <c r="GVP1" s="865"/>
      <c r="GVQ1" s="865"/>
      <c r="GVR1" s="865"/>
      <c r="GVS1" s="865"/>
      <c r="GVT1" s="865"/>
      <c r="GVU1" s="865"/>
      <c r="GVV1" s="865"/>
      <c r="GVW1" s="865"/>
      <c r="GVX1" s="865"/>
      <c r="GVY1" s="865"/>
      <c r="GVZ1" s="865"/>
      <c r="GWA1" s="865"/>
      <c r="GWB1" s="865"/>
      <c r="GWC1" s="865"/>
      <c r="GWD1" s="865"/>
      <c r="GWE1" s="865"/>
      <c r="GWF1" s="865"/>
      <c r="GWG1" s="865"/>
      <c r="GWH1" s="865"/>
      <c r="GWI1" s="865"/>
      <c r="GWJ1" s="865"/>
      <c r="GWK1" s="865"/>
      <c r="GWL1" s="865"/>
      <c r="GWM1" s="865"/>
      <c r="GWN1" s="865"/>
      <c r="GWO1" s="865"/>
      <c r="GWP1" s="865"/>
      <c r="GWQ1" s="865"/>
      <c r="GWR1" s="865"/>
      <c r="GWS1" s="865"/>
      <c r="GWT1" s="865"/>
      <c r="GWU1" s="865"/>
      <c r="GWV1" s="865"/>
      <c r="GWW1" s="865"/>
      <c r="GWX1" s="865"/>
      <c r="GWY1" s="865"/>
      <c r="GWZ1" s="865"/>
      <c r="GXA1" s="865"/>
      <c r="GXB1" s="865"/>
      <c r="GXC1" s="865"/>
      <c r="GXD1" s="865"/>
      <c r="GXE1" s="865"/>
      <c r="GXF1" s="865"/>
      <c r="GXG1" s="865"/>
      <c r="GXH1" s="865"/>
      <c r="GXI1" s="865"/>
      <c r="GXJ1" s="865"/>
      <c r="GXK1" s="865"/>
      <c r="GXL1" s="865"/>
      <c r="GXM1" s="865"/>
      <c r="GXN1" s="865"/>
      <c r="GXO1" s="865"/>
      <c r="GXP1" s="865"/>
      <c r="GXQ1" s="865"/>
      <c r="GXR1" s="865"/>
      <c r="GXS1" s="865"/>
      <c r="GXT1" s="865"/>
      <c r="GXU1" s="865"/>
      <c r="GXV1" s="865"/>
      <c r="GXW1" s="865"/>
      <c r="GXX1" s="865"/>
      <c r="GXY1" s="865"/>
      <c r="GXZ1" s="865"/>
      <c r="GYA1" s="865"/>
      <c r="GYB1" s="865"/>
      <c r="GYC1" s="865"/>
      <c r="GYD1" s="865"/>
      <c r="GYE1" s="865"/>
      <c r="GYF1" s="865"/>
      <c r="GYG1" s="865"/>
      <c r="GYH1" s="865"/>
      <c r="GYI1" s="865"/>
      <c r="GYJ1" s="865"/>
      <c r="GYK1" s="865"/>
      <c r="GYL1" s="865"/>
      <c r="GYM1" s="865"/>
      <c r="GYN1" s="865"/>
      <c r="GYO1" s="865"/>
      <c r="GYP1" s="865"/>
      <c r="GYQ1" s="865"/>
      <c r="GYR1" s="865"/>
      <c r="GYS1" s="865"/>
      <c r="GYT1" s="865"/>
      <c r="GYU1" s="865"/>
      <c r="GYV1" s="865"/>
      <c r="GYW1" s="865"/>
      <c r="GYX1" s="865"/>
      <c r="GYY1" s="865"/>
      <c r="GYZ1" s="865"/>
      <c r="GZA1" s="865"/>
      <c r="GZB1" s="865"/>
      <c r="GZC1" s="865"/>
      <c r="GZD1" s="865"/>
      <c r="GZE1" s="865"/>
      <c r="GZF1" s="865"/>
      <c r="GZG1" s="865"/>
      <c r="GZH1" s="865"/>
      <c r="GZI1" s="865"/>
      <c r="GZJ1" s="865"/>
      <c r="GZK1" s="865"/>
      <c r="GZL1" s="865"/>
      <c r="GZM1" s="865"/>
      <c r="GZN1" s="865"/>
      <c r="GZO1" s="865"/>
      <c r="GZP1" s="865"/>
      <c r="GZQ1" s="865"/>
      <c r="GZR1" s="865"/>
      <c r="GZS1" s="865"/>
      <c r="GZT1" s="865"/>
      <c r="GZU1" s="865"/>
      <c r="GZV1" s="865"/>
      <c r="GZW1" s="865"/>
      <c r="GZX1" s="865"/>
      <c r="GZY1" s="865"/>
      <c r="GZZ1" s="865"/>
      <c r="HAA1" s="865"/>
      <c r="HAB1" s="865"/>
      <c r="HAC1" s="865"/>
      <c r="HAD1" s="865"/>
      <c r="HAE1" s="865"/>
      <c r="HAF1" s="865"/>
      <c r="HAG1" s="865"/>
      <c r="HAH1" s="865"/>
      <c r="HAI1" s="865"/>
      <c r="HAJ1" s="865"/>
      <c r="HAK1" s="865"/>
      <c r="HAL1" s="865"/>
      <c r="HAM1" s="865"/>
      <c r="HAN1" s="865"/>
      <c r="HAO1" s="865"/>
      <c r="HAP1" s="865"/>
      <c r="HAQ1" s="865"/>
      <c r="HAR1" s="865"/>
      <c r="HAS1" s="865"/>
      <c r="HAT1" s="865"/>
      <c r="HAU1" s="865"/>
      <c r="HAV1" s="865"/>
      <c r="HAW1" s="865"/>
      <c r="HAX1" s="865"/>
      <c r="HAY1" s="865"/>
      <c r="HAZ1" s="865"/>
      <c r="HBA1" s="865"/>
      <c r="HBB1" s="865"/>
      <c r="HBC1" s="865"/>
      <c r="HBD1" s="865"/>
      <c r="HBE1" s="865"/>
      <c r="HBF1" s="865"/>
      <c r="HBG1" s="865"/>
      <c r="HBH1" s="865"/>
      <c r="HBI1" s="865"/>
      <c r="HBJ1" s="865"/>
      <c r="HBK1" s="865"/>
      <c r="HBL1" s="865"/>
      <c r="HBM1" s="865"/>
      <c r="HBN1" s="865"/>
      <c r="HBO1" s="865"/>
      <c r="HBP1" s="865"/>
      <c r="HBQ1" s="865"/>
      <c r="HBR1" s="865"/>
      <c r="HBS1" s="865"/>
      <c r="HBT1" s="865"/>
      <c r="HBU1" s="865"/>
      <c r="HBV1" s="865"/>
      <c r="HBW1" s="865"/>
      <c r="HBX1" s="865"/>
      <c r="HBY1" s="865"/>
      <c r="HBZ1" s="865"/>
      <c r="HCA1" s="865"/>
      <c r="HCB1" s="865"/>
      <c r="HCC1" s="865"/>
      <c r="HCD1" s="865"/>
      <c r="HCE1" s="865"/>
      <c r="HCF1" s="865"/>
      <c r="HCG1" s="865"/>
      <c r="HCH1" s="865"/>
      <c r="HCI1" s="865"/>
      <c r="HCJ1" s="865"/>
      <c r="HCK1" s="865"/>
      <c r="HCL1" s="865"/>
      <c r="HCM1" s="865"/>
      <c r="HCN1" s="865"/>
      <c r="HCO1" s="865"/>
      <c r="HCP1" s="865"/>
      <c r="HCQ1" s="865"/>
      <c r="HCR1" s="865"/>
      <c r="HCS1" s="865"/>
      <c r="HCT1" s="865"/>
      <c r="HCU1" s="865"/>
      <c r="HCV1" s="865"/>
      <c r="HCW1" s="865"/>
      <c r="HCX1" s="865"/>
      <c r="HCY1" s="865"/>
      <c r="HCZ1" s="865"/>
      <c r="HDA1" s="865"/>
      <c r="HDB1" s="865"/>
      <c r="HDC1" s="865"/>
      <c r="HDD1" s="865"/>
      <c r="HDE1" s="865"/>
      <c r="HDF1" s="865"/>
      <c r="HDG1" s="865"/>
      <c r="HDH1" s="865"/>
      <c r="HDI1" s="865"/>
      <c r="HDJ1" s="865"/>
      <c r="HDK1" s="865"/>
      <c r="HDL1" s="865"/>
      <c r="HDM1" s="865"/>
      <c r="HDN1" s="865"/>
      <c r="HDO1" s="865"/>
      <c r="HDP1" s="865"/>
      <c r="HDQ1" s="865"/>
      <c r="HDR1" s="865"/>
      <c r="HDS1" s="865"/>
      <c r="HDT1" s="865"/>
      <c r="HDU1" s="865"/>
      <c r="HDV1" s="865"/>
      <c r="HDW1" s="865"/>
      <c r="HDX1" s="865"/>
      <c r="HDY1" s="865"/>
      <c r="HDZ1" s="865"/>
      <c r="HEA1" s="865"/>
      <c r="HEB1" s="865"/>
      <c r="HEC1" s="865"/>
      <c r="HED1" s="865"/>
      <c r="HEE1" s="865"/>
      <c r="HEF1" s="865"/>
      <c r="HEG1" s="865"/>
      <c r="HEH1" s="865"/>
      <c r="HEI1" s="865"/>
      <c r="HEJ1" s="865"/>
      <c r="HEK1" s="865"/>
      <c r="HEL1" s="865"/>
      <c r="HEM1" s="865"/>
      <c r="HEN1" s="865"/>
      <c r="HEO1" s="865"/>
      <c r="HEP1" s="865"/>
      <c r="HEQ1" s="865"/>
      <c r="HER1" s="865"/>
      <c r="HES1" s="865"/>
      <c r="HET1" s="865"/>
      <c r="HEU1" s="865"/>
      <c r="HEV1" s="865"/>
      <c r="HEW1" s="865"/>
      <c r="HEX1" s="865"/>
      <c r="HEY1" s="865"/>
      <c r="HEZ1" s="865"/>
      <c r="HFA1" s="865"/>
      <c r="HFB1" s="865"/>
      <c r="HFC1" s="865"/>
      <c r="HFD1" s="865"/>
      <c r="HFE1" s="865"/>
      <c r="HFF1" s="865"/>
      <c r="HFG1" s="865"/>
      <c r="HFH1" s="865"/>
      <c r="HFI1" s="865"/>
      <c r="HFJ1" s="865"/>
      <c r="HFK1" s="865"/>
      <c r="HFL1" s="865"/>
      <c r="HFM1" s="865"/>
      <c r="HFN1" s="865"/>
      <c r="HFO1" s="865"/>
      <c r="HFP1" s="865"/>
      <c r="HFQ1" s="865"/>
      <c r="HFR1" s="865"/>
      <c r="HFS1" s="865"/>
      <c r="HFT1" s="865"/>
      <c r="HFU1" s="865"/>
      <c r="HFV1" s="865"/>
      <c r="HFW1" s="865"/>
      <c r="HFX1" s="865"/>
      <c r="HFY1" s="865"/>
      <c r="HFZ1" s="865"/>
      <c r="HGA1" s="865"/>
      <c r="HGB1" s="865"/>
      <c r="HGC1" s="865"/>
      <c r="HGD1" s="865"/>
      <c r="HGE1" s="865"/>
      <c r="HGF1" s="865"/>
      <c r="HGG1" s="865"/>
      <c r="HGH1" s="865"/>
      <c r="HGI1" s="865"/>
      <c r="HGJ1" s="865"/>
      <c r="HGK1" s="865"/>
      <c r="HGL1" s="865"/>
      <c r="HGM1" s="865"/>
      <c r="HGN1" s="865"/>
      <c r="HGO1" s="865"/>
      <c r="HGP1" s="865"/>
      <c r="HGQ1" s="865"/>
      <c r="HGR1" s="865"/>
      <c r="HGS1" s="865"/>
      <c r="HGT1" s="865"/>
      <c r="HGU1" s="865"/>
      <c r="HGV1" s="865"/>
      <c r="HGW1" s="865"/>
      <c r="HGX1" s="865"/>
      <c r="HGY1" s="865"/>
      <c r="HGZ1" s="865"/>
      <c r="HHA1" s="865"/>
      <c r="HHB1" s="865"/>
      <c r="HHC1" s="865"/>
      <c r="HHD1" s="865"/>
      <c r="HHE1" s="865"/>
      <c r="HHF1" s="865"/>
      <c r="HHG1" s="865"/>
      <c r="HHH1" s="865"/>
      <c r="HHI1" s="865"/>
      <c r="HHJ1" s="865"/>
      <c r="HHK1" s="865"/>
      <c r="HHL1" s="865"/>
      <c r="HHM1" s="865"/>
      <c r="HHN1" s="865"/>
      <c r="HHO1" s="865"/>
      <c r="HHP1" s="865"/>
      <c r="HHQ1" s="865"/>
      <c r="HHR1" s="865"/>
      <c r="HHS1" s="865"/>
      <c r="HHT1" s="865"/>
      <c r="HHU1" s="865"/>
      <c r="HHV1" s="865"/>
      <c r="HHW1" s="865"/>
      <c r="HHX1" s="865"/>
      <c r="HHY1" s="865"/>
      <c r="HHZ1" s="865"/>
      <c r="HIA1" s="865"/>
      <c r="HIB1" s="865"/>
      <c r="HIC1" s="865"/>
      <c r="HID1" s="865"/>
      <c r="HIE1" s="865"/>
      <c r="HIF1" s="865"/>
      <c r="HIG1" s="865"/>
      <c r="HIH1" s="865"/>
      <c r="HII1" s="865"/>
      <c r="HIJ1" s="865"/>
      <c r="HIK1" s="865"/>
      <c r="HIL1" s="865"/>
      <c r="HIM1" s="865"/>
      <c r="HIN1" s="865"/>
      <c r="HIO1" s="865"/>
      <c r="HIP1" s="865"/>
      <c r="HIQ1" s="865"/>
      <c r="HIR1" s="865"/>
      <c r="HIS1" s="865"/>
      <c r="HIT1" s="865"/>
      <c r="HIU1" s="865"/>
      <c r="HIV1" s="865"/>
      <c r="HIW1" s="865"/>
      <c r="HIX1" s="865"/>
      <c r="HIY1" s="865"/>
      <c r="HIZ1" s="865"/>
      <c r="HJA1" s="865"/>
      <c r="HJB1" s="865"/>
      <c r="HJC1" s="865"/>
      <c r="HJD1" s="865"/>
      <c r="HJE1" s="865"/>
      <c r="HJF1" s="865"/>
      <c r="HJG1" s="865"/>
      <c r="HJH1" s="865"/>
      <c r="HJI1" s="865"/>
      <c r="HJJ1" s="865"/>
      <c r="HJK1" s="865"/>
      <c r="HJL1" s="865"/>
      <c r="HJM1" s="865"/>
      <c r="HJN1" s="865"/>
      <c r="HJO1" s="865"/>
      <c r="HJP1" s="865"/>
      <c r="HJQ1" s="865"/>
      <c r="HJR1" s="865"/>
      <c r="HJS1" s="865"/>
      <c r="HJT1" s="865"/>
      <c r="HJU1" s="865"/>
      <c r="HJV1" s="865"/>
      <c r="HJW1" s="865"/>
      <c r="HJX1" s="865"/>
      <c r="HJY1" s="865"/>
      <c r="HJZ1" s="865"/>
      <c r="HKA1" s="865"/>
      <c r="HKB1" s="865"/>
      <c r="HKC1" s="865"/>
      <c r="HKD1" s="865"/>
      <c r="HKE1" s="865"/>
      <c r="HKF1" s="865"/>
      <c r="HKG1" s="865"/>
      <c r="HKH1" s="865"/>
      <c r="HKI1" s="865"/>
      <c r="HKJ1" s="865"/>
      <c r="HKK1" s="865"/>
      <c r="HKL1" s="865"/>
      <c r="HKM1" s="865"/>
      <c r="HKN1" s="865"/>
      <c r="HKO1" s="865"/>
      <c r="HKP1" s="865"/>
      <c r="HKQ1" s="865"/>
      <c r="HKR1" s="865"/>
      <c r="HKS1" s="865"/>
      <c r="HKT1" s="865"/>
      <c r="HKU1" s="865"/>
      <c r="HKV1" s="865"/>
      <c r="HKW1" s="865"/>
      <c r="HKX1" s="865"/>
      <c r="HKY1" s="865"/>
      <c r="HKZ1" s="865"/>
      <c r="HLA1" s="865"/>
      <c r="HLB1" s="865"/>
      <c r="HLC1" s="865"/>
      <c r="HLD1" s="865"/>
      <c r="HLE1" s="865"/>
      <c r="HLF1" s="865"/>
      <c r="HLG1" s="865"/>
      <c r="HLH1" s="865"/>
      <c r="HLI1" s="865"/>
      <c r="HLJ1" s="865"/>
      <c r="HLK1" s="865"/>
      <c r="HLL1" s="865"/>
      <c r="HLM1" s="865"/>
      <c r="HLN1" s="865"/>
      <c r="HLO1" s="865"/>
      <c r="HLP1" s="865"/>
      <c r="HLQ1" s="865"/>
      <c r="HLR1" s="865"/>
      <c r="HLS1" s="865"/>
      <c r="HLT1" s="865"/>
      <c r="HLU1" s="865"/>
      <c r="HLV1" s="865"/>
      <c r="HLW1" s="865"/>
      <c r="HLX1" s="865"/>
      <c r="HLY1" s="865"/>
      <c r="HLZ1" s="865"/>
      <c r="HMA1" s="865"/>
      <c r="HMB1" s="865"/>
      <c r="HMC1" s="865"/>
      <c r="HMD1" s="865"/>
      <c r="HME1" s="865"/>
      <c r="HMF1" s="865"/>
      <c r="HMG1" s="865"/>
      <c r="HMH1" s="865"/>
      <c r="HMI1" s="865"/>
      <c r="HMJ1" s="865"/>
      <c r="HMK1" s="865"/>
      <c r="HML1" s="865"/>
      <c r="HMM1" s="865"/>
      <c r="HMN1" s="865"/>
      <c r="HMO1" s="865"/>
      <c r="HMP1" s="865"/>
      <c r="HMQ1" s="865"/>
      <c r="HMR1" s="865"/>
      <c r="HMS1" s="865"/>
      <c r="HMT1" s="865"/>
      <c r="HMU1" s="865"/>
      <c r="HMV1" s="865"/>
      <c r="HMW1" s="865"/>
      <c r="HMX1" s="865"/>
      <c r="HMY1" s="865"/>
      <c r="HMZ1" s="865"/>
      <c r="HNA1" s="865"/>
      <c r="HNB1" s="865"/>
      <c r="HNC1" s="865"/>
      <c r="HND1" s="865"/>
      <c r="HNE1" s="865"/>
      <c r="HNF1" s="865"/>
      <c r="HNG1" s="865"/>
      <c r="HNH1" s="865"/>
      <c r="HNI1" s="865"/>
      <c r="HNJ1" s="865"/>
      <c r="HNK1" s="865"/>
      <c r="HNL1" s="865"/>
      <c r="HNM1" s="865"/>
      <c r="HNN1" s="865"/>
      <c r="HNO1" s="865"/>
      <c r="HNP1" s="865"/>
      <c r="HNQ1" s="865"/>
      <c r="HNR1" s="865"/>
      <c r="HNS1" s="865"/>
      <c r="HNT1" s="865"/>
      <c r="HNU1" s="865"/>
      <c r="HNV1" s="865"/>
      <c r="HNW1" s="865"/>
      <c r="HNX1" s="865"/>
      <c r="HNY1" s="865"/>
      <c r="HNZ1" s="865"/>
      <c r="HOA1" s="865"/>
      <c r="HOB1" s="865"/>
      <c r="HOC1" s="865"/>
      <c r="HOD1" s="865"/>
      <c r="HOE1" s="865"/>
      <c r="HOF1" s="865"/>
      <c r="HOG1" s="865"/>
      <c r="HOH1" s="865"/>
      <c r="HOI1" s="865"/>
      <c r="HOJ1" s="865"/>
      <c r="HOK1" s="865"/>
      <c r="HOL1" s="865"/>
      <c r="HOM1" s="865"/>
      <c r="HON1" s="865"/>
      <c r="HOO1" s="865"/>
      <c r="HOP1" s="865"/>
      <c r="HOQ1" s="865"/>
      <c r="HOR1" s="865"/>
      <c r="HOS1" s="865"/>
      <c r="HOT1" s="865"/>
      <c r="HOU1" s="865"/>
      <c r="HOV1" s="865"/>
      <c r="HOW1" s="865"/>
      <c r="HOX1" s="865"/>
      <c r="HOY1" s="865"/>
      <c r="HOZ1" s="865"/>
      <c r="HPA1" s="865"/>
      <c r="HPB1" s="865"/>
      <c r="HPC1" s="865"/>
      <c r="HPD1" s="865"/>
      <c r="HPE1" s="865"/>
      <c r="HPF1" s="865"/>
      <c r="HPG1" s="865"/>
      <c r="HPH1" s="865"/>
      <c r="HPI1" s="865"/>
      <c r="HPJ1" s="865"/>
      <c r="HPK1" s="865"/>
      <c r="HPL1" s="865"/>
      <c r="HPM1" s="865"/>
      <c r="HPN1" s="865"/>
      <c r="HPO1" s="865"/>
      <c r="HPP1" s="865"/>
      <c r="HPQ1" s="865"/>
      <c r="HPR1" s="865"/>
      <c r="HPS1" s="865"/>
      <c r="HPT1" s="865"/>
      <c r="HPU1" s="865"/>
      <c r="HPV1" s="865"/>
      <c r="HPW1" s="865"/>
      <c r="HPX1" s="865"/>
      <c r="HPY1" s="865"/>
      <c r="HPZ1" s="865"/>
      <c r="HQA1" s="865"/>
      <c r="HQB1" s="865"/>
      <c r="HQC1" s="865"/>
      <c r="HQD1" s="865"/>
      <c r="HQE1" s="865"/>
      <c r="HQF1" s="865"/>
      <c r="HQG1" s="865"/>
      <c r="HQH1" s="865"/>
      <c r="HQI1" s="865"/>
      <c r="HQJ1" s="865"/>
      <c r="HQK1" s="865"/>
      <c r="HQL1" s="865"/>
      <c r="HQM1" s="865"/>
      <c r="HQN1" s="865"/>
      <c r="HQO1" s="865"/>
      <c r="HQP1" s="865"/>
      <c r="HQQ1" s="865"/>
      <c r="HQR1" s="865"/>
      <c r="HQS1" s="865"/>
      <c r="HQT1" s="865"/>
      <c r="HQU1" s="865"/>
      <c r="HQV1" s="865"/>
      <c r="HQW1" s="865"/>
      <c r="HQX1" s="865"/>
      <c r="HQY1" s="865"/>
      <c r="HQZ1" s="865"/>
      <c r="HRA1" s="865"/>
      <c r="HRB1" s="865"/>
      <c r="HRC1" s="865"/>
      <c r="HRD1" s="865"/>
      <c r="HRE1" s="865"/>
      <c r="HRF1" s="865"/>
      <c r="HRG1" s="865"/>
      <c r="HRH1" s="865"/>
      <c r="HRI1" s="865"/>
      <c r="HRJ1" s="865"/>
      <c r="HRK1" s="865"/>
      <c r="HRL1" s="865"/>
      <c r="HRM1" s="865"/>
      <c r="HRN1" s="865"/>
      <c r="HRO1" s="865"/>
      <c r="HRP1" s="865"/>
      <c r="HRQ1" s="865"/>
      <c r="HRR1" s="865"/>
      <c r="HRS1" s="865"/>
      <c r="HRT1" s="865"/>
      <c r="HRU1" s="865"/>
      <c r="HRV1" s="865"/>
      <c r="HRW1" s="865"/>
      <c r="HRX1" s="865"/>
      <c r="HRY1" s="865"/>
      <c r="HRZ1" s="865"/>
      <c r="HSA1" s="865"/>
      <c r="HSB1" s="865"/>
      <c r="HSC1" s="865"/>
      <c r="HSD1" s="865"/>
      <c r="HSE1" s="865"/>
      <c r="HSF1" s="865"/>
      <c r="HSG1" s="865"/>
      <c r="HSH1" s="865"/>
      <c r="HSI1" s="865"/>
      <c r="HSJ1" s="865"/>
      <c r="HSK1" s="865"/>
      <c r="HSL1" s="865"/>
      <c r="HSM1" s="865"/>
      <c r="HSN1" s="865"/>
      <c r="HSO1" s="865"/>
      <c r="HSP1" s="865"/>
      <c r="HSQ1" s="865"/>
      <c r="HSR1" s="865"/>
      <c r="HSS1" s="865"/>
      <c r="HST1" s="865"/>
      <c r="HSU1" s="865"/>
      <c r="HSV1" s="865"/>
      <c r="HSW1" s="865"/>
      <c r="HSX1" s="865"/>
      <c r="HSY1" s="865"/>
      <c r="HSZ1" s="865"/>
      <c r="HTA1" s="865"/>
      <c r="HTB1" s="865"/>
      <c r="HTC1" s="865"/>
      <c r="HTD1" s="865"/>
      <c r="HTE1" s="865"/>
      <c r="HTF1" s="865"/>
      <c r="HTG1" s="865"/>
      <c r="HTH1" s="865"/>
      <c r="HTI1" s="865"/>
      <c r="HTJ1" s="865"/>
      <c r="HTK1" s="865"/>
      <c r="HTL1" s="865"/>
      <c r="HTM1" s="865"/>
      <c r="HTN1" s="865"/>
      <c r="HTO1" s="865"/>
      <c r="HTP1" s="865"/>
      <c r="HTQ1" s="865"/>
      <c r="HTR1" s="865"/>
      <c r="HTS1" s="865"/>
      <c r="HTT1" s="865"/>
      <c r="HTU1" s="865"/>
      <c r="HTV1" s="865"/>
      <c r="HTW1" s="865"/>
      <c r="HTX1" s="865"/>
      <c r="HTY1" s="865"/>
      <c r="HTZ1" s="865"/>
      <c r="HUA1" s="865"/>
      <c r="HUB1" s="865"/>
      <c r="HUC1" s="865"/>
      <c r="HUD1" s="865"/>
      <c r="HUE1" s="865"/>
      <c r="HUF1" s="865"/>
      <c r="HUG1" s="865"/>
      <c r="HUH1" s="865"/>
      <c r="HUI1" s="865"/>
      <c r="HUJ1" s="865"/>
      <c r="HUK1" s="865"/>
      <c r="HUL1" s="865"/>
      <c r="HUM1" s="865"/>
      <c r="HUN1" s="865"/>
      <c r="HUO1" s="865"/>
      <c r="HUP1" s="865"/>
      <c r="HUQ1" s="865"/>
      <c r="HUR1" s="865"/>
      <c r="HUS1" s="865"/>
      <c r="HUT1" s="865"/>
      <c r="HUU1" s="865"/>
      <c r="HUV1" s="865"/>
      <c r="HUW1" s="865"/>
      <c r="HUX1" s="865"/>
      <c r="HUY1" s="865"/>
      <c r="HUZ1" s="865"/>
      <c r="HVA1" s="865"/>
      <c r="HVB1" s="865"/>
      <c r="HVC1" s="865"/>
      <c r="HVD1" s="865"/>
      <c r="HVE1" s="865"/>
      <c r="HVF1" s="865"/>
      <c r="HVG1" s="865"/>
      <c r="HVH1" s="865"/>
      <c r="HVI1" s="865"/>
      <c r="HVJ1" s="865"/>
      <c r="HVK1" s="865"/>
      <c r="HVL1" s="865"/>
      <c r="HVM1" s="865"/>
      <c r="HVN1" s="865"/>
      <c r="HVO1" s="865"/>
      <c r="HVP1" s="865"/>
      <c r="HVQ1" s="865"/>
      <c r="HVR1" s="865"/>
      <c r="HVS1" s="865"/>
      <c r="HVT1" s="865"/>
      <c r="HVU1" s="865"/>
      <c r="HVV1" s="865"/>
      <c r="HVW1" s="865"/>
      <c r="HVX1" s="865"/>
      <c r="HVY1" s="865"/>
      <c r="HVZ1" s="865"/>
      <c r="HWA1" s="865"/>
      <c r="HWB1" s="865"/>
      <c r="HWC1" s="865"/>
      <c r="HWD1" s="865"/>
      <c r="HWE1" s="865"/>
      <c r="HWF1" s="865"/>
      <c r="HWG1" s="865"/>
      <c r="HWH1" s="865"/>
      <c r="HWI1" s="865"/>
      <c r="HWJ1" s="865"/>
      <c r="HWK1" s="865"/>
      <c r="HWL1" s="865"/>
      <c r="HWM1" s="865"/>
      <c r="HWN1" s="865"/>
      <c r="HWO1" s="865"/>
      <c r="HWP1" s="865"/>
      <c r="HWQ1" s="865"/>
      <c r="HWR1" s="865"/>
      <c r="HWS1" s="865"/>
      <c r="HWT1" s="865"/>
      <c r="HWU1" s="865"/>
      <c r="HWV1" s="865"/>
      <c r="HWW1" s="865"/>
      <c r="HWX1" s="865"/>
      <c r="HWY1" s="865"/>
      <c r="HWZ1" s="865"/>
      <c r="HXA1" s="865"/>
      <c r="HXB1" s="865"/>
      <c r="HXC1" s="865"/>
      <c r="HXD1" s="865"/>
      <c r="HXE1" s="865"/>
      <c r="HXF1" s="865"/>
      <c r="HXG1" s="865"/>
      <c r="HXH1" s="865"/>
      <c r="HXI1" s="865"/>
      <c r="HXJ1" s="865"/>
      <c r="HXK1" s="865"/>
      <c r="HXL1" s="865"/>
      <c r="HXM1" s="865"/>
      <c r="HXN1" s="865"/>
      <c r="HXO1" s="865"/>
      <c r="HXP1" s="865"/>
      <c r="HXQ1" s="865"/>
      <c r="HXR1" s="865"/>
      <c r="HXS1" s="865"/>
      <c r="HXT1" s="865"/>
      <c r="HXU1" s="865"/>
      <c r="HXV1" s="865"/>
      <c r="HXW1" s="865"/>
      <c r="HXX1" s="865"/>
      <c r="HXY1" s="865"/>
      <c r="HXZ1" s="865"/>
      <c r="HYA1" s="865"/>
      <c r="HYB1" s="865"/>
      <c r="HYC1" s="865"/>
      <c r="HYD1" s="865"/>
      <c r="HYE1" s="865"/>
      <c r="HYF1" s="865"/>
      <c r="HYG1" s="865"/>
      <c r="HYH1" s="865"/>
      <c r="HYI1" s="865"/>
      <c r="HYJ1" s="865"/>
      <c r="HYK1" s="865"/>
      <c r="HYL1" s="865"/>
      <c r="HYM1" s="865"/>
      <c r="HYN1" s="865"/>
      <c r="HYO1" s="865"/>
      <c r="HYP1" s="865"/>
      <c r="HYQ1" s="865"/>
      <c r="HYR1" s="865"/>
      <c r="HYS1" s="865"/>
      <c r="HYT1" s="865"/>
      <c r="HYU1" s="865"/>
      <c r="HYV1" s="865"/>
      <c r="HYW1" s="865"/>
      <c r="HYX1" s="865"/>
      <c r="HYY1" s="865"/>
      <c r="HYZ1" s="865"/>
      <c r="HZA1" s="865"/>
      <c r="HZB1" s="865"/>
      <c r="HZC1" s="865"/>
      <c r="HZD1" s="865"/>
      <c r="HZE1" s="865"/>
      <c r="HZF1" s="865"/>
      <c r="HZG1" s="865"/>
      <c r="HZH1" s="865"/>
      <c r="HZI1" s="865"/>
      <c r="HZJ1" s="865"/>
      <c r="HZK1" s="865"/>
      <c r="HZL1" s="865"/>
      <c r="HZM1" s="865"/>
      <c r="HZN1" s="865"/>
      <c r="HZO1" s="865"/>
      <c r="HZP1" s="865"/>
      <c r="HZQ1" s="865"/>
      <c r="HZR1" s="865"/>
      <c r="HZS1" s="865"/>
      <c r="HZT1" s="865"/>
      <c r="HZU1" s="865"/>
      <c r="HZV1" s="865"/>
      <c r="HZW1" s="865"/>
      <c r="HZX1" s="865"/>
      <c r="HZY1" s="865"/>
      <c r="HZZ1" s="865"/>
      <c r="IAA1" s="865"/>
      <c r="IAB1" s="865"/>
      <c r="IAC1" s="865"/>
      <c r="IAD1" s="865"/>
      <c r="IAE1" s="865"/>
      <c r="IAF1" s="865"/>
      <c r="IAG1" s="865"/>
      <c r="IAH1" s="865"/>
      <c r="IAI1" s="865"/>
      <c r="IAJ1" s="865"/>
      <c r="IAK1" s="865"/>
      <c r="IAL1" s="865"/>
      <c r="IAM1" s="865"/>
      <c r="IAN1" s="865"/>
      <c r="IAO1" s="865"/>
      <c r="IAP1" s="865"/>
      <c r="IAQ1" s="865"/>
      <c r="IAR1" s="865"/>
      <c r="IAS1" s="865"/>
      <c r="IAT1" s="865"/>
      <c r="IAU1" s="865"/>
      <c r="IAV1" s="865"/>
      <c r="IAW1" s="865"/>
      <c r="IAX1" s="865"/>
      <c r="IAY1" s="865"/>
      <c r="IAZ1" s="865"/>
      <c r="IBA1" s="865"/>
      <c r="IBB1" s="865"/>
      <c r="IBC1" s="865"/>
      <c r="IBD1" s="865"/>
      <c r="IBE1" s="865"/>
      <c r="IBF1" s="865"/>
      <c r="IBG1" s="865"/>
      <c r="IBH1" s="865"/>
      <c r="IBI1" s="865"/>
      <c r="IBJ1" s="865"/>
      <c r="IBK1" s="865"/>
      <c r="IBL1" s="865"/>
      <c r="IBM1" s="865"/>
      <c r="IBN1" s="865"/>
      <c r="IBO1" s="865"/>
      <c r="IBP1" s="865"/>
      <c r="IBQ1" s="865"/>
      <c r="IBR1" s="865"/>
      <c r="IBS1" s="865"/>
      <c r="IBT1" s="865"/>
      <c r="IBU1" s="865"/>
      <c r="IBV1" s="865"/>
      <c r="IBW1" s="865"/>
      <c r="IBX1" s="865"/>
      <c r="IBY1" s="865"/>
      <c r="IBZ1" s="865"/>
      <c r="ICA1" s="865"/>
      <c r="ICB1" s="865"/>
      <c r="ICC1" s="865"/>
      <c r="ICD1" s="865"/>
      <c r="ICE1" s="865"/>
      <c r="ICF1" s="865"/>
      <c r="ICG1" s="865"/>
      <c r="ICH1" s="865"/>
      <c r="ICI1" s="865"/>
      <c r="ICJ1" s="865"/>
      <c r="ICK1" s="865"/>
      <c r="ICL1" s="865"/>
      <c r="ICM1" s="865"/>
      <c r="ICN1" s="865"/>
      <c r="ICO1" s="865"/>
      <c r="ICP1" s="865"/>
      <c r="ICQ1" s="865"/>
      <c r="ICR1" s="865"/>
      <c r="ICS1" s="865"/>
      <c r="ICT1" s="865"/>
      <c r="ICU1" s="865"/>
      <c r="ICV1" s="865"/>
      <c r="ICW1" s="865"/>
      <c r="ICX1" s="865"/>
      <c r="ICY1" s="865"/>
      <c r="ICZ1" s="865"/>
      <c r="IDA1" s="865"/>
      <c r="IDB1" s="865"/>
      <c r="IDC1" s="865"/>
      <c r="IDD1" s="865"/>
      <c r="IDE1" s="865"/>
      <c r="IDF1" s="865"/>
      <c r="IDG1" s="865"/>
      <c r="IDH1" s="865"/>
      <c r="IDI1" s="865"/>
      <c r="IDJ1" s="865"/>
      <c r="IDK1" s="865"/>
      <c r="IDL1" s="865"/>
      <c r="IDM1" s="865"/>
      <c r="IDN1" s="865"/>
      <c r="IDO1" s="865"/>
      <c r="IDP1" s="865"/>
      <c r="IDQ1" s="865"/>
      <c r="IDR1" s="865"/>
      <c r="IDS1" s="865"/>
      <c r="IDT1" s="865"/>
      <c r="IDU1" s="865"/>
      <c r="IDV1" s="865"/>
      <c r="IDW1" s="865"/>
      <c r="IDX1" s="865"/>
      <c r="IDY1" s="865"/>
      <c r="IDZ1" s="865"/>
      <c r="IEA1" s="865"/>
      <c r="IEB1" s="865"/>
      <c r="IEC1" s="865"/>
      <c r="IED1" s="865"/>
      <c r="IEE1" s="865"/>
      <c r="IEF1" s="865"/>
      <c r="IEG1" s="865"/>
      <c r="IEH1" s="865"/>
      <c r="IEI1" s="865"/>
      <c r="IEJ1" s="865"/>
      <c r="IEK1" s="865"/>
      <c r="IEL1" s="865"/>
      <c r="IEM1" s="865"/>
      <c r="IEN1" s="865"/>
      <c r="IEO1" s="865"/>
      <c r="IEP1" s="865"/>
      <c r="IEQ1" s="865"/>
      <c r="IER1" s="865"/>
      <c r="IES1" s="865"/>
      <c r="IET1" s="865"/>
      <c r="IEU1" s="865"/>
      <c r="IEV1" s="865"/>
      <c r="IEW1" s="865"/>
      <c r="IEX1" s="865"/>
      <c r="IEY1" s="865"/>
      <c r="IEZ1" s="865"/>
      <c r="IFA1" s="865"/>
      <c r="IFB1" s="865"/>
      <c r="IFC1" s="865"/>
      <c r="IFD1" s="865"/>
      <c r="IFE1" s="865"/>
      <c r="IFF1" s="865"/>
      <c r="IFG1" s="865"/>
      <c r="IFH1" s="865"/>
      <c r="IFI1" s="865"/>
      <c r="IFJ1" s="865"/>
      <c r="IFK1" s="865"/>
      <c r="IFL1" s="865"/>
      <c r="IFM1" s="865"/>
      <c r="IFN1" s="865"/>
      <c r="IFO1" s="865"/>
      <c r="IFP1" s="865"/>
      <c r="IFQ1" s="865"/>
      <c r="IFR1" s="865"/>
      <c r="IFS1" s="865"/>
      <c r="IFT1" s="865"/>
      <c r="IFU1" s="865"/>
      <c r="IFV1" s="865"/>
      <c r="IFW1" s="865"/>
      <c r="IFX1" s="865"/>
      <c r="IFY1" s="865"/>
      <c r="IFZ1" s="865"/>
      <c r="IGA1" s="865"/>
      <c r="IGB1" s="865"/>
      <c r="IGC1" s="865"/>
      <c r="IGD1" s="865"/>
      <c r="IGE1" s="865"/>
      <c r="IGF1" s="865"/>
      <c r="IGG1" s="865"/>
      <c r="IGH1" s="865"/>
      <c r="IGI1" s="865"/>
      <c r="IGJ1" s="865"/>
      <c r="IGK1" s="865"/>
      <c r="IGL1" s="865"/>
      <c r="IGM1" s="865"/>
      <c r="IGN1" s="865"/>
      <c r="IGO1" s="865"/>
      <c r="IGP1" s="865"/>
      <c r="IGQ1" s="865"/>
      <c r="IGR1" s="865"/>
      <c r="IGS1" s="865"/>
      <c r="IGT1" s="865"/>
      <c r="IGU1" s="865"/>
      <c r="IGV1" s="865"/>
      <c r="IGW1" s="865"/>
      <c r="IGX1" s="865"/>
      <c r="IGY1" s="865"/>
      <c r="IGZ1" s="865"/>
      <c r="IHA1" s="865"/>
      <c r="IHB1" s="865"/>
      <c r="IHC1" s="865"/>
      <c r="IHD1" s="865"/>
      <c r="IHE1" s="865"/>
      <c r="IHF1" s="865"/>
      <c r="IHG1" s="865"/>
      <c r="IHH1" s="865"/>
      <c r="IHI1" s="865"/>
      <c r="IHJ1" s="865"/>
      <c r="IHK1" s="865"/>
      <c r="IHL1" s="865"/>
      <c r="IHM1" s="865"/>
      <c r="IHN1" s="865"/>
      <c r="IHO1" s="865"/>
      <c r="IHP1" s="865"/>
      <c r="IHQ1" s="865"/>
      <c r="IHR1" s="865"/>
      <c r="IHS1" s="865"/>
      <c r="IHT1" s="865"/>
      <c r="IHU1" s="865"/>
      <c r="IHV1" s="865"/>
      <c r="IHW1" s="865"/>
      <c r="IHX1" s="865"/>
      <c r="IHY1" s="865"/>
      <c r="IHZ1" s="865"/>
      <c r="IIA1" s="865"/>
      <c r="IIB1" s="865"/>
      <c r="IIC1" s="865"/>
      <c r="IID1" s="865"/>
      <c r="IIE1" s="865"/>
      <c r="IIF1" s="865"/>
      <c r="IIG1" s="865"/>
      <c r="IIH1" s="865"/>
      <c r="III1" s="865"/>
      <c r="IIJ1" s="865"/>
      <c r="IIK1" s="865"/>
      <c r="IIL1" s="865"/>
      <c r="IIM1" s="865"/>
      <c r="IIN1" s="865"/>
      <c r="IIO1" s="865"/>
      <c r="IIP1" s="865"/>
      <c r="IIQ1" s="865"/>
      <c r="IIR1" s="865"/>
      <c r="IIS1" s="865"/>
      <c r="IIT1" s="865"/>
      <c r="IIU1" s="865"/>
      <c r="IIV1" s="865"/>
      <c r="IIW1" s="865"/>
      <c r="IIX1" s="865"/>
      <c r="IIY1" s="865"/>
      <c r="IIZ1" s="865"/>
      <c r="IJA1" s="865"/>
      <c r="IJB1" s="865"/>
      <c r="IJC1" s="865"/>
      <c r="IJD1" s="865"/>
      <c r="IJE1" s="865"/>
      <c r="IJF1" s="865"/>
      <c r="IJG1" s="865"/>
      <c r="IJH1" s="865"/>
      <c r="IJI1" s="865"/>
      <c r="IJJ1" s="865"/>
      <c r="IJK1" s="865"/>
      <c r="IJL1" s="865"/>
      <c r="IJM1" s="865"/>
      <c r="IJN1" s="865"/>
      <c r="IJO1" s="865"/>
      <c r="IJP1" s="865"/>
      <c r="IJQ1" s="865"/>
      <c r="IJR1" s="865"/>
      <c r="IJS1" s="865"/>
      <c r="IJT1" s="865"/>
      <c r="IJU1" s="865"/>
      <c r="IJV1" s="865"/>
      <c r="IJW1" s="865"/>
      <c r="IJX1" s="865"/>
      <c r="IJY1" s="865"/>
      <c r="IJZ1" s="865"/>
      <c r="IKA1" s="865"/>
      <c r="IKB1" s="865"/>
      <c r="IKC1" s="865"/>
      <c r="IKD1" s="865"/>
      <c r="IKE1" s="865"/>
      <c r="IKF1" s="865"/>
      <c r="IKG1" s="865"/>
      <c r="IKH1" s="865"/>
      <c r="IKI1" s="865"/>
      <c r="IKJ1" s="865"/>
      <c r="IKK1" s="865"/>
      <c r="IKL1" s="865"/>
      <c r="IKM1" s="865"/>
      <c r="IKN1" s="865"/>
      <c r="IKO1" s="865"/>
      <c r="IKP1" s="865"/>
      <c r="IKQ1" s="865"/>
      <c r="IKR1" s="865"/>
      <c r="IKS1" s="865"/>
      <c r="IKT1" s="865"/>
      <c r="IKU1" s="865"/>
      <c r="IKV1" s="865"/>
      <c r="IKW1" s="865"/>
      <c r="IKX1" s="865"/>
      <c r="IKY1" s="865"/>
      <c r="IKZ1" s="865"/>
      <c r="ILA1" s="865"/>
      <c r="ILB1" s="865"/>
      <c r="ILC1" s="865"/>
      <c r="ILD1" s="865"/>
      <c r="ILE1" s="865"/>
      <c r="ILF1" s="865"/>
      <c r="ILG1" s="865"/>
      <c r="ILH1" s="865"/>
      <c r="ILI1" s="865"/>
      <c r="ILJ1" s="865"/>
      <c r="ILK1" s="865"/>
      <c r="ILL1" s="865"/>
      <c r="ILM1" s="865"/>
      <c r="ILN1" s="865"/>
      <c r="ILO1" s="865"/>
      <c r="ILP1" s="865"/>
      <c r="ILQ1" s="865"/>
      <c r="ILR1" s="865"/>
      <c r="ILS1" s="865"/>
      <c r="ILT1" s="865"/>
      <c r="ILU1" s="865"/>
      <c r="ILV1" s="865"/>
      <c r="ILW1" s="865"/>
      <c r="ILX1" s="865"/>
      <c r="ILY1" s="865"/>
      <c r="ILZ1" s="865"/>
      <c r="IMA1" s="865"/>
      <c r="IMB1" s="865"/>
      <c r="IMC1" s="865"/>
      <c r="IMD1" s="865"/>
      <c r="IME1" s="865"/>
      <c r="IMF1" s="865"/>
      <c r="IMG1" s="865"/>
      <c r="IMH1" s="865"/>
      <c r="IMI1" s="865"/>
      <c r="IMJ1" s="865"/>
      <c r="IMK1" s="865"/>
      <c r="IML1" s="865"/>
      <c r="IMM1" s="865"/>
      <c r="IMN1" s="865"/>
      <c r="IMO1" s="865"/>
      <c r="IMP1" s="865"/>
      <c r="IMQ1" s="865"/>
      <c r="IMR1" s="865"/>
      <c r="IMS1" s="865"/>
      <c r="IMT1" s="865"/>
      <c r="IMU1" s="865"/>
      <c r="IMV1" s="865"/>
      <c r="IMW1" s="865"/>
      <c r="IMX1" s="865"/>
      <c r="IMY1" s="865"/>
      <c r="IMZ1" s="865"/>
      <c r="INA1" s="865"/>
      <c r="INB1" s="865"/>
      <c r="INC1" s="865"/>
      <c r="IND1" s="865"/>
      <c r="INE1" s="865"/>
      <c r="INF1" s="865"/>
      <c r="ING1" s="865"/>
      <c r="INH1" s="865"/>
      <c r="INI1" s="865"/>
      <c r="INJ1" s="865"/>
      <c r="INK1" s="865"/>
      <c r="INL1" s="865"/>
      <c r="INM1" s="865"/>
      <c r="INN1" s="865"/>
      <c r="INO1" s="865"/>
      <c r="INP1" s="865"/>
      <c r="INQ1" s="865"/>
      <c r="INR1" s="865"/>
      <c r="INS1" s="865"/>
      <c r="INT1" s="865"/>
      <c r="INU1" s="865"/>
      <c r="INV1" s="865"/>
      <c r="INW1" s="865"/>
      <c r="INX1" s="865"/>
      <c r="INY1" s="865"/>
      <c r="INZ1" s="865"/>
      <c r="IOA1" s="865"/>
      <c r="IOB1" s="865"/>
      <c r="IOC1" s="865"/>
      <c r="IOD1" s="865"/>
      <c r="IOE1" s="865"/>
      <c r="IOF1" s="865"/>
      <c r="IOG1" s="865"/>
      <c r="IOH1" s="865"/>
      <c r="IOI1" s="865"/>
      <c r="IOJ1" s="865"/>
      <c r="IOK1" s="865"/>
      <c r="IOL1" s="865"/>
      <c r="IOM1" s="865"/>
      <c r="ION1" s="865"/>
      <c r="IOO1" s="865"/>
      <c r="IOP1" s="865"/>
      <c r="IOQ1" s="865"/>
      <c r="IOR1" s="865"/>
      <c r="IOS1" s="865"/>
      <c r="IOT1" s="865"/>
      <c r="IOU1" s="865"/>
      <c r="IOV1" s="865"/>
      <c r="IOW1" s="865"/>
      <c r="IOX1" s="865"/>
      <c r="IOY1" s="865"/>
      <c r="IOZ1" s="865"/>
      <c r="IPA1" s="865"/>
      <c r="IPB1" s="865"/>
      <c r="IPC1" s="865"/>
      <c r="IPD1" s="865"/>
      <c r="IPE1" s="865"/>
      <c r="IPF1" s="865"/>
      <c r="IPG1" s="865"/>
      <c r="IPH1" s="865"/>
      <c r="IPI1" s="865"/>
      <c r="IPJ1" s="865"/>
      <c r="IPK1" s="865"/>
      <c r="IPL1" s="865"/>
      <c r="IPM1" s="865"/>
      <c r="IPN1" s="865"/>
      <c r="IPO1" s="865"/>
      <c r="IPP1" s="865"/>
      <c r="IPQ1" s="865"/>
      <c r="IPR1" s="865"/>
      <c r="IPS1" s="865"/>
      <c r="IPT1" s="865"/>
      <c r="IPU1" s="865"/>
      <c r="IPV1" s="865"/>
      <c r="IPW1" s="865"/>
      <c r="IPX1" s="865"/>
      <c r="IPY1" s="865"/>
      <c r="IPZ1" s="865"/>
      <c r="IQA1" s="865"/>
      <c r="IQB1" s="865"/>
      <c r="IQC1" s="865"/>
      <c r="IQD1" s="865"/>
      <c r="IQE1" s="865"/>
      <c r="IQF1" s="865"/>
      <c r="IQG1" s="865"/>
      <c r="IQH1" s="865"/>
      <c r="IQI1" s="865"/>
      <c r="IQJ1" s="865"/>
      <c r="IQK1" s="865"/>
      <c r="IQL1" s="865"/>
      <c r="IQM1" s="865"/>
      <c r="IQN1" s="865"/>
      <c r="IQO1" s="865"/>
      <c r="IQP1" s="865"/>
      <c r="IQQ1" s="865"/>
      <c r="IQR1" s="865"/>
      <c r="IQS1" s="865"/>
      <c r="IQT1" s="865"/>
      <c r="IQU1" s="865"/>
      <c r="IQV1" s="865"/>
      <c r="IQW1" s="865"/>
      <c r="IQX1" s="865"/>
      <c r="IQY1" s="865"/>
      <c r="IQZ1" s="865"/>
      <c r="IRA1" s="865"/>
      <c r="IRB1" s="865"/>
      <c r="IRC1" s="865"/>
      <c r="IRD1" s="865"/>
      <c r="IRE1" s="865"/>
      <c r="IRF1" s="865"/>
      <c r="IRG1" s="865"/>
      <c r="IRH1" s="865"/>
      <c r="IRI1" s="865"/>
      <c r="IRJ1" s="865"/>
      <c r="IRK1" s="865"/>
      <c r="IRL1" s="865"/>
      <c r="IRM1" s="865"/>
      <c r="IRN1" s="865"/>
      <c r="IRO1" s="865"/>
      <c r="IRP1" s="865"/>
      <c r="IRQ1" s="865"/>
      <c r="IRR1" s="865"/>
      <c r="IRS1" s="865"/>
      <c r="IRT1" s="865"/>
      <c r="IRU1" s="865"/>
      <c r="IRV1" s="865"/>
      <c r="IRW1" s="865"/>
      <c r="IRX1" s="865"/>
      <c r="IRY1" s="865"/>
      <c r="IRZ1" s="865"/>
      <c r="ISA1" s="865"/>
      <c r="ISB1" s="865"/>
      <c r="ISC1" s="865"/>
      <c r="ISD1" s="865"/>
      <c r="ISE1" s="865"/>
      <c r="ISF1" s="865"/>
      <c r="ISG1" s="865"/>
      <c r="ISH1" s="865"/>
      <c r="ISI1" s="865"/>
      <c r="ISJ1" s="865"/>
      <c r="ISK1" s="865"/>
      <c r="ISL1" s="865"/>
      <c r="ISM1" s="865"/>
      <c r="ISN1" s="865"/>
      <c r="ISO1" s="865"/>
      <c r="ISP1" s="865"/>
      <c r="ISQ1" s="865"/>
      <c r="ISR1" s="865"/>
      <c r="ISS1" s="865"/>
      <c r="IST1" s="865"/>
      <c r="ISU1" s="865"/>
      <c r="ISV1" s="865"/>
      <c r="ISW1" s="865"/>
      <c r="ISX1" s="865"/>
      <c r="ISY1" s="865"/>
      <c r="ISZ1" s="865"/>
      <c r="ITA1" s="865"/>
      <c r="ITB1" s="865"/>
      <c r="ITC1" s="865"/>
      <c r="ITD1" s="865"/>
      <c r="ITE1" s="865"/>
      <c r="ITF1" s="865"/>
      <c r="ITG1" s="865"/>
      <c r="ITH1" s="865"/>
      <c r="ITI1" s="865"/>
      <c r="ITJ1" s="865"/>
      <c r="ITK1" s="865"/>
      <c r="ITL1" s="865"/>
      <c r="ITM1" s="865"/>
      <c r="ITN1" s="865"/>
      <c r="ITO1" s="865"/>
      <c r="ITP1" s="865"/>
      <c r="ITQ1" s="865"/>
      <c r="ITR1" s="865"/>
      <c r="ITS1" s="865"/>
      <c r="ITT1" s="865"/>
      <c r="ITU1" s="865"/>
      <c r="ITV1" s="865"/>
      <c r="ITW1" s="865"/>
      <c r="ITX1" s="865"/>
      <c r="ITY1" s="865"/>
      <c r="ITZ1" s="865"/>
      <c r="IUA1" s="865"/>
      <c r="IUB1" s="865"/>
      <c r="IUC1" s="865"/>
      <c r="IUD1" s="865"/>
      <c r="IUE1" s="865"/>
      <c r="IUF1" s="865"/>
      <c r="IUG1" s="865"/>
      <c r="IUH1" s="865"/>
      <c r="IUI1" s="865"/>
      <c r="IUJ1" s="865"/>
      <c r="IUK1" s="865"/>
      <c r="IUL1" s="865"/>
      <c r="IUM1" s="865"/>
      <c r="IUN1" s="865"/>
      <c r="IUO1" s="865"/>
      <c r="IUP1" s="865"/>
      <c r="IUQ1" s="865"/>
      <c r="IUR1" s="865"/>
      <c r="IUS1" s="865"/>
      <c r="IUT1" s="865"/>
      <c r="IUU1" s="865"/>
      <c r="IUV1" s="865"/>
      <c r="IUW1" s="865"/>
      <c r="IUX1" s="865"/>
      <c r="IUY1" s="865"/>
      <c r="IUZ1" s="865"/>
      <c r="IVA1" s="865"/>
      <c r="IVB1" s="865"/>
      <c r="IVC1" s="865"/>
      <c r="IVD1" s="865"/>
      <c r="IVE1" s="865"/>
      <c r="IVF1" s="865"/>
      <c r="IVG1" s="865"/>
      <c r="IVH1" s="865"/>
      <c r="IVI1" s="865"/>
      <c r="IVJ1" s="865"/>
      <c r="IVK1" s="865"/>
      <c r="IVL1" s="865"/>
      <c r="IVM1" s="865"/>
      <c r="IVN1" s="865"/>
      <c r="IVO1" s="865"/>
      <c r="IVP1" s="865"/>
      <c r="IVQ1" s="865"/>
      <c r="IVR1" s="865"/>
      <c r="IVS1" s="865"/>
      <c r="IVT1" s="865"/>
      <c r="IVU1" s="865"/>
      <c r="IVV1" s="865"/>
      <c r="IVW1" s="865"/>
      <c r="IVX1" s="865"/>
      <c r="IVY1" s="865"/>
      <c r="IVZ1" s="865"/>
      <c r="IWA1" s="865"/>
      <c r="IWB1" s="865"/>
      <c r="IWC1" s="865"/>
      <c r="IWD1" s="865"/>
      <c r="IWE1" s="865"/>
      <c r="IWF1" s="865"/>
      <c r="IWG1" s="865"/>
      <c r="IWH1" s="865"/>
      <c r="IWI1" s="865"/>
      <c r="IWJ1" s="865"/>
      <c r="IWK1" s="865"/>
      <c r="IWL1" s="865"/>
      <c r="IWM1" s="865"/>
      <c r="IWN1" s="865"/>
      <c r="IWO1" s="865"/>
      <c r="IWP1" s="865"/>
      <c r="IWQ1" s="865"/>
      <c r="IWR1" s="865"/>
      <c r="IWS1" s="865"/>
      <c r="IWT1" s="865"/>
      <c r="IWU1" s="865"/>
      <c r="IWV1" s="865"/>
      <c r="IWW1" s="865"/>
      <c r="IWX1" s="865"/>
      <c r="IWY1" s="865"/>
      <c r="IWZ1" s="865"/>
      <c r="IXA1" s="865"/>
      <c r="IXB1" s="865"/>
      <c r="IXC1" s="865"/>
      <c r="IXD1" s="865"/>
      <c r="IXE1" s="865"/>
      <c r="IXF1" s="865"/>
      <c r="IXG1" s="865"/>
      <c r="IXH1" s="865"/>
      <c r="IXI1" s="865"/>
      <c r="IXJ1" s="865"/>
      <c r="IXK1" s="865"/>
      <c r="IXL1" s="865"/>
      <c r="IXM1" s="865"/>
      <c r="IXN1" s="865"/>
      <c r="IXO1" s="865"/>
      <c r="IXP1" s="865"/>
      <c r="IXQ1" s="865"/>
      <c r="IXR1" s="865"/>
      <c r="IXS1" s="865"/>
      <c r="IXT1" s="865"/>
      <c r="IXU1" s="865"/>
      <c r="IXV1" s="865"/>
      <c r="IXW1" s="865"/>
      <c r="IXX1" s="865"/>
      <c r="IXY1" s="865"/>
      <c r="IXZ1" s="865"/>
      <c r="IYA1" s="865"/>
      <c r="IYB1" s="865"/>
      <c r="IYC1" s="865"/>
      <c r="IYD1" s="865"/>
      <c r="IYE1" s="865"/>
      <c r="IYF1" s="865"/>
      <c r="IYG1" s="865"/>
      <c r="IYH1" s="865"/>
      <c r="IYI1" s="865"/>
      <c r="IYJ1" s="865"/>
      <c r="IYK1" s="865"/>
      <c r="IYL1" s="865"/>
      <c r="IYM1" s="865"/>
      <c r="IYN1" s="865"/>
      <c r="IYO1" s="865"/>
      <c r="IYP1" s="865"/>
      <c r="IYQ1" s="865"/>
      <c r="IYR1" s="865"/>
      <c r="IYS1" s="865"/>
      <c r="IYT1" s="865"/>
      <c r="IYU1" s="865"/>
      <c r="IYV1" s="865"/>
      <c r="IYW1" s="865"/>
      <c r="IYX1" s="865"/>
      <c r="IYY1" s="865"/>
      <c r="IYZ1" s="865"/>
      <c r="IZA1" s="865"/>
      <c r="IZB1" s="865"/>
      <c r="IZC1" s="865"/>
      <c r="IZD1" s="865"/>
      <c r="IZE1" s="865"/>
      <c r="IZF1" s="865"/>
      <c r="IZG1" s="865"/>
      <c r="IZH1" s="865"/>
      <c r="IZI1" s="865"/>
      <c r="IZJ1" s="865"/>
      <c r="IZK1" s="865"/>
      <c r="IZL1" s="865"/>
      <c r="IZM1" s="865"/>
      <c r="IZN1" s="865"/>
      <c r="IZO1" s="865"/>
      <c r="IZP1" s="865"/>
      <c r="IZQ1" s="865"/>
      <c r="IZR1" s="865"/>
      <c r="IZS1" s="865"/>
      <c r="IZT1" s="865"/>
      <c r="IZU1" s="865"/>
      <c r="IZV1" s="865"/>
      <c r="IZW1" s="865"/>
      <c r="IZX1" s="865"/>
      <c r="IZY1" s="865"/>
      <c r="IZZ1" s="865"/>
      <c r="JAA1" s="865"/>
      <c r="JAB1" s="865"/>
      <c r="JAC1" s="865"/>
      <c r="JAD1" s="865"/>
      <c r="JAE1" s="865"/>
      <c r="JAF1" s="865"/>
      <c r="JAG1" s="865"/>
      <c r="JAH1" s="865"/>
      <c r="JAI1" s="865"/>
      <c r="JAJ1" s="865"/>
      <c r="JAK1" s="865"/>
      <c r="JAL1" s="865"/>
      <c r="JAM1" s="865"/>
      <c r="JAN1" s="865"/>
      <c r="JAO1" s="865"/>
      <c r="JAP1" s="865"/>
      <c r="JAQ1" s="865"/>
      <c r="JAR1" s="865"/>
      <c r="JAS1" s="865"/>
      <c r="JAT1" s="865"/>
      <c r="JAU1" s="865"/>
      <c r="JAV1" s="865"/>
      <c r="JAW1" s="865"/>
      <c r="JAX1" s="865"/>
      <c r="JAY1" s="865"/>
      <c r="JAZ1" s="865"/>
      <c r="JBA1" s="865"/>
      <c r="JBB1" s="865"/>
      <c r="JBC1" s="865"/>
      <c r="JBD1" s="865"/>
      <c r="JBE1" s="865"/>
      <c r="JBF1" s="865"/>
      <c r="JBG1" s="865"/>
      <c r="JBH1" s="865"/>
      <c r="JBI1" s="865"/>
      <c r="JBJ1" s="865"/>
      <c r="JBK1" s="865"/>
      <c r="JBL1" s="865"/>
      <c r="JBM1" s="865"/>
      <c r="JBN1" s="865"/>
      <c r="JBO1" s="865"/>
      <c r="JBP1" s="865"/>
      <c r="JBQ1" s="865"/>
      <c r="JBR1" s="865"/>
      <c r="JBS1" s="865"/>
      <c r="JBT1" s="865"/>
      <c r="JBU1" s="865"/>
      <c r="JBV1" s="865"/>
      <c r="JBW1" s="865"/>
      <c r="JBX1" s="865"/>
      <c r="JBY1" s="865"/>
      <c r="JBZ1" s="865"/>
      <c r="JCA1" s="865"/>
      <c r="JCB1" s="865"/>
      <c r="JCC1" s="865"/>
      <c r="JCD1" s="865"/>
      <c r="JCE1" s="865"/>
      <c r="JCF1" s="865"/>
      <c r="JCG1" s="865"/>
      <c r="JCH1" s="865"/>
      <c r="JCI1" s="865"/>
      <c r="JCJ1" s="865"/>
      <c r="JCK1" s="865"/>
      <c r="JCL1" s="865"/>
      <c r="JCM1" s="865"/>
      <c r="JCN1" s="865"/>
      <c r="JCO1" s="865"/>
      <c r="JCP1" s="865"/>
      <c r="JCQ1" s="865"/>
      <c r="JCR1" s="865"/>
      <c r="JCS1" s="865"/>
      <c r="JCT1" s="865"/>
      <c r="JCU1" s="865"/>
      <c r="JCV1" s="865"/>
      <c r="JCW1" s="865"/>
      <c r="JCX1" s="865"/>
      <c r="JCY1" s="865"/>
      <c r="JCZ1" s="865"/>
      <c r="JDA1" s="865"/>
      <c r="JDB1" s="865"/>
      <c r="JDC1" s="865"/>
      <c r="JDD1" s="865"/>
      <c r="JDE1" s="865"/>
      <c r="JDF1" s="865"/>
      <c r="JDG1" s="865"/>
      <c r="JDH1" s="865"/>
      <c r="JDI1" s="865"/>
      <c r="JDJ1" s="865"/>
      <c r="JDK1" s="865"/>
      <c r="JDL1" s="865"/>
      <c r="JDM1" s="865"/>
      <c r="JDN1" s="865"/>
      <c r="JDO1" s="865"/>
      <c r="JDP1" s="865"/>
      <c r="JDQ1" s="865"/>
      <c r="JDR1" s="865"/>
      <c r="JDS1" s="865"/>
      <c r="JDT1" s="865"/>
      <c r="JDU1" s="865"/>
      <c r="JDV1" s="865"/>
      <c r="JDW1" s="865"/>
      <c r="JDX1" s="865"/>
      <c r="JDY1" s="865"/>
      <c r="JDZ1" s="865"/>
      <c r="JEA1" s="865"/>
      <c r="JEB1" s="865"/>
      <c r="JEC1" s="865"/>
      <c r="JED1" s="865"/>
      <c r="JEE1" s="865"/>
      <c r="JEF1" s="865"/>
      <c r="JEG1" s="865"/>
      <c r="JEH1" s="865"/>
      <c r="JEI1" s="865"/>
      <c r="JEJ1" s="865"/>
      <c r="JEK1" s="865"/>
      <c r="JEL1" s="865"/>
      <c r="JEM1" s="865"/>
      <c r="JEN1" s="865"/>
      <c r="JEO1" s="865"/>
      <c r="JEP1" s="865"/>
      <c r="JEQ1" s="865"/>
      <c r="JER1" s="865"/>
      <c r="JES1" s="865"/>
      <c r="JET1" s="865"/>
      <c r="JEU1" s="865"/>
      <c r="JEV1" s="865"/>
      <c r="JEW1" s="865"/>
      <c r="JEX1" s="865"/>
      <c r="JEY1" s="865"/>
      <c r="JEZ1" s="865"/>
      <c r="JFA1" s="865"/>
      <c r="JFB1" s="865"/>
      <c r="JFC1" s="865"/>
      <c r="JFD1" s="865"/>
      <c r="JFE1" s="865"/>
      <c r="JFF1" s="865"/>
      <c r="JFG1" s="865"/>
      <c r="JFH1" s="865"/>
      <c r="JFI1" s="865"/>
      <c r="JFJ1" s="865"/>
      <c r="JFK1" s="865"/>
      <c r="JFL1" s="865"/>
      <c r="JFM1" s="865"/>
      <c r="JFN1" s="865"/>
      <c r="JFO1" s="865"/>
      <c r="JFP1" s="865"/>
      <c r="JFQ1" s="865"/>
      <c r="JFR1" s="865"/>
      <c r="JFS1" s="865"/>
      <c r="JFT1" s="865"/>
      <c r="JFU1" s="865"/>
      <c r="JFV1" s="865"/>
      <c r="JFW1" s="865"/>
      <c r="JFX1" s="865"/>
      <c r="JFY1" s="865"/>
      <c r="JFZ1" s="865"/>
      <c r="JGA1" s="865"/>
      <c r="JGB1" s="865"/>
      <c r="JGC1" s="865"/>
      <c r="JGD1" s="865"/>
      <c r="JGE1" s="865"/>
      <c r="JGF1" s="865"/>
      <c r="JGG1" s="865"/>
      <c r="JGH1" s="865"/>
      <c r="JGI1" s="865"/>
      <c r="JGJ1" s="865"/>
      <c r="JGK1" s="865"/>
      <c r="JGL1" s="865"/>
      <c r="JGM1" s="865"/>
      <c r="JGN1" s="865"/>
      <c r="JGO1" s="865"/>
      <c r="JGP1" s="865"/>
      <c r="JGQ1" s="865"/>
      <c r="JGR1" s="865"/>
      <c r="JGS1" s="865"/>
      <c r="JGT1" s="865"/>
      <c r="JGU1" s="865"/>
      <c r="JGV1" s="865"/>
      <c r="JGW1" s="865"/>
      <c r="JGX1" s="865"/>
      <c r="JGY1" s="865"/>
      <c r="JGZ1" s="865"/>
      <c r="JHA1" s="865"/>
      <c r="JHB1" s="865"/>
      <c r="JHC1" s="865"/>
      <c r="JHD1" s="865"/>
      <c r="JHE1" s="865"/>
      <c r="JHF1" s="865"/>
      <c r="JHG1" s="865"/>
      <c r="JHH1" s="865"/>
      <c r="JHI1" s="865"/>
      <c r="JHJ1" s="865"/>
      <c r="JHK1" s="865"/>
      <c r="JHL1" s="865"/>
      <c r="JHM1" s="865"/>
      <c r="JHN1" s="865"/>
      <c r="JHO1" s="865"/>
      <c r="JHP1" s="865"/>
      <c r="JHQ1" s="865"/>
      <c r="JHR1" s="865"/>
      <c r="JHS1" s="865"/>
      <c r="JHT1" s="865"/>
      <c r="JHU1" s="865"/>
      <c r="JHV1" s="865"/>
      <c r="JHW1" s="865"/>
      <c r="JHX1" s="865"/>
      <c r="JHY1" s="865"/>
      <c r="JHZ1" s="865"/>
      <c r="JIA1" s="865"/>
      <c r="JIB1" s="865"/>
      <c r="JIC1" s="865"/>
      <c r="JID1" s="865"/>
      <c r="JIE1" s="865"/>
      <c r="JIF1" s="865"/>
      <c r="JIG1" s="865"/>
      <c r="JIH1" s="865"/>
      <c r="JII1" s="865"/>
      <c r="JIJ1" s="865"/>
      <c r="JIK1" s="865"/>
      <c r="JIL1" s="865"/>
      <c r="JIM1" s="865"/>
      <c r="JIN1" s="865"/>
      <c r="JIO1" s="865"/>
      <c r="JIP1" s="865"/>
      <c r="JIQ1" s="865"/>
      <c r="JIR1" s="865"/>
      <c r="JIS1" s="865"/>
      <c r="JIT1" s="865"/>
      <c r="JIU1" s="865"/>
      <c r="JIV1" s="865"/>
      <c r="JIW1" s="865"/>
      <c r="JIX1" s="865"/>
      <c r="JIY1" s="865"/>
      <c r="JIZ1" s="865"/>
      <c r="JJA1" s="865"/>
      <c r="JJB1" s="865"/>
      <c r="JJC1" s="865"/>
      <c r="JJD1" s="865"/>
      <c r="JJE1" s="865"/>
      <c r="JJF1" s="865"/>
      <c r="JJG1" s="865"/>
      <c r="JJH1" s="865"/>
      <c r="JJI1" s="865"/>
      <c r="JJJ1" s="865"/>
      <c r="JJK1" s="865"/>
      <c r="JJL1" s="865"/>
      <c r="JJM1" s="865"/>
      <c r="JJN1" s="865"/>
      <c r="JJO1" s="865"/>
      <c r="JJP1" s="865"/>
      <c r="JJQ1" s="865"/>
      <c r="JJR1" s="865"/>
      <c r="JJS1" s="865"/>
      <c r="JJT1" s="865"/>
      <c r="JJU1" s="865"/>
      <c r="JJV1" s="865"/>
      <c r="JJW1" s="865"/>
      <c r="JJX1" s="865"/>
      <c r="JJY1" s="865"/>
      <c r="JJZ1" s="865"/>
      <c r="JKA1" s="865"/>
      <c r="JKB1" s="865"/>
      <c r="JKC1" s="865"/>
      <c r="JKD1" s="865"/>
      <c r="JKE1" s="865"/>
      <c r="JKF1" s="865"/>
      <c r="JKG1" s="865"/>
      <c r="JKH1" s="865"/>
      <c r="JKI1" s="865"/>
      <c r="JKJ1" s="865"/>
      <c r="JKK1" s="865"/>
      <c r="JKL1" s="865"/>
      <c r="JKM1" s="865"/>
      <c r="JKN1" s="865"/>
      <c r="JKO1" s="865"/>
      <c r="JKP1" s="865"/>
      <c r="JKQ1" s="865"/>
      <c r="JKR1" s="865"/>
      <c r="JKS1" s="865"/>
      <c r="JKT1" s="865"/>
      <c r="JKU1" s="865"/>
      <c r="JKV1" s="865"/>
      <c r="JKW1" s="865"/>
      <c r="JKX1" s="865"/>
      <c r="JKY1" s="865"/>
      <c r="JKZ1" s="865"/>
      <c r="JLA1" s="865"/>
      <c r="JLB1" s="865"/>
      <c r="JLC1" s="865"/>
      <c r="JLD1" s="865"/>
      <c r="JLE1" s="865"/>
      <c r="JLF1" s="865"/>
      <c r="JLG1" s="865"/>
      <c r="JLH1" s="865"/>
      <c r="JLI1" s="865"/>
      <c r="JLJ1" s="865"/>
      <c r="JLK1" s="865"/>
      <c r="JLL1" s="865"/>
      <c r="JLM1" s="865"/>
      <c r="JLN1" s="865"/>
      <c r="JLO1" s="865"/>
      <c r="JLP1" s="865"/>
      <c r="JLQ1" s="865"/>
      <c r="JLR1" s="865"/>
      <c r="JLS1" s="865"/>
      <c r="JLT1" s="865"/>
      <c r="JLU1" s="865"/>
      <c r="JLV1" s="865"/>
      <c r="JLW1" s="865"/>
      <c r="JLX1" s="865"/>
      <c r="JLY1" s="865"/>
      <c r="JLZ1" s="865"/>
      <c r="JMA1" s="865"/>
      <c r="JMB1" s="865"/>
      <c r="JMC1" s="865"/>
      <c r="JMD1" s="865"/>
      <c r="JME1" s="865"/>
      <c r="JMF1" s="865"/>
      <c r="JMG1" s="865"/>
      <c r="JMH1" s="865"/>
      <c r="JMI1" s="865"/>
      <c r="JMJ1" s="865"/>
      <c r="JMK1" s="865"/>
      <c r="JML1" s="865"/>
      <c r="JMM1" s="865"/>
      <c r="JMN1" s="865"/>
      <c r="JMO1" s="865"/>
      <c r="JMP1" s="865"/>
      <c r="JMQ1" s="865"/>
      <c r="JMR1" s="865"/>
      <c r="JMS1" s="865"/>
      <c r="JMT1" s="865"/>
      <c r="JMU1" s="865"/>
      <c r="JMV1" s="865"/>
      <c r="JMW1" s="865"/>
      <c r="JMX1" s="865"/>
      <c r="JMY1" s="865"/>
      <c r="JMZ1" s="865"/>
      <c r="JNA1" s="865"/>
      <c r="JNB1" s="865"/>
      <c r="JNC1" s="865"/>
      <c r="JND1" s="865"/>
      <c r="JNE1" s="865"/>
      <c r="JNF1" s="865"/>
      <c r="JNG1" s="865"/>
      <c r="JNH1" s="865"/>
      <c r="JNI1" s="865"/>
      <c r="JNJ1" s="865"/>
      <c r="JNK1" s="865"/>
      <c r="JNL1" s="865"/>
      <c r="JNM1" s="865"/>
      <c r="JNN1" s="865"/>
      <c r="JNO1" s="865"/>
      <c r="JNP1" s="865"/>
      <c r="JNQ1" s="865"/>
      <c r="JNR1" s="865"/>
      <c r="JNS1" s="865"/>
      <c r="JNT1" s="865"/>
      <c r="JNU1" s="865"/>
      <c r="JNV1" s="865"/>
      <c r="JNW1" s="865"/>
      <c r="JNX1" s="865"/>
      <c r="JNY1" s="865"/>
      <c r="JNZ1" s="865"/>
      <c r="JOA1" s="865"/>
      <c r="JOB1" s="865"/>
      <c r="JOC1" s="865"/>
      <c r="JOD1" s="865"/>
      <c r="JOE1" s="865"/>
      <c r="JOF1" s="865"/>
      <c r="JOG1" s="865"/>
      <c r="JOH1" s="865"/>
      <c r="JOI1" s="865"/>
      <c r="JOJ1" s="865"/>
      <c r="JOK1" s="865"/>
      <c r="JOL1" s="865"/>
      <c r="JOM1" s="865"/>
      <c r="JON1" s="865"/>
      <c r="JOO1" s="865"/>
      <c r="JOP1" s="865"/>
      <c r="JOQ1" s="865"/>
      <c r="JOR1" s="865"/>
      <c r="JOS1" s="865"/>
      <c r="JOT1" s="865"/>
      <c r="JOU1" s="865"/>
      <c r="JOV1" s="865"/>
      <c r="JOW1" s="865"/>
      <c r="JOX1" s="865"/>
      <c r="JOY1" s="865"/>
      <c r="JOZ1" s="865"/>
      <c r="JPA1" s="865"/>
      <c r="JPB1" s="865"/>
      <c r="JPC1" s="865"/>
      <c r="JPD1" s="865"/>
      <c r="JPE1" s="865"/>
      <c r="JPF1" s="865"/>
      <c r="JPG1" s="865"/>
      <c r="JPH1" s="865"/>
      <c r="JPI1" s="865"/>
      <c r="JPJ1" s="865"/>
      <c r="JPK1" s="865"/>
      <c r="JPL1" s="865"/>
      <c r="JPM1" s="865"/>
      <c r="JPN1" s="865"/>
      <c r="JPO1" s="865"/>
      <c r="JPP1" s="865"/>
      <c r="JPQ1" s="865"/>
      <c r="JPR1" s="865"/>
      <c r="JPS1" s="865"/>
      <c r="JPT1" s="865"/>
      <c r="JPU1" s="865"/>
      <c r="JPV1" s="865"/>
      <c r="JPW1" s="865"/>
      <c r="JPX1" s="865"/>
      <c r="JPY1" s="865"/>
      <c r="JPZ1" s="865"/>
      <c r="JQA1" s="865"/>
      <c r="JQB1" s="865"/>
      <c r="JQC1" s="865"/>
      <c r="JQD1" s="865"/>
      <c r="JQE1" s="865"/>
      <c r="JQF1" s="865"/>
      <c r="JQG1" s="865"/>
      <c r="JQH1" s="865"/>
      <c r="JQI1" s="865"/>
      <c r="JQJ1" s="865"/>
      <c r="JQK1" s="865"/>
      <c r="JQL1" s="865"/>
      <c r="JQM1" s="865"/>
      <c r="JQN1" s="865"/>
      <c r="JQO1" s="865"/>
      <c r="JQP1" s="865"/>
      <c r="JQQ1" s="865"/>
      <c r="JQR1" s="865"/>
      <c r="JQS1" s="865"/>
      <c r="JQT1" s="865"/>
      <c r="JQU1" s="865"/>
      <c r="JQV1" s="865"/>
      <c r="JQW1" s="865"/>
      <c r="JQX1" s="865"/>
      <c r="JQY1" s="865"/>
      <c r="JQZ1" s="865"/>
      <c r="JRA1" s="865"/>
      <c r="JRB1" s="865"/>
      <c r="JRC1" s="865"/>
      <c r="JRD1" s="865"/>
      <c r="JRE1" s="865"/>
      <c r="JRF1" s="865"/>
      <c r="JRG1" s="865"/>
      <c r="JRH1" s="865"/>
      <c r="JRI1" s="865"/>
      <c r="JRJ1" s="865"/>
      <c r="JRK1" s="865"/>
      <c r="JRL1" s="865"/>
      <c r="JRM1" s="865"/>
      <c r="JRN1" s="865"/>
      <c r="JRO1" s="865"/>
      <c r="JRP1" s="865"/>
      <c r="JRQ1" s="865"/>
      <c r="JRR1" s="865"/>
      <c r="JRS1" s="865"/>
      <c r="JRT1" s="865"/>
      <c r="JRU1" s="865"/>
      <c r="JRV1" s="865"/>
      <c r="JRW1" s="865"/>
      <c r="JRX1" s="865"/>
      <c r="JRY1" s="865"/>
      <c r="JRZ1" s="865"/>
      <c r="JSA1" s="865"/>
      <c r="JSB1" s="865"/>
      <c r="JSC1" s="865"/>
      <c r="JSD1" s="865"/>
      <c r="JSE1" s="865"/>
      <c r="JSF1" s="865"/>
      <c r="JSG1" s="865"/>
      <c r="JSH1" s="865"/>
      <c r="JSI1" s="865"/>
      <c r="JSJ1" s="865"/>
      <c r="JSK1" s="865"/>
      <c r="JSL1" s="865"/>
      <c r="JSM1" s="865"/>
      <c r="JSN1" s="865"/>
      <c r="JSO1" s="865"/>
      <c r="JSP1" s="865"/>
      <c r="JSQ1" s="865"/>
      <c r="JSR1" s="865"/>
      <c r="JSS1" s="865"/>
      <c r="JST1" s="865"/>
      <c r="JSU1" s="865"/>
      <c r="JSV1" s="865"/>
      <c r="JSW1" s="865"/>
      <c r="JSX1" s="865"/>
      <c r="JSY1" s="865"/>
      <c r="JSZ1" s="865"/>
      <c r="JTA1" s="865"/>
      <c r="JTB1" s="865"/>
      <c r="JTC1" s="865"/>
      <c r="JTD1" s="865"/>
      <c r="JTE1" s="865"/>
      <c r="JTF1" s="865"/>
      <c r="JTG1" s="865"/>
      <c r="JTH1" s="865"/>
      <c r="JTI1" s="865"/>
      <c r="JTJ1" s="865"/>
      <c r="JTK1" s="865"/>
      <c r="JTL1" s="865"/>
      <c r="JTM1" s="865"/>
      <c r="JTN1" s="865"/>
      <c r="JTO1" s="865"/>
      <c r="JTP1" s="865"/>
      <c r="JTQ1" s="865"/>
      <c r="JTR1" s="865"/>
      <c r="JTS1" s="865"/>
      <c r="JTT1" s="865"/>
      <c r="JTU1" s="865"/>
      <c r="JTV1" s="865"/>
      <c r="JTW1" s="865"/>
      <c r="JTX1" s="865"/>
      <c r="JTY1" s="865"/>
      <c r="JTZ1" s="865"/>
      <c r="JUA1" s="865"/>
      <c r="JUB1" s="865"/>
      <c r="JUC1" s="865"/>
      <c r="JUD1" s="865"/>
      <c r="JUE1" s="865"/>
      <c r="JUF1" s="865"/>
      <c r="JUG1" s="865"/>
      <c r="JUH1" s="865"/>
      <c r="JUI1" s="865"/>
      <c r="JUJ1" s="865"/>
      <c r="JUK1" s="865"/>
      <c r="JUL1" s="865"/>
      <c r="JUM1" s="865"/>
      <c r="JUN1" s="865"/>
      <c r="JUO1" s="865"/>
      <c r="JUP1" s="865"/>
      <c r="JUQ1" s="865"/>
      <c r="JUR1" s="865"/>
      <c r="JUS1" s="865"/>
      <c r="JUT1" s="865"/>
      <c r="JUU1" s="865"/>
      <c r="JUV1" s="865"/>
      <c r="JUW1" s="865"/>
      <c r="JUX1" s="865"/>
      <c r="JUY1" s="865"/>
      <c r="JUZ1" s="865"/>
      <c r="JVA1" s="865"/>
      <c r="JVB1" s="865"/>
      <c r="JVC1" s="865"/>
      <c r="JVD1" s="865"/>
      <c r="JVE1" s="865"/>
      <c r="JVF1" s="865"/>
      <c r="JVG1" s="865"/>
      <c r="JVH1" s="865"/>
      <c r="JVI1" s="865"/>
      <c r="JVJ1" s="865"/>
      <c r="JVK1" s="865"/>
      <c r="JVL1" s="865"/>
      <c r="JVM1" s="865"/>
      <c r="JVN1" s="865"/>
      <c r="JVO1" s="865"/>
      <c r="JVP1" s="865"/>
      <c r="JVQ1" s="865"/>
      <c r="JVR1" s="865"/>
      <c r="JVS1" s="865"/>
      <c r="JVT1" s="865"/>
      <c r="JVU1" s="865"/>
      <c r="JVV1" s="865"/>
      <c r="JVW1" s="865"/>
      <c r="JVX1" s="865"/>
      <c r="JVY1" s="865"/>
      <c r="JVZ1" s="865"/>
      <c r="JWA1" s="865"/>
      <c r="JWB1" s="865"/>
      <c r="JWC1" s="865"/>
      <c r="JWD1" s="865"/>
      <c r="JWE1" s="865"/>
      <c r="JWF1" s="865"/>
      <c r="JWG1" s="865"/>
      <c r="JWH1" s="865"/>
      <c r="JWI1" s="865"/>
      <c r="JWJ1" s="865"/>
      <c r="JWK1" s="865"/>
      <c r="JWL1" s="865"/>
      <c r="JWM1" s="865"/>
      <c r="JWN1" s="865"/>
      <c r="JWO1" s="865"/>
      <c r="JWP1" s="865"/>
      <c r="JWQ1" s="865"/>
      <c r="JWR1" s="865"/>
      <c r="JWS1" s="865"/>
      <c r="JWT1" s="865"/>
      <c r="JWU1" s="865"/>
      <c r="JWV1" s="865"/>
      <c r="JWW1" s="865"/>
      <c r="JWX1" s="865"/>
      <c r="JWY1" s="865"/>
      <c r="JWZ1" s="865"/>
      <c r="JXA1" s="865"/>
      <c r="JXB1" s="865"/>
      <c r="JXC1" s="865"/>
      <c r="JXD1" s="865"/>
      <c r="JXE1" s="865"/>
      <c r="JXF1" s="865"/>
      <c r="JXG1" s="865"/>
      <c r="JXH1" s="865"/>
      <c r="JXI1" s="865"/>
      <c r="JXJ1" s="865"/>
      <c r="JXK1" s="865"/>
      <c r="JXL1" s="865"/>
      <c r="JXM1" s="865"/>
      <c r="JXN1" s="865"/>
      <c r="JXO1" s="865"/>
      <c r="JXP1" s="865"/>
      <c r="JXQ1" s="865"/>
      <c r="JXR1" s="865"/>
      <c r="JXS1" s="865"/>
      <c r="JXT1" s="865"/>
      <c r="JXU1" s="865"/>
      <c r="JXV1" s="865"/>
      <c r="JXW1" s="865"/>
      <c r="JXX1" s="865"/>
      <c r="JXY1" s="865"/>
      <c r="JXZ1" s="865"/>
      <c r="JYA1" s="865"/>
      <c r="JYB1" s="865"/>
      <c r="JYC1" s="865"/>
      <c r="JYD1" s="865"/>
      <c r="JYE1" s="865"/>
      <c r="JYF1" s="865"/>
      <c r="JYG1" s="865"/>
      <c r="JYH1" s="865"/>
      <c r="JYI1" s="865"/>
      <c r="JYJ1" s="865"/>
      <c r="JYK1" s="865"/>
      <c r="JYL1" s="865"/>
      <c r="JYM1" s="865"/>
      <c r="JYN1" s="865"/>
      <c r="JYO1" s="865"/>
      <c r="JYP1" s="865"/>
      <c r="JYQ1" s="865"/>
      <c r="JYR1" s="865"/>
      <c r="JYS1" s="865"/>
      <c r="JYT1" s="865"/>
      <c r="JYU1" s="865"/>
      <c r="JYV1" s="865"/>
      <c r="JYW1" s="865"/>
      <c r="JYX1" s="865"/>
      <c r="JYY1" s="865"/>
      <c r="JYZ1" s="865"/>
      <c r="JZA1" s="865"/>
      <c r="JZB1" s="865"/>
      <c r="JZC1" s="865"/>
      <c r="JZD1" s="865"/>
      <c r="JZE1" s="865"/>
      <c r="JZF1" s="865"/>
      <c r="JZG1" s="865"/>
      <c r="JZH1" s="865"/>
      <c r="JZI1" s="865"/>
      <c r="JZJ1" s="865"/>
      <c r="JZK1" s="865"/>
      <c r="JZL1" s="865"/>
      <c r="JZM1" s="865"/>
      <c r="JZN1" s="865"/>
      <c r="JZO1" s="865"/>
      <c r="JZP1" s="865"/>
      <c r="JZQ1" s="865"/>
      <c r="JZR1" s="865"/>
      <c r="JZS1" s="865"/>
      <c r="JZT1" s="865"/>
      <c r="JZU1" s="865"/>
      <c r="JZV1" s="865"/>
      <c r="JZW1" s="865"/>
      <c r="JZX1" s="865"/>
      <c r="JZY1" s="865"/>
      <c r="JZZ1" s="865"/>
      <c r="KAA1" s="865"/>
      <c r="KAB1" s="865"/>
      <c r="KAC1" s="865"/>
      <c r="KAD1" s="865"/>
      <c r="KAE1" s="865"/>
      <c r="KAF1" s="865"/>
      <c r="KAG1" s="865"/>
      <c r="KAH1" s="865"/>
      <c r="KAI1" s="865"/>
      <c r="KAJ1" s="865"/>
      <c r="KAK1" s="865"/>
      <c r="KAL1" s="865"/>
      <c r="KAM1" s="865"/>
      <c r="KAN1" s="865"/>
      <c r="KAO1" s="865"/>
      <c r="KAP1" s="865"/>
      <c r="KAQ1" s="865"/>
      <c r="KAR1" s="865"/>
      <c r="KAS1" s="865"/>
      <c r="KAT1" s="865"/>
      <c r="KAU1" s="865"/>
      <c r="KAV1" s="865"/>
      <c r="KAW1" s="865"/>
      <c r="KAX1" s="865"/>
      <c r="KAY1" s="865"/>
      <c r="KAZ1" s="865"/>
      <c r="KBA1" s="865"/>
      <c r="KBB1" s="865"/>
      <c r="KBC1" s="865"/>
      <c r="KBD1" s="865"/>
      <c r="KBE1" s="865"/>
      <c r="KBF1" s="865"/>
      <c r="KBG1" s="865"/>
      <c r="KBH1" s="865"/>
      <c r="KBI1" s="865"/>
      <c r="KBJ1" s="865"/>
      <c r="KBK1" s="865"/>
      <c r="KBL1" s="865"/>
      <c r="KBM1" s="865"/>
      <c r="KBN1" s="865"/>
      <c r="KBO1" s="865"/>
      <c r="KBP1" s="865"/>
      <c r="KBQ1" s="865"/>
      <c r="KBR1" s="865"/>
      <c r="KBS1" s="865"/>
      <c r="KBT1" s="865"/>
      <c r="KBU1" s="865"/>
      <c r="KBV1" s="865"/>
      <c r="KBW1" s="865"/>
      <c r="KBX1" s="865"/>
      <c r="KBY1" s="865"/>
      <c r="KBZ1" s="865"/>
      <c r="KCA1" s="865"/>
      <c r="KCB1" s="865"/>
      <c r="KCC1" s="865"/>
      <c r="KCD1" s="865"/>
      <c r="KCE1" s="865"/>
      <c r="KCF1" s="865"/>
      <c r="KCG1" s="865"/>
      <c r="KCH1" s="865"/>
      <c r="KCI1" s="865"/>
      <c r="KCJ1" s="865"/>
      <c r="KCK1" s="865"/>
      <c r="KCL1" s="865"/>
      <c r="KCM1" s="865"/>
      <c r="KCN1" s="865"/>
      <c r="KCO1" s="865"/>
      <c r="KCP1" s="865"/>
      <c r="KCQ1" s="865"/>
      <c r="KCR1" s="865"/>
      <c r="KCS1" s="865"/>
      <c r="KCT1" s="865"/>
      <c r="KCU1" s="865"/>
      <c r="KCV1" s="865"/>
      <c r="KCW1" s="865"/>
      <c r="KCX1" s="865"/>
      <c r="KCY1" s="865"/>
      <c r="KCZ1" s="865"/>
      <c r="KDA1" s="865"/>
      <c r="KDB1" s="865"/>
      <c r="KDC1" s="865"/>
      <c r="KDD1" s="865"/>
      <c r="KDE1" s="865"/>
      <c r="KDF1" s="865"/>
      <c r="KDG1" s="865"/>
      <c r="KDH1" s="865"/>
      <c r="KDI1" s="865"/>
      <c r="KDJ1" s="865"/>
      <c r="KDK1" s="865"/>
      <c r="KDL1" s="865"/>
      <c r="KDM1" s="865"/>
      <c r="KDN1" s="865"/>
      <c r="KDO1" s="865"/>
      <c r="KDP1" s="865"/>
      <c r="KDQ1" s="865"/>
      <c r="KDR1" s="865"/>
      <c r="KDS1" s="865"/>
      <c r="KDT1" s="865"/>
      <c r="KDU1" s="865"/>
      <c r="KDV1" s="865"/>
      <c r="KDW1" s="865"/>
      <c r="KDX1" s="865"/>
      <c r="KDY1" s="865"/>
      <c r="KDZ1" s="865"/>
      <c r="KEA1" s="865"/>
      <c r="KEB1" s="865"/>
      <c r="KEC1" s="865"/>
      <c r="KED1" s="865"/>
      <c r="KEE1" s="865"/>
      <c r="KEF1" s="865"/>
      <c r="KEG1" s="865"/>
      <c r="KEH1" s="865"/>
      <c r="KEI1" s="865"/>
      <c r="KEJ1" s="865"/>
      <c r="KEK1" s="865"/>
      <c r="KEL1" s="865"/>
      <c r="KEM1" s="865"/>
      <c r="KEN1" s="865"/>
      <c r="KEO1" s="865"/>
      <c r="KEP1" s="865"/>
      <c r="KEQ1" s="865"/>
      <c r="KER1" s="865"/>
      <c r="KES1" s="865"/>
      <c r="KET1" s="865"/>
      <c r="KEU1" s="865"/>
      <c r="KEV1" s="865"/>
      <c r="KEW1" s="865"/>
      <c r="KEX1" s="865"/>
      <c r="KEY1" s="865"/>
      <c r="KEZ1" s="865"/>
      <c r="KFA1" s="865"/>
      <c r="KFB1" s="865"/>
      <c r="KFC1" s="865"/>
      <c r="KFD1" s="865"/>
      <c r="KFE1" s="865"/>
      <c r="KFF1" s="865"/>
      <c r="KFG1" s="865"/>
      <c r="KFH1" s="865"/>
      <c r="KFI1" s="865"/>
      <c r="KFJ1" s="865"/>
      <c r="KFK1" s="865"/>
      <c r="KFL1" s="865"/>
      <c r="KFM1" s="865"/>
      <c r="KFN1" s="865"/>
      <c r="KFO1" s="865"/>
      <c r="KFP1" s="865"/>
      <c r="KFQ1" s="865"/>
      <c r="KFR1" s="865"/>
      <c r="KFS1" s="865"/>
      <c r="KFT1" s="865"/>
      <c r="KFU1" s="865"/>
      <c r="KFV1" s="865"/>
      <c r="KFW1" s="865"/>
      <c r="KFX1" s="865"/>
      <c r="KFY1" s="865"/>
      <c r="KFZ1" s="865"/>
      <c r="KGA1" s="865"/>
      <c r="KGB1" s="865"/>
      <c r="KGC1" s="865"/>
      <c r="KGD1" s="865"/>
      <c r="KGE1" s="865"/>
      <c r="KGF1" s="865"/>
      <c r="KGG1" s="865"/>
      <c r="KGH1" s="865"/>
      <c r="KGI1" s="865"/>
      <c r="KGJ1" s="865"/>
      <c r="KGK1" s="865"/>
      <c r="KGL1" s="865"/>
      <c r="KGM1" s="865"/>
      <c r="KGN1" s="865"/>
      <c r="KGO1" s="865"/>
      <c r="KGP1" s="865"/>
      <c r="KGQ1" s="865"/>
      <c r="KGR1" s="865"/>
      <c r="KGS1" s="865"/>
      <c r="KGT1" s="865"/>
      <c r="KGU1" s="865"/>
      <c r="KGV1" s="865"/>
      <c r="KGW1" s="865"/>
      <c r="KGX1" s="865"/>
      <c r="KGY1" s="865"/>
      <c r="KGZ1" s="865"/>
      <c r="KHA1" s="865"/>
      <c r="KHB1" s="865"/>
      <c r="KHC1" s="865"/>
      <c r="KHD1" s="865"/>
      <c r="KHE1" s="865"/>
      <c r="KHF1" s="865"/>
      <c r="KHG1" s="865"/>
      <c r="KHH1" s="865"/>
      <c r="KHI1" s="865"/>
      <c r="KHJ1" s="865"/>
      <c r="KHK1" s="865"/>
      <c r="KHL1" s="865"/>
      <c r="KHM1" s="865"/>
      <c r="KHN1" s="865"/>
      <c r="KHO1" s="865"/>
      <c r="KHP1" s="865"/>
      <c r="KHQ1" s="865"/>
      <c r="KHR1" s="865"/>
      <c r="KHS1" s="865"/>
      <c r="KHT1" s="865"/>
      <c r="KHU1" s="865"/>
      <c r="KHV1" s="865"/>
      <c r="KHW1" s="865"/>
      <c r="KHX1" s="865"/>
      <c r="KHY1" s="865"/>
      <c r="KHZ1" s="865"/>
      <c r="KIA1" s="865"/>
      <c r="KIB1" s="865"/>
      <c r="KIC1" s="865"/>
      <c r="KID1" s="865"/>
      <c r="KIE1" s="865"/>
      <c r="KIF1" s="865"/>
      <c r="KIG1" s="865"/>
      <c r="KIH1" s="865"/>
      <c r="KII1" s="865"/>
      <c r="KIJ1" s="865"/>
      <c r="KIK1" s="865"/>
      <c r="KIL1" s="865"/>
      <c r="KIM1" s="865"/>
      <c r="KIN1" s="865"/>
      <c r="KIO1" s="865"/>
      <c r="KIP1" s="865"/>
      <c r="KIQ1" s="865"/>
      <c r="KIR1" s="865"/>
      <c r="KIS1" s="865"/>
      <c r="KIT1" s="865"/>
      <c r="KIU1" s="865"/>
      <c r="KIV1" s="865"/>
      <c r="KIW1" s="865"/>
      <c r="KIX1" s="865"/>
      <c r="KIY1" s="865"/>
      <c r="KIZ1" s="865"/>
      <c r="KJA1" s="865"/>
      <c r="KJB1" s="865"/>
      <c r="KJC1" s="865"/>
      <c r="KJD1" s="865"/>
      <c r="KJE1" s="865"/>
      <c r="KJF1" s="865"/>
      <c r="KJG1" s="865"/>
      <c r="KJH1" s="865"/>
      <c r="KJI1" s="865"/>
      <c r="KJJ1" s="865"/>
      <c r="KJK1" s="865"/>
      <c r="KJL1" s="865"/>
      <c r="KJM1" s="865"/>
      <c r="KJN1" s="865"/>
      <c r="KJO1" s="865"/>
      <c r="KJP1" s="865"/>
      <c r="KJQ1" s="865"/>
      <c r="KJR1" s="865"/>
      <c r="KJS1" s="865"/>
      <c r="KJT1" s="865"/>
      <c r="KJU1" s="865"/>
      <c r="KJV1" s="865"/>
      <c r="KJW1" s="865"/>
      <c r="KJX1" s="865"/>
      <c r="KJY1" s="865"/>
      <c r="KJZ1" s="865"/>
      <c r="KKA1" s="865"/>
      <c r="KKB1" s="865"/>
      <c r="KKC1" s="865"/>
      <c r="KKD1" s="865"/>
      <c r="KKE1" s="865"/>
      <c r="KKF1" s="865"/>
      <c r="KKG1" s="865"/>
      <c r="KKH1" s="865"/>
      <c r="KKI1" s="865"/>
      <c r="KKJ1" s="865"/>
      <c r="KKK1" s="865"/>
      <c r="KKL1" s="865"/>
      <c r="KKM1" s="865"/>
      <c r="KKN1" s="865"/>
      <c r="KKO1" s="865"/>
      <c r="KKP1" s="865"/>
      <c r="KKQ1" s="865"/>
      <c r="KKR1" s="865"/>
      <c r="KKS1" s="865"/>
      <c r="KKT1" s="865"/>
      <c r="KKU1" s="865"/>
      <c r="KKV1" s="865"/>
      <c r="KKW1" s="865"/>
      <c r="KKX1" s="865"/>
      <c r="KKY1" s="865"/>
      <c r="KKZ1" s="865"/>
      <c r="KLA1" s="865"/>
      <c r="KLB1" s="865"/>
      <c r="KLC1" s="865"/>
      <c r="KLD1" s="865"/>
      <c r="KLE1" s="865"/>
      <c r="KLF1" s="865"/>
      <c r="KLG1" s="865"/>
      <c r="KLH1" s="865"/>
      <c r="KLI1" s="865"/>
      <c r="KLJ1" s="865"/>
      <c r="KLK1" s="865"/>
      <c r="KLL1" s="865"/>
      <c r="KLM1" s="865"/>
      <c r="KLN1" s="865"/>
      <c r="KLO1" s="865"/>
      <c r="KLP1" s="865"/>
      <c r="KLQ1" s="865"/>
      <c r="KLR1" s="865"/>
      <c r="KLS1" s="865"/>
      <c r="KLT1" s="865"/>
      <c r="KLU1" s="865"/>
      <c r="KLV1" s="865"/>
      <c r="KLW1" s="865"/>
      <c r="KLX1" s="865"/>
      <c r="KLY1" s="865"/>
      <c r="KLZ1" s="865"/>
      <c r="KMA1" s="865"/>
      <c r="KMB1" s="865"/>
      <c r="KMC1" s="865"/>
      <c r="KMD1" s="865"/>
      <c r="KME1" s="865"/>
      <c r="KMF1" s="865"/>
      <c r="KMG1" s="865"/>
      <c r="KMH1" s="865"/>
      <c r="KMI1" s="865"/>
      <c r="KMJ1" s="865"/>
      <c r="KMK1" s="865"/>
      <c r="KML1" s="865"/>
      <c r="KMM1" s="865"/>
      <c r="KMN1" s="865"/>
      <c r="KMO1" s="865"/>
      <c r="KMP1" s="865"/>
      <c r="KMQ1" s="865"/>
      <c r="KMR1" s="865"/>
      <c r="KMS1" s="865"/>
      <c r="KMT1" s="865"/>
      <c r="KMU1" s="865"/>
      <c r="KMV1" s="865"/>
      <c r="KMW1" s="865"/>
      <c r="KMX1" s="865"/>
      <c r="KMY1" s="865"/>
      <c r="KMZ1" s="865"/>
      <c r="KNA1" s="865"/>
      <c r="KNB1" s="865"/>
      <c r="KNC1" s="865"/>
      <c r="KND1" s="865"/>
      <c r="KNE1" s="865"/>
      <c r="KNF1" s="865"/>
      <c r="KNG1" s="865"/>
      <c r="KNH1" s="865"/>
      <c r="KNI1" s="865"/>
      <c r="KNJ1" s="865"/>
      <c r="KNK1" s="865"/>
      <c r="KNL1" s="865"/>
      <c r="KNM1" s="865"/>
      <c r="KNN1" s="865"/>
      <c r="KNO1" s="865"/>
      <c r="KNP1" s="865"/>
      <c r="KNQ1" s="865"/>
      <c r="KNR1" s="865"/>
      <c r="KNS1" s="865"/>
      <c r="KNT1" s="865"/>
      <c r="KNU1" s="865"/>
      <c r="KNV1" s="865"/>
      <c r="KNW1" s="865"/>
      <c r="KNX1" s="865"/>
      <c r="KNY1" s="865"/>
      <c r="KNZ1" s="865"/>
      <c r="KOA1" s="865"/>
      <c r="KOB1" s="865"/>
      <c r="KOC1" s="865"/>
      <c r="KOD1" s="865"/>
      <c r="KOE1" s="865"/>
      <c r="KOF1" s="865"/>
      <c r="KOG1" s="865"/>
      <c r="KOH1" s="865"/>
      <c r="KOI1" s="865"/>
      <c r="KOJ1" s="865"/>
      <c r="KOK1" s="865"/>
      <c r="KOL1" s="865"/>
      <c r="KOM1" s="865"/>
      <c r="KON1" s="865"/>
      <c r="KOO1" s="865"/>
      <c r="KOP1" s="865"/>
      <c r="KOQ1" s="865"/>
      <c r="KOR1" s="865"/>
      <c r="KOS1" s="865"/>
      <c r="KOT1" s="865"/>
      <c r="KOU1" s="865"/>
      <c r="KOV1" s="865"/>
      <c r="KOW1" s="865"/>
      <c r="KOX1" s="865"/>
      <c r="KOY1" s="865"/>
      <c r="KOZ1" s="865"/>
      <c r="KPA1" s="865"/>
      <c r="KPB1" s="865"/>
      <c r="KPC1" s="865"/>
      <c r="KPD1" s="865"/>
      <c r="KPE1" s="865"/>
      <c r="KPF1" s="865"/>
      <c r="KPG1" s="865"/>
      <c r="KPH1" s="865"/>
      <c r="KPI1" s="865"/>
      <c r="KPJ1" s="865"/>
      <c r="KPK1" s="865"/>
      <c r="KPL1" s="865"/>
      <c r="KPM1" s="865"/>
      <c r="KPN1" s="865"/>
      <c r="KPO1" s="865"/>
      <c r="KPP1" s="865"/>
      <c r="KPQ1" s="865"/>
      <c r="KPR1" s="865"/>
      <c r="KPS1" s="865"/>
      <c r="KPT1" s="865"/>
      <c r="KPU1" s="865"/>
      <c r="KPV1" s="865"/>
      <c r="KPW1" s="865"/>
      <c r="KPX1" s="865"/>
      <c r="KPY1" s="865"/>
      <c r="KPZ1" s="865"/>
      <c r="KQA1" s="865"/>
      <c r="KQB1" s="865"/>
      <c r="KQC1" s="865"/>
      <c r="KQD1" s="865"/>
      <c r="KQE1" s="865"/>
      <c r="KQF1" s="865"/>
      <c r="KQG1" s="865"/>
      <c r="KQH1" s="865"/>
      <c r="KQI1" s="865"/>
      <c r="KQJ1" s="865"/>
      <c r="KQK1" s="865"/>
      <c r="KQL1" s="865"/>
      <c r="KQM1" s="865"/>
      <c r="KQN1" s="865"/>
      <c r="KQO1" s="865"/>
      <c r="KQP1" s="865"/>
      <c r="KQQ1" s="865"/>
      <c r="KQR1" s="865"/>
      <c r="KQS1" s="865"/>
      <c r="KQT1" s="865"/>
      <c r="KQU1" s="865"/>
      <c r="KQV1" s="865"/>
      <c r="KQW1" s="865"/>
      <c r="KQX1" s="865"/>
      <c r="KQY1" s="865"/>
      <c r="KQZ1" s="865"/>
      <c r="KRA1" s="865"/>
      <c r="KRB1" s="865"/>
      <c r="KRC1" s="865"/>
      <c r="KRD1" s="865"/>
      <c r="KRE1" s="865"/>
      <c r="KRF1" s="865"/>
      <c r="KRG1" s="865"/>
      <c r="KRH1" s="865"/>
      <c r="KRI1" s="865"/>
      <c r="KRJ1" s="865"/>
      <c r="KRK1" s="865"/>
      <c r="KRL1" s="865"/>
      <c r="KRM1" s="865"/>
      <c r="KRN1" s="865"/>
      <c r="KRO1" s="865"/>
      <c r="KRP1" s="865"/>
      <c r="KRQ1" s="865"/>
      <c r="KRR1" s="865"/>
      <c r="KRS1" s="865"/>
      <c r="KRT1" s="865"/>
      <c r="KRU1" s="865"/>
      <c r="KRV1" s="865"/>
      <c r="KRW1" s="865"/>
      <c r="KRX1" s="865"/>
      <c r="KRY1" s="865"/>
      <c r="KRZ1" s="865"/>
      <c r="KSA1" s="865"/>
      <c r="KSB1" s="865"/>
      <c r="KSC1" s="865"/>
      <c r="KSD1" s="865"/>
      <c r="KSE1" s="865"/>
      <c r="KSF1" s="865"/>
      <c r="KSG1" s="865"/>
      <c r="KSH1" s="865"/>
      <c r="KSI1" s="865"/>
      <c r="KSJ1" s="865"/>
      <c r="KSK1" s="865"/>
      <c r="KSL1" s="865"/>
      <c r="KSM1" s="865"/>
      <c r="KSN1" s="865"/>
      <c r="KSO1" s="865"/>
      <c r="KSP1" s="865"/>
      <c r="KSQ1" s="865"/>
      <c r="KSR1" s="865"/>
      <c r="KSS1" s="865"/>
      <c r="KST1" s="865"/>
      <c r="KSU1" s="865"/>
      <c r="KSV1" s="865"/>
      <c r="KSW1" s="865"/>
      <c r="KSX1" s="865"/>
      <c r="KSY1" s="865"/>
      <c r="KSZ1" s="865"/>
      <c r="KTA1" s="865"/>
      <c r="KTB1" s="865"/>
      <c r="KTC1" s="865"/>
      <c r="KTD1" s="865"/>
      <c r="KTE1" s="865"/>
      <c r="KTF1" s="865"/>
      <c r="KTG1" s="865"/>
      <c r="KTH1" s="865"/>
      <c r="KTI1" s="865"/>
      <c r="KTJ1" s="865"/>
      <c r="KTK1" s="865"/>
      <c r="KTL1" s="865"/>
      <c r="KTM1" s="865"/>
      <c r="KTN1" s="865"/>
      <c r="KTO1" s="865"/>
      <c r="KTP1" s="865"/>
      <c r="KTQ1" s="865"/>
      <c r="KTR1" s="865"/>
      <c r="KTS1" s="865"/>
      <c r="KTT1" s="865"/>
      <c r="KTU1" s="865"/>
      <c r="KTV1" s="865"/>
      <c r="KTW1" s="865"/>
      <c r="KTX1" s="865"/>
      <c r="KTY1" s="865"/>
      <c r="KTZ1" s="865"/>
      <c r="KUA1" s="865"/>
      <c r="KUB1" s="865"/>
      <c r="KUC1" s="865"/>
      <c r="KUD1" s="865"/>
      <c r="KUE1" s="865"/>
      <c r="KUF1" s="865"/>
      <c r="KUG1" s="865"/>
      <c r="KUH1" s="865"/>
      <c r="KUI1" s="865"/>
      <c r="KUJ1" s="865"/>
      <c r="KUK1" s="865"/>
      <c r="KUL1" s="865"/>
      <c r="KUM1" s="865"/>
      <c r="KUN1" s="865"/>
      <c r="KUO1" s="865"/>
      <c r="KUP1" s="865"/>
      <c r="KUQ1" s="865"/>
      <c r="KUR1" s="865"/>
      <c r="KUS1" s="865"/>
      <c r="KUT1" s="865"/>
      <c r="KUU1" s="865"/>
      <c r="KUV1" s="865"/>
      <c r="KUW1" s="865"/>
      <c r="KUX1" s="865"/>
      <c r="KUY1" s="865"/>
      <c r="KUZ1" s="865"/>
      <c r="KVA1" s="865"/>
      <c r="KVB1" s="865"/>
      <c r="KVC1" s="865"/>
      <c r="KVD1" s="865"/>
      <c r="KVE1" s="865"/>
      <c r="KVF1" s="865"/>
      <c r="KVG1" s="865"/>
      <c r="KVH1" s="865"/>
      <c r="KVI1" s="865"/>
      <c r="KVJ1" s="865"/>
      <c r="KVK1" s="865"/>
      <c r="KVL1" s="865"/>
      <c r="KVM1" s="865"/>
      <c r="KVN1" s="865"/>
      <c r="KVO1" s="865"/>
      <c r="KVP1" s="865"/>
      <c r="KVQ1" s="865"/>
      <c r="KVR1" s="865"/>
      <c r="KVS1" s="865"/>
      <c r="KVT1" s="865"/>
      <c r="KVU1" s="865"/>
      <c r="KVV1" s="865"/>
      <c r="KVW1" s="865"/>
      <c r="KVX1" s="865"/>
      <c r="KVY1" s="865"/>
      <c r="KVZ1" s="865"/>
      <c r="KWA1" s="865"/>
      <c r="KWB1" s="865"/>
      <c r="KWC1" s="865"/>
      <c r="KWD1" s="865"/>
      <c r="KWE1" s="865"/>
      <c r="KWF1" s="865"/>
      <c r="KWG1" s="865"/>
      <c r="KWH1" s="865"/>
      <c r="KWI1" s="865"/>
      <c r="KWJ1" s="865"/>
      <c r="KWK1" s="865"/>
      <c r="KWL1" s="865"/>
      <c r="KWM1" s="865"/>
      <c r="KWN1" s="865"/>
      <c r="KWO1" s="865"/>
      <c r="KWP1" s="865"/>
      <c r="KWQ1" s="865"/>
      <c r="KWR1" s="865"/>
      <c r="KWS1" s="865"/>
      <c r="KWT1" s="865"/>
      <c r="KWU1" s="865"/>
      <c r="KWV1" s="865"/>
      <c r="KWW1" s="865"/>
      <c r="KWX1" s="865"/>
      <c r="KWY1" s="865"/>
      <c r="KWZ1" s="865"/>
      <c r="KXA1" s="865"/>
      <c r="KXB1" s="865"/>
      <c r="KXC1" s="865"/>
      <c r="KXD1" s="865"/>
      <c r="KXE1" s="865"/>
      <c r="KXF1" s="865"/>
      <c r="KXG1" s="865"/>
      <c r="KXH1" s="865"/>
      <c r="KXI1" s="865"/>
      <c r="KXJ1" s="865"/>
      <c r="KXK1" s="865"/>
      <c r="KXL1" s="865"/>
      <c r="KXM1" s="865"/>
      <c r="KXN1" s="865"/>
      <c r="KXO1" s="865"/>
      <c r="KXP1" s="865"/>
      <c r="KXQ1" s="865"/>
      <c r="KXR1" s="865"/>
      <c r="KXS1" s="865"/>
      <c r="KXT1" s="865"/>
      <c r="KXU1" s="865"/>
      <c r="KXV1" s="865"/>
      <c r="KXW1" s="865"/>
      <c r="KXX1" s="865"/>
      <c r="KXY1" s="865"/>
      <c r="KXZ1" s="865"/>
      <c r="KYA1" s="865"/>
      <c r="KYB1" s="865"/>
      <c r="KYC1" s="865"/>
      <c r="KYD1" s="865"/>
      <c r="KYE1" s="865"/>
      <c r="KYF1" s="865"/>
      <c r="KYG1" s="865"/>
      <c r="KYH1" s="865"/>
      <c r="KYI1" s="865"/>
      <c r="KYJ1" s="865"/>
      <c r="KYK1" s="865"/>
      <c r="KYL1" s="865"/>
      <c r="KYM1" s="865"/>
      <c r="KYN1" s="865"/>
      <c r="KYO1" s="865"/>
      <c r="KYP1" s="865"/>
      <c r="KYQ1" s="865"/>
      <c r="KYR1" s="865"/>
      <c r="KYS1" s="865"/>
      <c r="KYT1" s="865"/>
      <c r="KYU1" s="865"/>
      <c r="KYV1" s="865"/>
      <c r="KYW1" s="865"/>
      <c r="KYX1" s="865"/>
      <c r="KYY1" s="865"/>
      <c r="KYZ1" s="865"/>
      <c r="KZA1" s="865"/>
      <c r="KZB1" s="865"/>
      <c r="KZC1" s="865"/>
      <c r="KZD1" s="865"/>
      <c r="KZE1" s="865"/>
      <c r="KZF1" s="865"/>
      <c r="KZG1" s="865"/>
      <c r="KZH1" s="865"/>
      <c r="KZI1" s="865"/>
      <c r="KZJ1" s="865"/>
      <c r="KZK1" s="865"/>
      <c r="KZL1" s="865"/>
      <c r="KZM1" s="865"/>
      <c r="KZN1" s="865"/>
      <c r="KZO1" s="865"/>
      <c r="KZP1" s="865"/>
      <c r="KZQ1" s="865"/>
      <c r="KZR1" s="865"/>
      <c r="KZS1" s="865"/>
      <c r="KZT1" s="865"/>
      <c r="KZU1" s="865"/>
      <c r="KZV1" s="865"/>
      <c r="KZW1" s="865"/>
      <c r="KZX1" s="865"/>
      <c r="KZY1" s="865"/>
      <c r="KZZ1" s="865"/>
      <c r="LAA1" s="865"/>
      <c r="LAB1" s="865"/>
      <c r="LAC1" s="865"/>
      <c r="LAD1" s="865"/>
      <c r="LAE1" s="865"/>
      <c r="LAF1" s="865"/>
      <c r="LAG1" s="865"/>
      <c r="LAH1" s="865"/>
      <c r="LAI1" s="865"/>
      <c r="LAJ1" s="865"/>
      <c r="LAK1" s="865"/>
      <c r="LAL1" s="865"/>
      <c r="LAM1" s="865"/>
      <c r="LAN1" s="865"/>
      <c r="LAO1" s="865"/>
      <c r="LAP1" s="865"/>
      <c r="LAQ1" s="865"/>
      <c r="LAR1" s="865"/>
      <c r="LAS1" s="865"/>
      <c r="LAT1" s="865"/>
      <c r="LAU1" s="865"/>
      <c r="LAV1" s="865"/>
      <c r="LAW1" s="865"/>
      <c r="LAX1" s="865"/>
      <c r="LAY1" s="865"/>
      <c r="LAZ1" s="865"/>
      <c r="LBA1" s="865"/>
      <c r="LBB1" s="865"/>
      <c r="LBC1" s="865"/>
      <c r="LBD1" s="865"/>
      <c r="LBE1" s="865"/>
      <c r="LBF1" s="865"/>
      <c r="LBG1" s="865"/>
      <c r="LBH1" s="865"/>
      <c r="LBI1" s="865"/>
      <c r="LBJ1" s="865"/>
      <c r="LBK1" s="865"/>
      <c r="LBL1" s="865"/>
      <c r="LBM1" s="865"/>
      <c r="LBN1" s="865"/>
      <c r="LBO1" s="865"/>
      <c r="LBP1" s="865"/>
      <c r="LBQ1" s="865"/>
      <c r="LBR1" s="865"/>
      <c r="LBS1" s="865"/>
      <c r="LBT1" s="865"/>
      <c r="LBU1" s="865"/>
      <c r="LBV1" s="865"/>
      <c r="LBW1" s="865"/>
      <c r="LBX1" s="865"/>
      <c r="LBY1" s="865"/>
      <c r="LBZ1" s="865"/>
      <c r="LCA1" s="865"/>
      <c r="LCB1" s="865"/>
      <c r="LCC1" s="865"/>
      <c r="LCD1" s="865"/>
      <c r="LCE1" s="865"/>
      <c r="LCF1" s="865"/>
      <c r="LCG1" s="865"/>
      <c r="LCH1" s="865"/>
      <c r="LCI1" s="865"/>
      <c r="LCJ1" s="865"/>
      <c r="LCK1" s="865"/>
      <c r="LCL1" s="865"/>
      <c r="LCM1" s="865"/>
      <c r="LCN1" s="865"/>
      <c r="LCO1" s="865"/>
      <c r="LCP1" s="865"/>
      <c r="LCQ1" s="865"/>
      <c r="LCR1" s="865"/>
      <c r="LCS1" s="865"/>
      <c r="LCT1" s="865"/>
      <c r="LCU1" s="865"/>
      <c r="LCV1" s="865"/>
      <c r="LCW1" s="865"/>
      <c r="LCX1" s="865"/>
      <c r="LCY1" s="865"/>
      <c r="LCZ1" s="865"/>
      <c r="LDA1" s="865"/>
      <c r="LDB1" s="865"/>
      <c r="LDC1" s="865"/>
      <c r="LDD1" s="865"/>
      <c r="LDE1" s="865"/>
      <c r="LDF1" s="865"/>
      <c r="LDG1" s="865"/>
      <c r="LDH1" s="865"/>
      <c r="LDI1" s="865"/>
      <c r="LDJ1" s="865"/>
      <c r="LDK1" s="865"/>
      <c r="LDL1" s="865"/>
      <c r="LDM1" s="865"/>
      <c r="LDN1" s="865"/>
      <c r="LDO1" s="865"/>
      <c r="LDP1" s="865"/>
      <c r="LDQ1" s="865"/>
      <c r="LDR1" s="865"/>
      <c r="LDS1" s="865"/>
      <c r="LDT1" s="865"/>
      <c r="LDU1" s="865"/>
      <c r="LDV1" s="865"/>
      <c r="LDW1" s="865"/>
      <c r="LDX1" s="865"/>
      <c r="LDY1" s="865"/>
      <c r="LDZ1" s="865"/>
      <c r="LEA1" s="865"/>
      <c r="LEB1" s="865"/>
      <c r="LEC1" s="865"/>
      <c r="LED1" s="865"/>
      <c r="LEE1" s="865"/>
      <c r="LEF1" s="865"/>
      <c r="LEG1" s="865"/>
      <c r="LEH1" s="865"/>
      <c r="LEI1" s="865"/>
      <c r="LEJ1" s="865"/>
      <c r="LEK1" s="865"/>
      <c r="LEL1" s="865"/>
      <c r="LEM1" s="865"/>
      <c r="LEN1" s="865"/>
      <c r="LEO1" s="865"/>
      <c r="LEP1" s="865"/>
      <c r="LEQ1" s="865"/>
      <c r="LER1" s="865"/>
      <c r="LES1" s="865"/>
      <c r="LET1" s="865"/>
      <c r="LEU1" s="865"/>
      <c r="LEV1" s="865"/>
      <c r="LEW1" s="865"/>
      <c r="LEX1" s="865"/>
      <c r="LEY1" s="865"/>
      <c r="LEZ1" s="865"/>
      <c r="LFA1" s="865"/>
      <c r="LFB1" s="865"/>
      <c r="LFC1" s="865"/>
      <c r="LFD1" s="865"/>
      <c r="LFE1" s="865"/>
      <c r="LFF1" s="865"/>
      <c r="LFG1" s="865"/>
      <c r="LFH1" s="865"/>
      <c r="LFI1" s="865"/>
      <c r="LFJ1" s="865"/>
      <c r="LFK1" s="865"/>
      <c r="LFL1" s="865"/>
      <c r="LFM1" s="865"/>
      <c r="LFN1" s="865"/>
      <c r="LFO1" s="865"/>
      <c r="LFP1" s="865"/>
      <c r="LFQ1" s="865"/>
      <c r="LFR1" s="865"/>
      <c r="LFS1" s="865"/>
      <c r="LFT1" s="865"/>
      <c r="LFU1" s="865"/>
      <c r="LFV1" s="865"/>
      <c r="LFW1" s="865"/>
      <c r="LFX1" s="865"/>
      <c r="LFY1" s="865"/>
      <c r="LFZ1" s="865"/>
      <c r="LGA1" s="865"/>
      <c r="LGB1" s="865"/>
      <c r="LGC1" s="865"/>
      <c r="LGD1" s="865"/>
      <c r="LGE1" s="865"/>
      <c r="LGF1" s="865"/>
      <c r="LGG1" s="865"/>
      <c r="LGH1" s="865"/>
      <c r="LGI1" s="865"/>
      <c r="LGJ1" s="865"/>
      <c r="LGK1" s="865"/>
      <c r="LGL1" s="865"/>
      <c r="LGM1" s="865"/>
      <c r="LGN1" s="865"/>
      <c r="LGO1" s="865"/>
      <c r="LGP1" s="865"/>
      <c r="LGQ1" s="865"/>
      <c r="LGR1" s="865"/>
      <c r="LGS1" s="865"/>
      <c r="LGT1" s="865"/>
      <c r="LGU1" s="865"/>
      <c r="LGV1" s="865"/>
      <c r="LGW1" s="865"/>
      <c r="LGX1" s="865"/>
      <c r="LGY1" s="865"/>
      <c r="LGZ1" s="865"/>
      <c r="LHA1" s="865"/>
      <c r="LHB1" s="865"/>
      <c r="LHC1" s="865"/>
      <c r="LHD1" s="865"/>
      <c r="LHE1" s="865"/>
      <c r="LHF1" s="865"/>
      <c r="LHG1" s="865"/>
      <c r="LHH1" s="865"/>
      <c r="LHI1" s="865"/>
      <c r="LHJ1" s="865"/>
      <c r="LHK1" s="865"/>
      <c r="LHL1" s="865"/>
      <c r="LHM1" s="865"/>
      <c r="LHN1" s="865"/>
      <c r="LHO1" s="865"/>
      <c r="LHP1" s="865"/>
      <c r="LHQ1" s="865"/>
      <c r="LHR1" s="865"/>
      <c r="LHS1" s="865"/>
      <c r="LHT1" s="865"/>
      <c r="LHU1" s="865"/>
      <c r="LHV1" s="865"/>
      <c r="LHW1" s="865"/>
      <c r="LHX1" s="865"/>
      <c r="LHY1" s="865"/>
      <c r="LHZ1" s="865"/>
      <c r="LIA1" s="865"/>
      <c r="LIB1" s="865"/>
      <c r="LIC1" s="865"/>
      <c r="LID1" s="865"/>
      <c r="LIE1" s="865"/>
      <c r="LIF1" s="865"/>
      <c r="LIG1" s="865"/>
      <c r="LIH1" s="865"/>
      <c r="LII1" s="865"/>
      <c r="LIJ1" s="865"/>
      <c r="LIK1" s="865"/>
      <c r="LIL1" s="865"/>
      <c r="LIM1" s="865"/>
      <c r="LIN1" s="865"/>
      <c r="LIO1" s="865"/>
      <c r="LIP1" s="865"/>
      <c r="LIQ1" s="865"/>
      <c r="LIR1" s="865"/>
      <c r="LIS1" s="865"/>
      <c r="LIT1" s="865"/>
      <c r="LIU1" s="865"/>
      <c r="LIV1" s="865"/>
      <c r="LIW1" s="865"/>
      <c r="LIX1" s="865"/>
      <c r="LIY1" s="865"/>
      <c r="LIZ1" s="865"/>
      <c r="LJA1" s="865"/>
      <c r="LJB1" s="865"/>
      <c r="LJC1" s="865"/>
      <c r="LJD1" s="865"/>
      <c r="LJE1" s="865"/>
      <c r="LJF1" s="865"/>
      <c r="LJG1" s="865"/>
      <c r="LJH1" s="865"/>
      <c r="LJI1" s="865"/>
      <c r="LJJ1" s="865"/>
      <c r="LJK1" s="865"/>
      <c r="LJL1" s="865"/>
      <c r="LJM1" s="865"/>
      <c r="LJN1" s="865"/>
      <c r="LJO1" s="865"/>
      <c r="LJP1" s="865"/>
      <c r="LJQ1" s="865"/>
      <c r="LJR1" s="865"/>
      <c r="LJS1" s="865"/>
      <c r="LJT1" s="865"/>
      <c r="LJU1" s="865"/>
      <c r="LJV1" s="865"/>
      <c r="LJW1" s="865"/>
      <c r="LJX1" s="865"/>
      <c r="LJY1" s="865"/>
      <c r="LJZ1" s="865"/>
      <c r="LKA1" s="865"/>
      <c r="LKB1" s="865"/>
      <c r="LKC1" s="865"/>
      <c r="LKD1" s="865"/>
      <c r="LKE1" s="865"/>
      <c r="LKF1" s="865"/>
      <c r="LKG1" s="865"/>
      <c r="LKH1" s="865"/>
      <c r="LKI1" s="865"/>
      <c r="LKJ1" s="865"/>
      <c r="LKK1" s="865"/>
      <c r="LKL1" s="865"/>
      <c r="LKM1" s="865"/>
      <c r="LKN1" s="865"/>
      <c r="LKO1" s="865"/>
      <c r="LKP1" s="865"/>
      <c r="LKQ1" s="865"/>
      <c r="LKR1" s="865"/>
      <c r="LKS1" s="865"/>
      <c r="LKT1" s="865"/>
      <c r="LKU1" s="865"/>
      <c r="LKV1" s="865"/>
      <c r="LKW1" s="865"/>
      <c r="LKX1" s="865"/>
      <c r="LKY1" s="865"/>
      <c r="LKZ1" s="865"/>
      <c r="LLA1" s="865"/>
      <c r="LLB1" s="865"/>
      <c r="LLC1" s="865"/>
      <c r="LLD1" s="865"/>
      <c r="LLE1" s="865"/>
      <c r="LLF1" s="865"/>
      <c r="LLG1" s="865"/>
      <c r="LLH1" s="865"/>
      <c r="LLI1" s="865"/>
      <c r="LLJ1" s="865"/>
      <c r="LLK1" s="865"/>
      <c r="LLL1" s="865"/>
      <c r="LLM1" s="865"/>
      <c r="LLN1" s="865"/>
      <c r="LLO1" s="865"/>
      <c r="LLP1" s="865"/>
      <c r="LLQ1" s="865"/>
      <c r="LLR1" s="865"/>
      <c r="LLS1" s="865"/>
      <c r="LLT1" s="865"/>
      <c r="LLU1" s="865"/>
      <c r="LLV1" s="865"/>
      <c r="LLW1" s="865"/>
      <c r="LLX1" s="865"/>
      <c r="LLY1" s="865"/>
      <c r="LLZ1" s="865"/>
      <c r="LMA1" s="865"/>
      <c r="LMB1" s="865"/>
      <c r="LMC1" s="865"/>
      <c r="LMD1" s="865"/>
      <c r="LME1" s="865"/>
      <c r="LMF1" s="865"/>
      <c r="LMG1" s="865"/>
      <c r="LMH1" s="865"/>
      <c r="LMI1" s="865"/>
      <c r="LMJ1" s="865"/>
      <c r="LMK1" s="865"/>
      <c r="LML1" s="865"/>
      <c r="LMM1" s="865"/>
      <c r="LMN1" s="865"/>
      <c r="LMO1" s="865"/>
      <c r="LMP1" s="865"/>
      <c r="LMQ1" s="865"/>
      <c r="LMR1" s="865"/>
      <c r="LMS1" s="865"/>
      <c r="LMT1" s="865"/>
      <c r="LMU1" s="865"/>
      <c r="LMV1" s="865"/>
      <c r="LMW1" s="865"/>
      <c r="LMX1" s="865"/>
      <c r="LMY1" s="865"/>
      <c r="LMZ1" s="865"/>
      <c r="LNA1" s="865"/>
      <c r="LNB1" s="865"/>
      <c r="LNC1" s="865"/>
      <c r="LND1" s="865"/>
      <c r="LNE1" s="865"/>
      <c r="LNF1" s="865"/>
      <c r="LNG1" s="865"/>
      <c r="LNH1" s="865"/>
      <c r="LNI1" s="865"/>
      <c r="LNJ1" s="865"/>
      <c r="LNK1" s="865"/>
      <c r="LNL1" s="865"/>
      <c r="LNM1" s="865"/>
      <c r="LNN1" s="865"/>
      <c r="LNO1" s="865"/>
      <c r="LNP1" s="865"/>
      <c r="LNQ1" s="865"/>
      <c r="LNR1" s="865"/>
      <c r="LNS1" s="865"/>
      <c r="LNT1" s="865"/>
      <c r="LNU1" s="865"/>
      <c r="LNV1" s="865"/>
      <c r="LNW1" s="865"/>
      <c r="LNX1" s="865"/>
      <c r="LNY1" s="865"/>
      <c r="LNZ1" s="865"/>
      <c r="LOA1" s="865"/>
      <c r="LOB1" s="865"/>
      <c r="LOC1" s="865"/>
      <c r="LOD1" s="865"/>
      <c r="LOE1" s="865"/>
      <c r="LOF1" s="865"/>
      <c r="LOG1" s="865"/>
      <c r="LOH1" s="865"/>
      <c r="LOI1" s="865"/>
      <c r="LOJ1" s="865"/>
      <c r="LOK1" s="865"/>
      <c r="LOL1" s="865"/>
      <c r="LOM1" s="865"/>
      <c r="LON1" s="865"/>
      <c r="LOO1" s="865"/>
      <c r="LOP1" s="865"/>
      <c r="LOQ1" s="865"/>
      <c r="LOR1" s="865"/>
      <c r="LOS1" s="865"/>
      <c r="LOT1" s="865"/>
      <c r="LOU1" s="865"/>
      <c r="LOV1" s="865"/>
      <c r="LOW1" s="865"/>
      <c r="LOX1" s="865"/>
      <c r="LOY1" s="865"/>
      <c r="LOZ1" s="865"/>
      <c r="LPA1" s="865"/>
      <c r="LPB1" s="865"/>
      <c r="LPC1" s="865"/>
      <c r="LPD1" s="865"/>
      <c r="LPE1" s="865"/>
      <c r="LPF1" s="865"/>
      <c r="LPG1" s="865"/>
      <c r="LPH1" s="865"/>
      <c r="LPI1" s="865"/>
      <c r="LPJ1" s="865"/>
      <c r="LPK1" s="865"/>
      <c r="LPL1" s="865"/>
      <c r="LPM1" s="865"/>
      <c r="LPN1" s="865"/>
      <c r="LPO1" s="865"/>
      <c r="LPP1" s="865"/>
      <c r="LPQ1" s="865"/>
      <c r="LPR1" s="865"/>
      <c r="LPS1" s="865"/>
      <c r="LPT1" s="865"/>
      <c r="LPU1" s="865"/>
      <c r="LPV1" s="865"/>
      <c r="LPW1" s="865"/>
      <c r="LPX1" s="865"/>
      <c r="LPY1" s="865"/>
      <c r="LPZ1" s="865"/>
      <c r="LQA1" s="865"/>
      <c r="LQB1" s="865"/>
      <c r="LQC1" s="865"/>
      <c r="LQD1" s="865"/>
      <c r="LQE1" s="865"/>
      <c r="LQF1" s="865"/>
      <c r="LQG1" s="865"/>
      <c r="LQH1" s="865"/>
      <c r="LQI1" s="865"/>
      <c r="LQJ1" s="865"/>
      <c r="LQK1" s="865"/>
      <c r="LQL1" s="865"/>
      <c r="LQM1" s="865"/>
      <c r="LQN1" s="865"/>
      <c r="LQO1" s="865"/>
      <c r="LQP1" s="865"/>
      <c r="LQQ1" s="865"/>
      <c r="LQR1" s="865"/>
      <c r="LQS1" s="865"/>
      <c r="LQT1" s="865"/>
      <c r="LQU1" s="865"/>
      <c r="LQV1" s="865"/>
      <c r="LQW1" s="865"/>
      <c r="LQX1" s="865"/>
      <c r="LQY1" s="865"/>
      <c r="LQZ1" s="865"/>
      <c r="LRA1" s="865"/>
      <c r="LRB1" s="865"/>
      <c r="LRC1" s="865"/>
      <c r="LRD1" s="865"/>
      <c r="LRE1" s="865"/>
      <c r="LRF1" s="865"/>
      <c r="LRG1" s="865"/>
      <c r="LRH1" s="865"/>
      <c r="LRI1" s="865"/>
      <c r="LRJ1" s="865"/>
      <c r="LRK1" s="865"/>
      <c r="LRL1" s="865"/>
      <c r="LRM1" s="865"/>
      <c r="LRN1" s="865"/>
      <c r="LRO1" s="865"/>
      <c r="LRP1" s="865"/>
      <c r="LRQ1" s="865"/>
      <c r="LRR1" s="865"/>
      <c r="LRS1" s="865"/>
      <c r="LRT1" s="865"/>
      <c r="LRU1" s="865"/>
      <c r="LRV1" s="865"/>
      <c r="LRW1" s="865"/>
      <c r="LRX1" s="865"/>
      <c r="LRY1" s="865"/>
      <c r="LRZ1" s="865"/>
      <c r="LSA1" s="865"/>
      <c r="LSB1" s="865"/>
      <c r="LSC1" s="865"/>
      <c r="LSD1" s="865"/>
      <c r="LSE1" s="865"/>
      <c r="LSF1" s="865"/>
      <c r="LSG1" s="865"/>
      <c r="LSH1" s="865"/>
      <c r="LSI1" s="865"/>
      <c r="LSJ1" s="865"/>
      <c r="LSK1" s="865"/>
      <c r="LSL1" s="865"/>
      <c r="LSM1" s="865"/>
      <c r="LSN1" s="865"/>
      <c r="LSO1" s="865"/>
      <c r="LSP1" s="865"/>
      <c r="LSQ1" s="865"/>
      <c r="LSR1" s="865"/>
      <c r="LSS1" s="865"/>
      <c r="LST1" s="865"/>
      <c r="LSU1" s="865"/>
      <c r="LSV1" s="865"/>
      <c r="LSW1" s="865"/>
      <c r="LSX1" s="865"/>
      <c r="LSY1" s="865"/>
      <c r="LSZ1" s="865"/>
      <c r="LTA1" s="865"/>
      <c r="LTB1" s="865"/>
      <c r="LTC1" s="865"/>
      <c r="LTD1" s="865"/>
      <c r="LTE1" s="865"/>
      <c r="LTF1" s="865"/>
      <c r="LTG1" s="865"/>
      <c r="LTH1" s="865"/>
      <c r="LTI1" s="865"/>
      <c r="LTJ1" s="865"/>
      <c r="LTK1" s="865"/>
      <c r="LTL1" s="865"/>
      <c r="LTM1" s="865"/>
      <c r="LTN1" s="865"/>
      <c r="LTO1" s="865"/>
      <c r="LTP1" s="865"/>
      <c r="LTQ1" s="865"/>
      <c r="LTR1" s="865"/>
      <c r="LTS1" s="865"/>
      <c r="LTT1" s="865"/>
      <c r="LTU1" s="865"/>
      <c r="LTV1" s="865"/>
      <c r="LTW1" s="865"/>
      <c r="LTX1" s="865"/>
      <c r="LTY1" s="865"/>
      <c r="LTZ1" s="865"/>
      <c r="LUA1" s="865"/>
      <c r="LUB1" s="865"/>
      <c r="LUC1" s="865"/>
      <c r="LUD1" s="865"/>
      <c r="LUE1" s="865"/>
      <c r="LUF1" s="865"/>
      <c r="LUG1" s="865"/>
      <c r="LUH1" s="865"/>
      <c r="LUI1" s="865"/>
      <c r="LUJ1" s="865"/>
      <c r="LUK1" s="865"/>
      <c r="LUL1" s="865"/>
      <c r="LUM1" s="865"/>
      <c r="LUN1" s="865"/>
      <c r="LUO1" s="865"/>
      <c r="LUP1" s="865"/>
      <c r="LUQ1" s="865"/>
      <c r="LUR1" s="865"/>
      <c r="LUS1" s="865"/>
      <c r="LUT1" s="865"/>
      <c r="LUU1" s="865"/>
      <c r="LUV1" s="865"/>
      <c r="LUW1" s="865"/>
      <c r="LUX1" s="865"/>
      <c r="LUY1" s="865"/>
      <c r="LUZ1" s="865"/>
      <c r="LVA1" s="865"/>
      <c r="LVB1" s="865"/>
      <c r="LVC1" s="865"/>
      <c r="LVD1" s="865"/>
      <c r="LVE1" s="865"/>
      <c r="LVF1" s="865"/>
      <c r="LVG1" s="865"/>
      <c r="LVH1" s="865"/>
      <c r="LVI1" s="865"/>
      <c r="LVJ1" s="865"/>
      <c r="LVK1" s="865"/>
      <c r="LVL1" s="865"/>
      <c r="LVM1" s="865"/>
      <c r="LVN1" s="865"/>
      <c r="LVO1" s="865"/>
      <c r="LVP1" s="865"/>
      <c r="LVQ1" s="865"/>
      <c r="LVR1" s="865"/>
      <c r="LVS1" s="865"/>
      <c r="LVT1" s="865"/>
      <c r="LVU1" s="865"/>
      <c r="LVV1" s="865"/>
      <c r="LVW1" s="865"/>
      <c r="LVX1" s="865"/>
      <c r="LVY1" s="865"/>
      <c r="LVZ1" s="865"/>
      <c r="LWA1" s="865"/>
      <c r="LWB1" s="865"/>
      <c r="LWC1" s="865"/>
      <c r="LWD1" s="865"/>
      <c r="LWE1" s="865"/>
      <c r="LWF1" s="865"/>
      <c r="LWG1" s="865"/>
      <c r="LWH1" s="865"/>
      <c r="LWI1" s="865"/>
      <c r="LWJ1" s="865"/>
      <c r="LWK1" s="865"/>
      <c r="LWL1" s="865"/>
      <c r="LWM1" s="865"/>
      <c r="LWN1" s="865"/>
      <c r="LWO1" s="865"/>
      <c r="LWP1" s="865"/>
      <c r="LWQ1" s="865"/>
      <c r="LWR1" s="865"/>
      <c r="LWS1" s="865"/>
      <c r="LWT1" s="865"/>
      <c r="LWU1" s="865"/>
      <c r="LWV1" s="865"/>
      <c r="LWW1" s="865"/>
      <c r="LWX1" s="865"/>
      <c r="LWY1" s="865"/>
      <c r="LWZ1" s="865"/>
      <c r="LXA1" s="865"/>
      <c r="LXB1" s="865"/>
      <c r="LXC1" s="865"/>
      <c r="LXD1" s="865"/>
      <c r="LXE1" s="865"/>
      <c r="LXF1" s="865"/>
      <c r="LXG1" s="865"/>
      <c r="LXH1" s="865"/>
      <c r="LXI1" s="865"/>
      <c r="LXJ1" s="865"/>
      <c r="LXK1" s="865"/>
      <c r="LXL1" s="865"/>
      <c r="LXM1" s="865"/>
      <c r="LXN1" s="865"/>
      <c r="LXO1" s="865"/>
      <c r="LXP1" s="865"/>
      <c r="LXQ1" s="865"/>
      <c r="LXR1" s="865"/>
      <c r="LXS1" s="865"/>
      <c r="LXT1" s="865"/>
      <c r="LXU1" s="865"/>
      <c r="LXV1" s="865"/>
      <c r="LXW1" s="865"/>
      <c r="LXX1" s="865"/>
      <c r="LXY1" s="865"/>
      <c r="LXZ1" s="865"/>
      <c r="LYA1" s="865"/>
      <c r="LYB1" s="865"/>
      <c r="LYC1" s="865"/>
      <c r="LYD1" s="865"/>
      <c r="LYE1" s="865"/>
      <c r="LYF1" s="865"/>
      <c r="LYG1" s="865"/>
      <c r="LYH1" s="865"/>
      <c r="LYI1" s="865"/>
      <c r="LYJ1" s="865"/>
      <c r="LYK1" s="865"/>
      <c r="LYL1" s="865"/>
      <c r="LYM1" s="865"/>
      <c r="LYN1" s="865"/>
      <c r="LYO1" s="865"/>
      <c r="LYP1" s="865"/>
      <c r="LYQ1" s="865"/>
      <c r="LYR1" s="865"/>
      <c r="LYS1" s="865"/>
      <c r="LYT1" s="865"/>
      <c r="LYU1" s="865"/>
      <c r="LYV1" s="865"/>
      <c r="LYW1" s="865"/>
      <c r="LYX1" s="865"/>
      <c r="LYY1" s="865"/>
      <c r="LYZ1" s="865"/>
      <c r="LZA1" s="865"/>
      <c r="LZB1" s="865"/>
      <c r="LZC1" s="865"/>
      <c r="LZD1" s="865"/>
      <c r="LZE1" s="865"/>
      <c r="LZF1" s="865"/>
      <c r="LZG1" s="865"/>
      <c r="LZH1" s="865"/>
      <c r="LZI1" s="865"/>
      <c r="LZJ1" s="865"/>
      <c r="LZK1" s="865"/>
      <c r="LZL1" s="865"/>
      <c r="LZM1" s="865"/>
      <c r="LZN1" s="865"/>
      <c r="LZO1" s="865"/>
      <c r="LZP1" s="865"/>
      <c r="LZQ1" s="865"/>
      <c r="LZR1" s="865"/>
      <c r="LZS1" s="865"/>
      <c r="LZT1" s="865"/>
      <c r="LZU1" s="865"/>
      <c r="LZV1" s="865"/>
      <c r="LZW1" s="865"/>
      <c r="LZX1" s="865"/>
      <c r="LZY1" s="865"/>
      <c r="LZZ1" s="865"/>
      <c r="MAA1" s="865"/>
      <c r="MAB1" s="865"/>
      <c r="MAC1" s="865"/>
      <c r="MAD1" s="865"/>
      <c r="MAE1" s="865"/>
      <c r="MAF1" s="865"/>
      <c r="MAG1" s="865"/>
      <c r="MAH1" s="865"/>
      <c r="MAI1" s="865"/>
      <c r="MAJ1" s="865"/>
      <c r="MAK1" s="865"/>
      <c r="MAL1" s="865"/>
      <c r="MAM1" s="865"/>
      <c r="MAN1" s="865"/>
      <c r="MAO1" s="865"/>
      <c r="MAP1" s="865"/>
      <c r="MAQ1" s="865"/>
      <c r="MAR1" s="865"/>
      <c r="MAS1" s="865"/>
      <c r="MAT1" s="865"/>
      <c r="MAU1" s="865"/>
      <c r="MAV1" s="865"/>
      <c r="MAW1" s="865"/>
      <c r="MAX1" s="865"/>
      <c r="MAY1" s="865"/>
      <c r="MAZ1" s="865"/>
      <c r="MBA1" s="865"/>
      <c r="MBB1" s="865"/>
      <c r="MBC1" s="865"/>
      <c r="MBD1" s="865"/>
      <c r="MBE1" s="865"/>
      <c r="MBF1" s="865"/>
      <c r="MBG1" s="865"/>
      <c r="MBH1" s="865"/>
      <c r="MBI1" s="865"/>
      <c r="MBJ1" s="865"/>
      <c r="MBK1" s="865"/>
      <c r="MBL1" s="865"/>
      <c r="MBM1" s="865"/>
      <c r="MBN1" s="865"/>
      <c r="MBO1" s="865"/>
      <c r="MBP1" s="865"/>
      <c r="MBQ1" s="865"/>
      <c r="MBR1" s="865"/>
      <c r="MBS1" s="865"/>
      <c r="MBT1" s="865"/>
      <c r="MBU1" s="865"/>
      <c r="MBV1" s="865"/>
      <c r="MBW1" s="865"/>
      <c r="MBX1" s="865"/>
      <c r="MBY1" s="865"/>
      <c r="MBZ1" s="865"/>
      <c r="MCA1" s="865"/>
      <c r="MCB1" s="865"/>
      <c r="MCC1" s="865"/>
      <c r="MCD1" s="865"/>
      <c r="MCE1" s="865"/>
      <c r="MCF1" s="865"/>
      <c r="MCG1" s="865"/>
      <c r="MCH1" s="865"/>
      <c r="MCI1" s="865"/>
      <c r="MCJ1" s="865"/>
      <c r="MCK1" s="865"/>
      <c r="MCL1" s="865"/>
      <c r="MCM1" s="865"/>
      <c r="MCN1" s="865"/>
      <c r="MCO1" s="865"/>
      <c r="MCP1" s="865"/>
      <c r="MCQ1" s="865"/>
      <c r="MCR1" s="865"/>
      <c r="MCS1" s="865"/>
      <c r="MCT1" s="865"/>
      <c r="MCU1" s="865"/>
      <c r="MCV1" s="865"/>
      <c r="MCW1" s="865"/>
      <c r="MCX1" s="865"/>
      <c r="MCY1" s="865"/>
      <c r="MCZ1" s="865"/>
      <c r="MDA1" s="865"/>
      <c r="MDB1" s="865"/>
      <c r="MDC1" s="865"/>
      <c r="MDD1" s="865"/>
      <c r="MDE1" s="865"/>
      <c r="MDF1" s="865"/>
      <c r="MDG1" s="865"/>
      <c r="MDH1" s="865"/>
      <c r="MDI1" s="865"/>
      <c r="MDJ1" s="865"/>
      <c r="MDK1" s="865"/>
      <c r="MDL1" s="865"/>
      <c r="MDM1" s="865"/>
      <c r="MDN1" s="865"/>
      <c r="MDO1" s="865"/>
      <c r="MDP1" s="865"/>
      <c r="MDQ1" s="865"/>
      <c r="MDR1" s="865"/>
      <c r="MDS1" s="865"/>
      <c r="MDT1" s="865"/>
      <c r="MDU1" s="865"/>
      <c r="MDV1" s="865"/>
      <c r="MDW1" s="865"/>
      <c r="MDX1" s="865"/>
      <c r="MDY1" s="865"/>
      <c r="MDZ1" s="865"/>
      <c r="MEA1" s="865"/>
      <c r="MEB1" s="865"/>
      <c r="MEC1" s="865"/>
      <c r="MED1" s="865"/>
      <c r="MEE1" s="865"/>
      <c r="MEF1" s="865"/>
      <c r="MEG1" s="865"/>
      <c r="MEH1" s="865"/>
      <c r="MEI1" s="865"/>
      <c r="MEJ1" s="865"/>
      <c r="MEK1" s="865"/>
      <c r="MEL1" s="865"/>
      <c r="MEM1" s="865"/>
      <c r="MEN1" s="865"/>
      <c r="MEO1" s="865"/>
      <c r="MEP1" s="865"/>
      <c r="MEQ1" s="865"/>
      <c r="MER1" s="865"/>
      <c r="MES1" s="865"/>
      <c r="MET1" s="865"/>
      <c r="MEU1" s="865"/>
      <c r="MEV1" s="865"/>
      <c r="MEW1" s="865"/>
      <c r="MEX1" s="865"/>
      <c r="MEY1" s="865"/>
      <c r="MEZ1" s="865"/>
      <c r="MFA1" s="865"/>
      <c r="MFB1" s="865"/>
      <c r="MFC1" s="865"/>
      <c r="MFD1" s="865"/>
      <c r="MFE1" s="865"/>
      <c r="MFF1" s="865"/>
      <c r="MFG1" s="865"/>
      <c r="MFH1" s="865"/>
      <c r="MFI1" s="865"/>
      <c r="MFJ1" s="865"/>
      <c r="MFK1" s="865"/>
      <c r="MFL1" s="865"/>
      <c r="MFM1" s="865"/>
      <c r="MFN1" s="865"/>
      <c r="MFO1" s="865"/>
      <c r="MFP1" s="865"/>
      <c r="MFQ1" s="865"/>
      <c r="MFR1" s="865"/>
      <c r="MFS1" s="865"/>
      <c r="MFT1" s="865"/>
      <c r="MFU1" s="865"/>
      <c r="MFV1" s="865"/>
      <c r="MFW1" s="865"/>
      <c r="MFX1" s="865"/>
      <c r="MFY1" s="865"/>
      <c r="MFZ1" s="865"/>
      <c r="MGA1" s="865"/>
      <c r="MGB1" s="865"/>
      <c r="MGC1" s="865"/>
      <c r="MGD1" s="865"/>
      <c r="MGE1" s="865"/>
      <c r="MGF1" s="865"/>
      <c r="MGG1" s="865"/>
      <c r="MGH1" s="865"/>
      <c r="MGI1" s="865"/>
      <c r="MGJ1" s="865"/>
      <c r="MGK1" s="865"/>
      <c r="MGL1" s="865"/>
      <c r="MGM1" s="865"/>
      <c r="MGN1" s="865"/>
      <c r="MGO1" s="865"/>
      <c r="MGP1" s="865"/>
      <c r="MGQ1" s="865"/>
      <c r="MGR1" s="865"/>
      <c r="MGS1" s="865"/>
      <c r="MGT1" s="865"/>
      <c r="MGU1" s="865"/>
      <c r="MGV1" s="865"/>
      <c r="MGW1" s="865"/>
      <c r="MGX1" s="865"/>
      <c r="MGY1" s="865"/>
      <c r="MGZ1" s="865"/>
      <c r="MHA1" s="865"/>
      <c r="MHB1" s="865"/>
      <c r="MHC1" s="865"/>
      <c r="MHD1" s="865"/>
      <c r="MHE1" s="865"/>
      <c r="MHF1" s="865"/>
      <c r="MHG1" s="865"/>
      <c r="MHH1" s="865"/>
      <c r="MHI1" s="865"/>
      <c r="MHJ1" s="865"/>
      <c r="MHK1" s="865"/>
      <c r="MHL1" s="865"/>
      <c r="MHM1" s="865"/>
      <c r="MHN1" s="865"/>
      <c r="MHO1" s="865"/>
      <c r="MHP1" s="865"/>
      <c r="MHQ1" s="865"/>
      <c r="MHR1" s="865"/>
      <c r="MHS1" s="865"/>
      <c r="MHT1" s="865"/>
      <c r="MHU1" s="865"/>
      <c r="MHV1" s="865"/>
      <c r="MHW1" s="865"/>
      <c r="MHX1" s="865"/>
      <c r="MHY1" s="865"/>
      <c r="MHZ1" s="865"/>
      <c r="MIA1" s="865"/>
      <c r="MIB1" s="865"/>
      <c r="MIC1" s="865"/>
      <c r="MID1" s="865"/>
      <c r="MIE1" s="865"/>
      <c r="MIF1" s="865"/>
      <c r="MIG1" s="865"/>
      <c r="MIH1" s="865"/>
      <c r="MII1" s="865"/>
      <c r="MIJ1" s="865"/>
      <c r="MIK1" s="865"/>
      <c r="MIL1" s="865"/>
      <c r="MIM1" s="865"/>
      <c r="MIN1" s="865"/>
      <c r="MIO1" s="865"/>
      <c r="MIP1" s="865"/>
      <c r="MIQ1" s="865"/>
      <c r="MIR1" s="865"/>
      <c r="MIS1" s="865"/>
      <c r="MIT1" s="865"/>
      <c r="MIU1" s="865"/>
      <c r="MIV1" s="865"/>
      <c r="MIW1" s="865"/>
      <c r="MIX1" s="865"/>
      <c r="MIY1" s="865"/>
      <c r="MIZ1" s="865"/>
      <c r="MJA1" s="865"/>
      <c r="MJB1" s="865"/>
      <c r="MJC1" s="865"/>
      <c r="MJD1" s="865"/>
      <c r="MJE1" s="865"/>
      <c r="MJF1" s="865"/>
      <c r="MJG1" s="865"/>
      <c r="MJH1" s="865"/>
      <c r="MJI1" s="865"/>
      <c r="MJJ1" s="865"/>
      <c r="MJK1" s="865"/>
      <c r="MJL1" s="865"/>
      <c r="MJM1" s="865"/>
      <c r="MJN1" s="865"/>
      <c r="MJO1" s="865"/>
      <c r="MJP1" s="865"/>
      <c r="MJQ1" s="865"/>
      <c r="MJR1" s="865"/>
      <c r="MJS1" s="865"/>
      <c r="MJT1" s="865"/>
      <c r="MJU1" s="865"/>
      <c r="MJV1" s="865"/>
      <c r="MJW1" s="865"/>
      <c r="MJX1" s="865"/>
      <c r="MJY1" s="865"/>
      <c r="MJZ1" s="865"/>
      <c r="MKA1" s="865"/>
      <c r="MKB1" s="865"/>
      <c r="MKC1" s="865"/>
      <c r="MKD1" s="865"/>
      <c r="MKE1" s="865"/>
      <c r="MKF1" s="865"/>
      <c r="MKG1" s="865"/>
      <c r="MKH1" s="865"/>
      <c r="MKI1" s="865"/>
      <c r="MKJ1" s="865"/>
      <c r="MKK1" s="865"/>
      <c r="MKL1" s="865"/>
      <c r="MKM1" s="865"/>
      <c r="MKN1" s="865"/>
      <c r="MKO1" s="865"/>
      <c r="MKP1" s="865"/>
      <c r="MKQ1" s="865"/>
      <c r="MKR1" s="865"/>
      <c r="MKS1" s="865"/>
      <c r="MKT1" s="865"/>
      <c r="MKU1" s="865"/>
      <c r="MKV1" s="865"/>
      <c r="MKW1" s="865"/>
      <c r="MKX1" s="865"/>
      <c r="MKY1" s="865"/>
      <c r="MKZ1" s="865"/>
      <c r="MLA1" s="865"/>
      <c r="MLB1" s="865"/>
      <c r="MLC1" s="865"/>
      <c r="MLD1" s="865"/>
      <c r="MLE1" s="865"/>
      <c r="MLF1" s="865"/>
      <c r="MLG1" s="865"/>
      <c r="MLH1" s="865"/>
      <c r="MLI1" s="865"/>
      <c r="MLJ1" s="865"/>
      <c r="MLK1" s="865"/>
      <c r="MLL1" s="865"/>
      <c r="MLM1" s="865"/>
      <c r="MLN1" s="865"/>
      <c r="MLO1" s="865"/>
      <c r="MLP1" s="865"/>
      <c r="MLQ1" s="865"/>
      <c r="MLR1" s="865"/>
      <c r="MLS1" s="865"/>
      <c r="MLT1" s="865"/>
      <c r="MLU1" s="865"/>
      <c r="MLV1" s="865"/>
      <c r="MLW1" s="865"/>
      <c r="MLX1" s="865"/>
      <c r="MLY1" s="865"/>
      <c r="MLZ1" s="865"/>
      <c r="MMA1" s="865"/>
      <c r="MMB1" s="865"/>
      <c r="MMC1" s="865"/>
      <c r="MMD1" s="865"/>
      <c r="MME1" s="865"/>
      <c r="MMF1" s="865"/>
      <c r="MMG1" s="865"/>
      <c r="MMH1" s="865"/>
      <c r="MMI1" s="865"/>
      <c r="MMJ1" s="865"/>
      <c r="MMK1" s="865"/>
      <c r="MML1" s="865"/>
      <c r="MMM1" s="865"/>
      <c r="MMN1" s="865"/>
      <c r="MMO1" s="865"/>
      <c r="MMP1" s="865"/>
      <c r="MMQ1" s="865"/>
      <c r="MMR1" s="865"/>
      <c r="MMS1" s="865"/>
      <c r="MMT1" s="865"/>
      <c r="MMU1" s="865"/>
      <c r="MMV1" s="865"/>
      <c r="MMW1" s="865"/>
      <c r="MMX1" s="865"/>
      <c r="MMY1" s="865"/>
      <c r="MMZ1" s="865"/>
      <c r="MNA1" s="865"/>
      <c r="MNB1" s="865"/>
      <c r="MNC1" s="865"/>
      <c r="MND1" s="865"/>
      <c r="MNE1" s="865"/>
      <c r="MNF1" s="865"/>
      <c r="MNG1" s="865"/>
      <c r="MNH1" s="865"/>
      <c r="MNI1" s="865"/>
      <c r="MNJ1" s="865"/>
      <c r="MNK1" s="865"/>
      <c r="MNL1" s="865"/>
      <c r="MNM1" s="865"/>
      <c r="MNN1" s="865"/>
      <c r="MNO1" s="865"/>
      <c r="MNP1" s="865"/>
      <c r="MNQ1" s="865"/>
      <c r="MNR1" s="865"/>
      <c r="MNS1" s="865"/>
      <c r="MNT1" s="865"/>
      <c r="MNU1" s="865"/>
      <c r="MNV1" s="865"/>
      <c r="MNW1" s="865"/>
      <c r="MNX1" s="865"/>
      <c r="MNY1" s="865"/>
      <c r="MNZ1" s="865"/>
      <c r="MOA1" s="865"/>
      <c r="MOB1" s="865"/>
      <c r="MOC1" s="865"/>
      <c r="MOD1" s="865"/>
      <c r="MOE1" s="865"/>
      <c r="MOF1" s="865"/>
      <c r="MOG1" s="865"/>
      <c r="MOH1" s="865"/>
      <c r="MOI1" s="865"/>
      <c r="MOJ1" s="865"/>
      <c r="MOK1" s="865"/>
      <c r="MOL1" s="865"/>
      <c r="MOM1" s="865"/>
      <c r="MON1" s="865"/>
      <c r="MOO1" s="865"/>
      <c r="MOP1" s="865"/>
      <c r="MOQ1" s="865"/>
      <c r="MOR1" s="865"/>
      <c r="MOS1" s="865"/>
      <c r="MOT1" s="865"/>
      <c r="MOU1" s="865"/>
      <c r="MOV1" s="865"/>
      <c r="MOW1" s="865"/>
      <c r="MOX1" s="865"/>
      <c r="MOY1" s="865"/>
      <c r="MOZ1" s="865"/>
      <c r="MPA1" s="865"/>
      <c r="MPB1" s="865"/>
      <c r="MPC1" s="865"/>
      <c r="MPD1" s="865"/>
      <c r="MPE1" s="865"/>
      <c r="MPF1" s="865"/>
      <c r="MPG1" s="865"/>
      <c r="MPH1" s="865"/>
      <c r="MPI1" s="865"/>
      <c r="MPJ1" s="865"/>
      <c r="MPK1" s="865"/>
      <c r="MPL1" s="865"/>
      <c r="MPM1" s="865"/>
      <c r="MPN1" s="865"/>
      <c r="MPO1" s="865"/>
      <c r="MPP1" s="865"/>
      <c r="MPQ1" s="865"/>
      <c r="MPR1" s="865"/>
      <c r="MPS1" s="865"/>
      <c r="MPT1" s="865"/>
      <c r="MPU1" s="865"/>
      <c r="MPV1" s="865"/>
      <c r="MPW1" s="865"/>
      <c r="MPX1" s="865"/>
      <c r="MPY1" s="865"/>
      <c r="MPZ1" s="865"/>
      <c r="MQA1" s="865"/>
      <c r="MQB1" s="865"/>
      <c r="MQC1" s="865"/>
      <c r="MQD1" s="865"/>
      <c r="MQE1" s="865"/>
      <c r="MQF1" s="865"/>
      <c r="MQG1" s="865"/>
      <c r="MQH1" s="865"/>
      <c r="MQI1" s="865"/>
      <c r="MQJ1" s="865"/>
      <c r="MQK1" s="865"/>
      <c r="MQL1" s="865"/>
      <c r="MQM1" s="865"/>
      <c r="MQN1" s="865"/>
      <c r="MQO1" s="865"/>
      <c r="MQP1" s="865"/>
      <c r="MQQ1" s="865"/>
      <c r="MQR1" s="865"/>
      <c r="MQS1" s="865"/>
      <c r="MQT1" s="865"/>
      <c r="MQU1" s="865"/>
      <c r="MQV1" s="865"/>
      <c r="MQW1" s="865"/>
      <c r="MQX1" s="865"/>
      <c r="MQY1" s="865"/>
      <c r="MQZ1" s="865"/>
      <c r="MRA1" s="865"/>
      <c r="MRB1" s="865"/>
      <c r="MRC1" s="865"/>
      <c r="MRD1" s="865"/>
      <c r="MRE1" s="865"/>
      <c r="MRF1" s="865"/>
      <c r="MRG1" s="865"/>
      <c r="MRH1" s="865"/>
      <c r="MRI1" s="865"/>
      <c r="MRJ1" s="865"/>
      <c r="MRK1" s="865"/>
      <c r="MRL1" s="865"/>
      <c r="MRM1" s="865"/>
      <c r="MRN1" s="865"/>
      <c r="MRO1" s="865"/>
      <c r="MRP1" s="865"/>
      <c r="MRQ1" s="865"/>
      <c r="MRR1" s="865"/>
      <c r="MRS1" s="865"/>
      <c r="MRT1" s="865"/>
      <c r="MRU1" s="865"/>
      <c r="MRV1" s="865"/>
      <c r="MRW1" s="865"/>
      <c r="MRX1" s="865"/>
      <c r="MRY1" s="865"/>
      <c r="MRZ1" s="865"/>
      <c r="MSA1" s="865"/>
      <c r="MSB1" s="865"/>
      <c r="MSC1" s="865"/>
      <c r="MSD1" s="865"/>
      <c r="MSE1" s="865"/>
      <c r="MSF1" s="865"/>
      <c r="MSG1" s="865"/>
      <c r="MSH1" s="865"/>
      <c r="MSI1" s="865"/>
      <c r="MSJ1" s="865"/>
      <c r="MSK1" s="865"/>
      <c r="MSL1" s="865"/>
      <c r="MSM1" s="865"/>
      <c r="MSN1" s="865"/>
      <c r="MSO1" s="865"/>
      <c r="MSP1" s="865"/>
      <c r="MSQ1" s="865"/>
      <c r="MSR1" s="865"/>
      <c r="MSS1" s="865"/>
      <c r="MST1" s="865"/>
      <c r="MSU1" s="865"/>
      <c r="MSV1" s="865"/>
      <c r="MSW1" s="865"/>
      <c r="MSX1" s="865"/>
      <c r="MSY1" s="865"/>
      <c r="MSZ1" s="865"/>
      <c r="MTA1" s="865"/>
      <c r="MTB1" s="865"/>
      <c r="MTC1" s="865"/>
      <c r="MTD1" s="865"/>
      <c r="MTE1" s="865"/>
      <c r="MTF1" s="865"/>
      <c r="MTG1" s="865"/>
      <c r="MTH1" s="865"/>
      <c r="MTI1" s="865"/>
      <c r="MTJ1" s="865"/>
      <c r="MTK1" s="865"/>
      <c r="MTL1" s="865"/>
      <c r="MTM1" s="865"/>
      <c r="MTN1" s="865"/>
      <c r="MTO1" s="865"/>
      <c r="MTP1" s="865"/>
      <c r="MTQ1" s="865"/>
      <c r="MTR1" s="865"/>
      <c r="MTS1" s="865"/>
      <c r="MTT1" s="865"/>
      <c r="MTU1" s="865"/>
      <c r="MTV1" s="865"/>
      <c r="MTW1" s="865"/>
      <c r="MTX1" s="865"/>
      <c r="MTY1" s="865"/>
      <c r="MTZ1" s="865"/>
      <c r="MUA1" s="865"/>
      <c r="MUB1" s="865"/>
      <c r="MUC1" s="865"/>
      <c r="MUD1" s="865"/>
      <c r="MUE1" s="865"/>
      <c r="MUF1" s="865"/>
      <c r="MUG1" s="865"/>
      <c r="MUH1" s="865"/>
      <c r="MUI1" s="865"/>
      <c r="MUJ1" s="865"/>
      <c r="MUK1" s="865"/>
      <c r="MUL1" s="865"/>
      <c r="MUM1" s="865"/>
      <c r="MUN1" s="865"/>
      <c r="MUO1" s="865"/>
      <c r="MUP1" s="865"/>
      <c r="MUQ1" s="865"/>
      <c r="MUR1" s="865"/>
      <c r="MUS1" s="865"/>
      <c r="MUT1" s="865"/>
      <c r="MUU1" s="865"/>
      <c r="MUV1" s="865"/>
      <c r="MUW1" s="865"/>
      <c r="MUX1" s="865"/>
      <c r="MUY1" s="865"/>
      <c r="MUZ1" s="865"/>
      <c r="MVA1" s="865"/>
      <c r="MVB1" s="865"/>
      <c r="MVC1" s="865"/>
      <c r="MVD1" s="865"/>
      <c r="MVE1" s="865"/>
      <c r="MVF1" s="865"/>
      <c r="MVG1" s="865"/>
      <c r="MVH1" s="865"/>
      <c r="MVI1" s="865"/>
      <c r="MVJ1" s="865"/>
      <c r="MVK1" s="865"/>
      <c r="MVL1" s="865"/>
      <c r="MVM1" s="865"/>
      <c r="MVN1" s="865"/>
      <c r="MVO1" s="865"/>
      <c r="MVP1" s="865"/>
      <c r="MVQ1" s="865"/>
      <c r="MVR1" s="865"/>
      <c r="MVS1" s="865"/>
      <c r="MVT1" s="865"/>
      <c r="MVU1" s="865"/>
      <c r="MVV1" s="865"/>
      <c r="MVW1" s="865"/>
      <c r="MVX1" s="865"/>
      <c r="MVY1" s="865"/>
      <c r="MVZ1" s="865"/>
      <c r="MWA1" s="865"/>
      <c r="MWB1" s="865"/>
      <c r="MWC1" s="865"/>
      <c r="MWD1" s="865"/>
      <c r="MWE1" s="865"/>
      <c r="MWF1" s="865"/>
      <c r="MWG1" s="865"/>
      <c r="MWH1" s="865"/>
      <c r="MWI1" s="865"/>
      <c r="MWJ1" s="865"/>
      <c r="MWK1" s="865"/>
      <c r="MWL1" s="865"/>
      <c r="MWM1" s="865"/>
      <c r="MWN1" s="865"/>
      <c r="MWO1" s="865"/>
      <c r="MWP1" s="865"/>
      <c r="MWQ1" s="865"/>
      <c r="MWR1" s="865"/>
      <c r="MWS1" s="865"/>
      <c r="MWT1" s="865"/>
      <c r="MWU1" s="865"/>
      <c r="MWV1" s="865"/>
      <c r="MWW1" s="865"/>
      <c r="MWX1" s="865"/>
      <c r="MWY1" s="865"/>
      <c r="MWZ1" s="865"/>
      <c r="MXA1" s="865"/>
      <c r="MXB1" s="865"/>
      <c r="MXC1" s="865"/>
      <c r="MXD1" s="865"/>
      <c r="MXE1" s="865"/>
      <c r="MXF1" s="865"/>
      <c r="MXG1" s="865"/>
      <c r="MXH1" s="865"/>
      <c r="MXI1" s="865"/>
      <c r="MXJ1" s="865"/>
      <c r="MXK1" s="865"/>
      <c r="MXL1" s="865"/>
      <c r="MXM1" s="865"/>
      <c r="MXN1" s="865"/>
      <c r="MXO1" s="865"/>
      <c r="MXP1" s="865"/>
      <c r="MXQ1" s="865"/>
      <c r="MXR1" s="865"/>
      <c r="MXS1" s="865"/>
      <c r="MXT1" s="865"/>
      <c r="MXU1" s="865"/>
      <c r="MXV1" s="865"/>
      <c r="MXW1" s="865"/>
      <c r="MXX1" s="865"/>
      <c r="MXY1" s="865"/>
      <c r="MXZ1" s="865"/>
      <c r="MYA1" s="865"/>
      <c r="MYB1" s="865"/>
      <c r="MYC1" s="865"/>
      <c r="MYD1" s="865"/>
      <c r="MYE1" s="865"/>
      <c r="MYF1" s="865"/>
      <c r="MYG1" s="865"/>
      <c r="MYH1" s="865"/>
      <c r="MYI1" s="865"/>
      <c r="MYJ1" s="865"/>
      <c r="MYK1" s="865"/>
      <c r="MYL1" s="865"/>
      <c r="MYM1" s="865"/>
      <c r="MYN1" s="865"/>
      <c r="MYO1" s="865"/>
      <c r="MYP1" s="865"/>
      <c r="MYQ1" s="865"/>
      <c r="MYR1" s="865"/>
      <c r="MYS1" s="865"/>
      <c r="MYT1" s="865"/>
      <c r="MYU1" s="865"/>
      <c r="MYV1" s="865"/>
      <c r="MYW1" s="865"/>
      <c r="MYX1" s="865"/>
      <c r="MYY1" s="865"/>
      <c r="MYZ1" s="865"/>
      <c r="MZA1" s="865"/>
      <c r="MZB1" s="865"/>
      <c r="MZC1" s="865"/>
      <c r="MZD1" s="865"/>
      <c r="MZE1" s="865"/>
      <c r="MZF1" s="865"/>
      <c r="MZG1" s="865"/>
      <c r="MZH1" s="865"/>
      <c r="MZI1" s="865"/>
      <c r="MZJ1" s="865"/>
      <c r="MZK1" s="865"/>
      <c r="MZL1" s="865"/>
      <c r="MZM1" s="865"/>
      <c r="MZN1" s="865"/>
      <c r="MZO1" s="865"/>
      <c r="MZP1" s="865"/>
      <c r="MZQ1" s="865"/>
      <c r="MZR1" s="865"/>
      <c r="MZS1" s="865"/>
      <c r="MZT1" s="865"/>
      <c r="MZU1" s="865"/>
      <c r="MZV1" s="865"/>
      <c r="MZW1" s="865"/>
      <c r="MZX1" s="865"/>
      <c r="MZY1" s="865"/>
      <c r="MZZ1" s="865"/>
      <c r="NAA1" s="865"/>
      <c r="NAB1" s="865"/>
      <c r="NAC1" s="865"/>
      <c r="NAD1" s="865"/>
      <c r="NAE1" s="865"/>
      <c r="NAF1" s="865"/>
      <c r="NAG1" s="865"/>
      <c r="NAH1" s="865"/>
      <c r="NAI1" s="865"/>
      <c r="NAJ1" s="865"/>
      <c r="NAK1" s="865"/>
      <c r="NAL1" s="865"/>
      <c r="NAM1" s="865"/>
      <c r="NAN1" s="865"/>
      <c r="NAO1" s="865"/>
      <c r="NAP1" s="865"/>
      <c r="NAQ1" s="865"/>
      <c r="NAR1" s="865"/>
      <c r="NAS1" s="865"/>
      <c r="NAT1" s="865"/>
      <c r="NAU1" s="865"/>
      <c r="NAV1" s="865"/>
      <c r="NAW1" s="865"/>
      <c r="NAX1" s="865"/>
      <c r="NAY1" s="865"/>
      <c r="NAZ1" s="865"/>
      <c r="NBA1" s="865"/>
      <c r="NBB1" s="865"/>
      <c r="NBC1" s="865"/>
      <c r="NBD1" s="865"/>
      <c r="NBE1" s="865"/>
      <c r="NBF1" s="865"/>
      <c r="NBG1" s="865"/>
      <c r="NBH1" s="865"/>
      <c r="NBI1" s="865"/>
      <c r="NBJ1" s="865"/>
      <c r="NBK1" s="865"/>
      <c r="NBL1" s="865"/>
      <c r="NBM1" s="865"/>
      <c r="NBN1" s="865"/>
      <c r="NBO1" s="865"/>
      <c r="NBP1" s="865"/>
      <c r="NBQ1" s="865"/>
      <c r="NBR1" s="865"/>
      <c r="NBS1" s="865"/>
      <c r="NBT1" s="865"/>
      <c r="NBU1" s="865"/>
      <c r="NBV1" s="865"/>
      <c r="NBW1" s="865"/>
      <c r="NBX1" s="865"/>
      <c r="NBY1" s="865"/>
      <c r="NBZ1" s="865"/>
      <c r="NCA1" s="865"/>
      <c r="NCB1" s="865"/>
      <c r="NCC1" s="865"/>
      <c r="NCD1" s="865"/>
      <c r="NCE1" s="865"/>
      <c r="NCF1" s="865"/>
      <c r="NCG1" s="865"/>
      <c r="NCH1" s="865"/>
      <c r="NCI1" s="865"/>
      <c r="NCJ1" s="865"/>
      <c r="NCK1" s="865"/>
      <c r="NCL1" s="865"/>
      <c r="NCM1" s="865"/>
      <c r="NCN1" s="865"/>
      <c r="NCO1" s="865"/>
      <c r="NCP1" s="865"/>
      <c r="NCQ1" s="865"/>
      <c r="NCR1" s="865"/>
      <c r="NCS1" s="865"/>
      <c r="NCT1" s="865"/>
      <c r="NCU1" s="865"/>
      <c r="NCV1" s="865"/>
      <c r="NCW1" s="865"/>
      <c r="NCX1" s="865"/>
      <c r="NCY1" s="865"/>
      <c r="NCZ1" s="865"/>
      <c r="NDA1" s="865"/>
      <c r="NDB1" s="865"/>
      <c r="NDC1" s="865"/>
      <c r="NDD1" s="865"/>
      <c r="NDE1" s="865"/>
      <c r="NDF1" s="865"/>
      <c r="NDG1" s="865"/>
      <c r="NDH1" s="865"/>
      <c r="NDI1" s="865"/>
      <c r="NDJ1" s="865"/>
      <c r="NDK1" s="865"/>
      <c r="NDL1" s="865"/>
      <c r="NDM1" s="865"/>
      <c r="NDN1" s="865"/>
      <c r="NDO1" s="865"/>
      <c r="NDP1" s="865"/>
      <c r="NDQ1" s="865"/>
      <c r="NDR1" s="865"/>
      <c r="NDS1" s="865"/>
      <c r="NDT1" s="865"/>
      <c r="NDU1" s="865"/>
      <c r="NDV1" s="865"/>
      <c r="NDW1" s="865"/>
      <c r="NDX1" s="865"/>
      <c r="NDY1" s="865"/>
      <c r="NDZ1" s="865"/>
      <c r="NEA1" s="865"/>
      <c r="NEB1" s="865"/>
      <c r="NEC1" s="865"/>
      <c r="NED1" s="865"/>
      <c r="NEE1" s="865"/>
      <c r="NEF1" s="865"/>
      <c r="NEG1" s="865"/>
      <c r="NEH1" s="865"/>
      <c r="NEI1" s="865"/>
      <c r="NEJ1" s="865"/>
      <c r="NEK1" s="865"/>
      <c r="NEL1" s="865"/>
      <c r="NEM1" s="865"/>
      <c r="NEN1" s="865"/>
      <c r="NEO1" s="865"/>
      <c r="NEP1" s="865"/>
      <c r="NEQ1" s="865"/>
      <c r="NER1" s="865"/>
      <c r="NES1" s="865"/>
      <c r="NET1" s="865"/>
      <c r="NEU1" s="865"/>
      <c r="NEV1" s="865"/>
      <c r="NEW1" s="865"/>
      <c r="NEX1" s="865"/>
      <c r="NEY1" s="865"/>
      <c r="NEZ1" s="865"/>
      <c r="NFA1" s="865"/>
      <c r="NFB1" s="865"/>
      <c r="NFC1" s="865"/>
      <c r="NFD1" s="865"/>
      <c r="NFE1" s="865"/>
      <c r="NFF1" s="865"/>
      <c r="NFG1" s="865"/>
      <c r="NFH1" s="865"/>
      <c r="NFI1" s="865"/>
      <c r="NFJ1" s="865"/>
      <c r="NFK1" s="865"/>
      <c r="NFL1" s="865"/>
      <c r="NFM1" s="865"/>
      <c r="NFN1" s="865"/>
      <c r="NFO1" s="865"/>
      <c r="NFP1" s="865"/>
      <c r="NFQ1" s="865"/>
      <c r="NFR1" s="865"/>
      <c r="NFS1" s="865"/>
      <c r="NFT1" s="865"/>
      <c r="NFU1" s="865"/>
      <c r="NFV1" s="865"/>
      <c r="NFW1" s="865"/>
      <c r="NFX1" s="865"/>
      <c r="NFY1" s="865"/>
      <c r="NFZ1" s="865"/>
      <c r="NGA1" s="865"/>
      <c r="NGB1" s="865"/>
      <c r="NGC1" s="865"/>
      <c r="NGD1" s="865"/>
      <c r="NGE1" s="865"/>
      <c r="NGF1" s="865"/>
      <c r="NGG1" s="865"/>
      <c r="NGH1" s="865"/>
      <c r="NGI1" s="865"/>
      <c r="NGJ1" s="865"/>
      <c r="NGK1" s="865"/>
      <c r="NGL1" s="865"/>
      <c r="NGM1" s="865"/>
      <c r="NGN1" s="865"/>
      <c r="NGO1" s="865"/>
      <c r="NGP1" s="865"/>
      <c r="NGQ1" s="865"/>
      <c r="NGR1" s="865"/>
      <c r="NGS1" s="865"/>
      <c r="NGT1" s="865"/>
      <c r="NGU1" s="865"/>
      <c r="NGV1" s="865"/>
      <c r="NGW1" s="865"/>
      <c r="NGX1" s="865"/>
      <c r="NGY1" s="865"/>
      <c r="NGZ1" s="865"/>
      <c r="NHA1" s="865"/>
      <c r="NHB1" s="865"/>
      <c r="NHC1" s="865"/>
      <c r="NHD1" s="865"/>
      <c r="NHE1" s="865"/>
      <c r="NHF1" s="865"/>
      <c r="NHG1" s="865"/>
      <c r="NHH1" s="865"/>
      <c r="NHI1" s="865"/>
      <c r="NHJ1" s="865"/>
      <c r="NHK1" s="865"/>
      <c r="NHL1" s="865"/>
      <c r="NHM1" s="865"/>
      <c r="NHN1" s="865"/>
      <c r="NHO1" s="865"/>
      <c r="NHP1" s="865"/>
      <c r="NHQ1" s="865"/>
      <c r="NHR1" s="865"/>
      <c r="NHS1" s="865"/>
      <c r="NHT1" s="865"/>
      <c r="NHU1" s="865"/>
      <c r="NHV1" s="865"/>
      <c r="NHW1" s="865"/>
      <c r="NHX1" s="865"/>
      <c r="NHY1" s="865"/>
      <c r="NHZ1" s="865"/>
      <c r="NIA1" s="865"/>
      <c r="NIB1" s="865"/>
      <c r="NIC1" s="865"/>
      <c r="NID1" s="865"/>
      <c r="NIE1" s="865"/>
      <c r="NIF1" s="865"/>
      <c r="NIG1" s="865"/>
      <c r="NIH1" s="865"/>
      <c r="NII1" s="865"/>
      <c r="NIJ1" s="865"/>
      <c r="NIK1" s="865"/>
      <c r="NIL1" s="865"/>
      <c r="NIM1" s="865"/>
      <c r="NIN1" s="865"/>
      <c r="NIO1" s="865"/>
      <c r="NIP1" s="865"/>
      <c r="NIQ1" s="865"/>
      <c r="NIR1" s="865"/>
      <c r="NIS1" s="865"/>
      <c r="NIT1" s="865"/>
      <c r="NIU1" s="865"/>
      <c r="NIV1" s="865"/>
      <c r="NIW1" s="865"/>
      <c r="NIX1" s="865"/>
      <c r="NIY1" s="865"/>
      <c r="NIZ1" s="865"/>
      <c r="NJA1" s="865"/>
      <c r="NJB1" s="865"/>
      <c r="NJC1" s="865"/>
      <c r="NJD1" s="865"/>
      <c r="NJE1" s="865"/>
      <c r="NJF1" s="865"/>
      <c r="NJG1" s="865"/>
      <c r="NJH1" s="865"/>
      <c r="NJI1" s="865"/>
      <c r="NJJ1" s="865"/>
      <c r="NJK1" s="865"/>
      <c r="NJL1" s="865"/>
      <c r="NJM1" s="865"/>
      <c r="NJN1" s="865"/>
      <c r="NJO1" s="865"/>
      <c r="NJP1" s="865"/>
      <c r="NJQ1" s="865"/>
      <c r="NJR1" s="865"/>
      <c r="NJS1" s="865"/>
      <c r="NJT1" s="865"/>
      <c r="NJU1" s="865"/>
      <c r="NJV1" s="865"/>
      <c r="NJW1" s="865"/>
      <c r="NJX1" s="865"/>
      <c r="NJY1" s="865"/>
      <c r="NJZ1" s="865"/>
      <c r="NKA1" s="865"/>
      <c r="NKB1" s="865"/>
      <c r="NKC1" s="865"/>
      <c r="NKD1" s="865"/>
      <c r="NKE1" s="865"/>
      <c r="NKF1" s="865"/>
      <c r="NKG1" s="865"/>
      <c r="NKH1" s="865"/>
      <c r="NKI1" s="865"/>
      <c r="NKJ1" s="865"/>
      <c r="NKK1" s="865"/>
      <c r="NKL1" s="865"/>
      <c r="NKM1" s="865"/>
      <c r="NKN1" s="865"/>
      <c r="NKO1" s="865"/>
      <c r="NKP1" s="865"/>
      <c r="NKQ1" s="865"/>
      <c r="NKR1" s="865"/>
      <c r="NKS1" s="865"/>
      <c r="NKT1" s="865"/>
      <c r="NKU1" s="865"/>
      <c r="NKV1" s="865"/>
      <c r="NKW1" s="865"/>
      <c r="NKX1" s="865"/>
      <c r="NKY1" s="865"/>
      <c r="NKZ1" s="865"/>
      <c r="NLA1" s="865"/>
      <c r="NLB1" s="865"/>
      <c r="NLC1" s="865"/>
      <c r="NLD1" s="865"/>
      <c r="NLE1" s="865"/>
      <c r="NLF1" s="865"/>
      <c r="NLG1" s="865"/>
      <c r="NLH1" s="865"/>
      <c r="NLI1" s="865"/>
      <c r="NLJ1" s="865"/>
      <c r="NLK1" s="865"/>
      <c r="NLL1" s="865"/>
      <c r="NLM1" s="865"/>
      <c r="NLN1" s="865"/>
      <c r="NLO1" s="865"/>
      <c r="NLP1" s="865"/>
      <c r="NLQ1" s="865"/>
      <c r="NLR1" s="865"/>
      <c r="NLS1" s="865"/>
      <c r="NLT1" s="865"/>
      <c r="NLU1" s="865"/>
      <c r="NLV1" s="865"/>
      <c r="NLW1" s="865"/>
      <c r="NLX1" s="865"/>
      <c r="NLY1" s="865"/>
      <c r="NLZ1" s="865"/>
      <c r="NMA1" s="865"/>
      <c r="NMB1" s="865"/>
      <c r="NMC1" s="865"/>
      <c r="NMD1" s="865"/>
      <c r="NME1" s="865"/>
      <c r="NMF1" s="865"/>
      <c r="NMG1" s="865"/>
      <c r="NMH1" s="865"/>
      <c r="NMI1" s="865"/>
      <c r="NMJ1" s="865"/>
      <c r="NMK1" s="865"/>
      <c r="NML1" s="865"/>
      <c r="NMM1" s="865"/>
      <c r="NMN1" s="865"/>
      <c r="NMO1" s="865"/>
      <c r="NMP1" s="865"/>
      <c r="NMQ1" s="865"/>
      <c r="NMR1" s="865"/>
      <c r="NMS1" s="865"/>
      <c r="NMT1" s="865"/>
      <c r="NMU1" s="865"/>
      <c r="NMV1" s="865"/>
      <c r="NMW1" s="865"/>
      <c r="NMX1" s="865"/>
      <c r="NMY1" s="865"/>
      <c r="NMZ1" s="865"/>
      <c r="NNA1" s="865"/>
      <c r="NNB1" s="865"/>
      <c r="NNC1" s="865"/>
      <c r="NND1" s="865"/>
      <c r="NNE1" s="865"/>
      <c r="NNF1" s="865"/>
      <c r="NNG1" s="865"/>
      <c r="NNH1" s="865"/>
      <c r="NNI1" s="865"/>
      <c r="NNJ1" s="865"/>
      <c r="NNK1" s="865"/>
      <c r="NNL1" s="865"/>
      <c r="NNM1" s="865"/>
      <c r="NNN1" s="865"/>
      <c r="NNO1" s="865"/>
      <c r="NNP1" s="865"/>
      <c r="NNQ1" s="865"/>
      <c r="NNR1" s="865"/>
      <c r="NNS1" s="865"/>
      <c r="NNT1" s="865"/>
      <c r="NNU1" s="865"/>
      <c r="NNV1" s="865"/>
      <c r="NNW1" s="865"/>
      <c r="NNX1" s="865"/>
      <c r="NNY1" s="865"/>
      <c r="NNZ1" s="865"/>
      <c r="NOA1" s="865"/>
      <c r="NOB1" s="865"/>
      <c r="NOC1" s="865"/>
      <c r="NOD1" s="865"/>
      <c r="NOE1" s="865"/>
      <c r="NOF1" s="865"/>
      <c r="NOG1" s="865"/>
      <c r="NOH1" s="865"/>
      <c r="NOI1" s="865"/>
      <c r="NOJ1" s="865"/>
      <c r="NOK1" s="865"/>
      <c r="NOL1" s="865"/>
      <c r="NOM1" s="865"/>
      <c r="NON1" s="865"/>
      <c r="NOO1" s="865"/>
      <c r="NOP1" s="865"/>
      <c r="NOQ1" s="865"/>
      <c r="NOR1" s="865"/>
      <c r="NOS1" s="865"/>
      <c r="NOT1" s="865"/>
      <c r="NOU1" s="865"/>
      <c r="NOV1" s="865"/>
      <c r="NOW1" s="865"/>
      <c r="NOX1" s="865"/>
      <c r="NOY1" s="865"/>
      <c r="NOZ1" s="865"/>
      <c r="NPA1" s="865"/>
      <c r="NPB1" s="865"/>
      <c r="NPC1" s="865"/>
      <c r="NPD1" s="865"/>
      <c r="NPE1" s="865"/>
      <c r="NPF1" s="865"/>
      <c r="NPG1" s="865"/>
      <c r="NPH1" s="865"/>
      <c r="NPI1" s="865"/>
      <c r="NPJ1" s="865"/>
      <c r="NPK1" s="865"/>
      <c r="NPL1" s="865"/>
      <c r="NPM1" s="865"/>
      <c r="NPN1" s="865"/>
      <c r="NPO1" s="865"/>
      <c r="NPP1" s="865"/>
      <c r="NPQ1" s="865"/>
      <c r="NPR1" s="865"/>
      <c r="NPS1" s="865"/>
      <c r="NPT1" s="865"/>
      <c r="NPU1" s="865"/>
      <c r="NPV1" s="865"/>
      <c r="NPW1" s="865"/>
      <c r="NPX1" s="865"/>
      <c r="NPY1" s="865"/>
      <c r="NPZ1" s="865"/>
      <c r="NQA1" s="865"/>
      <c r="NQB1" s="865"/>
      <c r="NQC1" s="865"/>
      <c r="NQD1" s="865"/>
      <c r="NQE1" s="865"/>
      <c r="NQF1" s="865"/>
      <c r="NQG1" s="865"/>
      <c r="NQH1" s="865"/>
      <c r="NQI1" s="865"/>
      <c r="NQJ1" s="865"/>
      <c r="NQK1" s="865"/>
      <c r="NQL1" s="865"/>
      <c r="NQM1" s="865"/>
      <c r="NQN1" s="865"/>
      <c r="NQO1" s="865"/>
      <c r="NQP1" s="865"/>
      <c r="NQQ1" s="865"/>
      <c r="NQR1" s="865"/>
      <c r="NQS1" s="865"/>
      <c r="NQT1" s="865"/>
      <c r="NQU1" s="865"/>
      <c r="NQV1" s="865"/>
      <c r="NQW1" s="865"/>
      <c r="NQX1" s="865"/>
      <c r="NQY1" s="865"/>
      <c r="NQZ1" s="865"/>
      <c r="NRA1" s="865"/>
      <c r="NRB1" s="865"/>
      <c r="NRC1" s="865"/>
      <c r="NRD1" s="865"/>
      <c r="NRE1" s="865"/>
      <c r="NRF1" s="865"/>
      <c r="NRG1" s="865"/>
      <c r="NRH1" s="865"/>
      <c r="NRI1" s="865"/>
      <c r="NRJ1" s="865"/>
      <c r="NRK1" s="865"/>
      <c r="NRL1" s="865"/>
      <c r="NRM1" s="865"/>
      <c r="NRN1" s="865"/>
      <c r="NRO1" s="865"/>
      <c r="NRP1" s="865"/>
      <c r="NRQ1" s="865"/>
      <c r="NRR1" s="865"/>
      <c r="NRS1" s="865"/>
      <c r="NRT1" s="865"/>
      <c r="NRU1" s="865"/>
      <c r="NRV1" s="865"/>
      <c r="NRW1" s="865"/>
      <c r="NRX1" s="865"/>
      <c r="NRY1" s="865"/>
      <c r="NRZ1" s="865"/>
      <c r="NSA1" s="865"/>
      <c r="NSB1" s="865"/>
      <c r="NSC1" s="865"/>
      <c r="NSD1" s="865"/>
      <c r="NSE1" s="865"/>
      <c r="NSF1" s="865"/>
      <c r="NSG1" s="865"/>
      <c r="NSH1" s="865"/>
      <c r="NSI1" s="865"/>
      <c r="NSJ1" s="865"/>
      <c r="NSK1" s="865"/>
      <c r="NSL1" s="865"/>
      <c r="NSM1" s="865"/>
      <c r="NSN1" s="865"/>
      <c r="NSO1" s="865"/>
      <c r="NSP1" s="865"/>
      <c r="NSQ1" s="865"/>
      <c r="NSR1" s="865"/>
      <c r="NSS1" s="865"/>
      <c r="NST1" s="865"/>
      <c r="NSU1" s="865"/>
      <c r="NSV1" s="865"/>
      <c r="NSW1" s="865"/>
      <c r="NSX1" s="865"/>
      <c r="NSY1" s="865"/>
      <c r="NSZ1" s="865"/>
      <c r="NTA1" s="865"/>
      <c r="NTB1" s="865"/>
      <c r="NTC1" s="865"/>
      <c r="NTD1" s="865"/>
      <c r="NTE1" s="865"/>
      <c r="NTF1" s="865"/>
      <c r="NTG1" s="865"/>
      <c r="NTH1" s="865"/>
      <c r="NTI1" s="865"/>
      <c r="NTJ1" s="865"/>
      <c r="NTK1" s="865"/>
      <c r="NTL1" s="865"/>
      <c r="NTM1" s="865"/>
      <c r="NTN1" s="865"/>
      <c r="NTO1" s="865"/>
      <c r="NTP1" s="865"/>
      <c r="NTQ1" s="865"/>
      <c r="NTR1" s="865"/>
      <c r="NTS1" s="865"/>
      <c r="NTT1" s="865"/>
      <c r="NTU1" s="865"/>
      <c r="NTV1" s="865"/>
      <c r="NTW1" s="865"/>
      <c r="NTX1" s="865"/>
      <c r="NTY1" s="865"/>
      <c r="NTZ1" s="865"/>
      <c r="NUA1" s="865"/>
      <c r="NUB1" s="865"/>
      <c r="NUC1" s="865"/>
      <c r="NUD1" s="865"/>
      <c r="NUE1" s="865"/>
      <c r="NUF1" s="865"/>
      <c r="NUG1" s="865"/>
      <c r="NUH1" s="865"/>
      <c r="NUI1" s="865"/>
      <c r="NUJ1" s="865"/>
      <c r="NUK1" s="865"/>
      <c r="NUL1" s="865"/>
      <c r="NUM1" s="865"/>
      <c r="NUN1" s="865"/>
      <c r="NUO1" s="865"/>
      <c r="NUP1" s="865"/>
      <c r="NUQ1" s="865"/>
      <c r="NUR1" s="865"/>
      <c r="NUS1" s="865"/>
      <c r="NUT1" s="865"/>
      <c r="NUU1" s="865"/>
      <c r="NUV1" s="865"/>
      <c r="NUW1" s="865"/>
      <c r="NUX1" s="865"/>
      <c r="NUY1" s="865"/>
      <c r="NUZ1" s="865"/>
      <c r="NVA1" s="865"/>
      <c r="NVB1" s="865"/>
      <c r="NVC1" s="865"/>
      <c r="NVD1" s="865"/>
      <c r="NVE1" s="865"/>
      <c r="NVF1" s="865"/>
      <c r="NVG1" s="865"/>
      <c r="NVH1" s="865"/>
      <c r="NVI1" s="865"/>
      <c r="NVJ1" s="865"/>
      <c r="NVK1" s="865"/>
      <c r="NVL1" s="865"/>
      <c r="NVM1" s="865"/>
      <c r="NVN1" s="865"/>
      <c r="NVO1" s="865"/>
      <c r="NVP1" s="865"/>
      <c r="NVQ1" s="865"/>
      <c r="NVR1" s="865"/>
      <c r="NVS1" s="865"/>
      <c r="NVT1" s="865"/>
      <c r="NVU1" s="865"/>
      <c r="NVV1" s="865"/>
      <c r="NVW1" s="865"/>
      <c r="NVX1" s="865"/>
      <c r="NVY1" s="865"/>
      <c r="NVZ1" s="865"/>
      <c r="NWA1" s="865"/>
      <c r="NWB1" s="865"/>
      <c r="NWC1" s="865"/>
      <c r="NWD1" s="865"/>
      <c r="NWE1" s="865"/>
      <c r="NWF1" s="865"/>
      <c r="NWG1" s="865"/>
      <c r="NWH1" s="865"/>
      <c r="NWI1" s="865"/>
      <c r="NWJ1" s="865"/>
      <c r="NWK1" s="865"/>
      <c r="NWL1" s="865"/>
      <c r="NWM1" s="865"/>
      <c r="NWN1" s="865"/>
      <c r="NWO1" s="865"/>
      <c r="NWP1" s="865"/>
      <c r="NWQ1" s="865"/>
      <c r="NWR1" s="865"/>
      <c r="NWS1" s="865"/>
      <c r="NWT1" s="865"/>
      <c r="NWU1" s="865"/>
      <c r="NWV1" s="865"/>
      <c r="NWW1" s="865"/>
      <c r="NWX1" s="865"/>
      <c r="NWY1" s="865"/>
      <c r="NWZ1" s="865"/>
      <c r="NXA1" s="865"/>
      <c r="NXB1" s="865"/>
      <c r="NXC1" s="865"/>
      <c r="NXD1" s="865"/>
      <c r="NXE1" s="865"/>
      <c r="NXF1" s="865"/>
      <c r="NXG1" s="865"/>
      <c r="NXH1" s="865"/>
      <c r="NXI1" s="865"/>
      <c r="NXJ1" s="865"/>
      <c r="NXK1" s="865"/>
      <c r="NXL1" s="865"/>
      <c r="NXM1" s="865"/>
      <c r="NXN1" s="865"/>
      <c r="NXO1" s="865"/>
      <c r="NXP1" s="865"/>
      <c r="NXQ1" s="865"/>
      <c r="NXR1" s="865"/>
      <c r="NXS1" s="865"/>
      <c r="NXT1" s="865"/>
      <c r="NXU1" s="865"/>
      <c r="NXV1" s="865"/>
      <c r="NXW1" s="865"/>
      <c r="NXX1" s="865"/>
      <c r="NXY1" s="865"/>
      <c r="NXZ1" s="865"/>
      <c r="NYA1" s="865"/>
      <c r="NYB1" s="865"/>
      <c r="NYC1" s="865"/>
      <c r="NYD1" s="865"/>
      <c r="NYE1" s="865"/>
      <c r="NYF1" s="865"/>
      <c r="NYG1" s="865"/>
      <c r="NYH1" s="865"/>
      <c r="NYI1" s="865"/>
      <c r="NYJ1" s="865"/>
      <c r="NYK1" s="865"/>
      <c r="NYL1" s="865"/>
      <c r="NYM1" s="865"/>
      <c r="NYN1" s="865"/>
      <c r="NYO1" s="865"/>
      <c r="NYP1" s="865"/>
      <c r="NYQ1" s="865"/>
      <c r="NYR1" s="865"/>
      <c r="NYS1" s="865"/>
      <c r="NYT1" s="865"/>
      <c r="NYU1" s="865"/>
      <c r="NYV1" s="865"/>
      <c r="NYW1" s="865"/>
      <c r="NYX1" s="865"/>
      <c r="NYY1" s="865"/>
      <c r="NYZ1" s="865"/>
      <c r="NZA1" s="865"/>
      <c r="NZB1" s="865"/>
      <c r="NZC1" s="865"/>
      <c r="NZD1" s="865"/>
      <c r="NZE1" s="865"/>
      <c r="NZF1" s="865"/>
      <c r="NZG1" s="865"/>
      <c r="NZH1" s="865"/>
      <c r="NZI1" s="865"/>
      <c r="NZJ1" s="865"/>
      <c r="NZK1" s="865"/>
      <c r="NZL1" s="865"/>
      <c r="NZM1" s="865"/>
      <c r="NZN1" s="865"/>
      <c r="NZO1" s="865"/>
      <c r="NZP1" s="865"/>
      <c r="NZQ1" s="865"/>
      <c r="NZR1" s="865"/>
      <c r="NZS1" s="865"/>
      <c r="NZT1" s="865"/>
      <c r="NZU1" s="865"/>
      <c r="NZV1" s="865"/>
      <c r="NZW1" s="865"/>
      <c r="NZX1" s="865"/>
      <c r="NZY1" s="865"/>
      <c r="NZZ1" s="865"/>
      <c r="OAA1" s="865"/>
      <c r="OAB1" s="865"/>
      <c r="OAC1" s="865"/>
      <c r="OAD1" s="865"/>
      <c r="OAE1" s="865"/>
      <c r="OAF1" s="865"/>
      <c r="OAG1" s="865"/>
      <c r="OAH1" s="865"/>
      <c r="OAI1" s="865"/>
      <c r="OAJ1" s="865"/>
      <c r="OAK1" s="865"/>
      <c r="OAL1" s="865"/>
      <c r="OAM1" s="865"/>
      <c r="OAN1" s="865"/>
      <c r="OAO1" s="865"/>
      <c r="OAP1" s="865"/>
      <c r="OAQ1" s="865"/>
      <c r="OAR1" s="865"/>
      <c r="OAS1" s="865"/>
      <c r="OAT1" s="865"/>
      <c r="OAU1" s="865"/>
      <c r="OAV1" s="865"/>
      <c r="OAW1" s="865"/>
      <c r="OAX1" s="865"/>
      <c r="OAY1" s="865"/>
      <c r="OAZ1" s="865"/>
      <c r="OBA1" s="865"/>
      <c r="OBB1" s="865"/>
      <c r="OBC1" s="865"/>
      <c r="OBD1" s="865"/>
      <c r="OBE1" s="865"/>
      <c r="OBF1" s="865"/>
      <c r="OBG1" s="865"/>
      <c r="OBH1" s="865"/>
      <c r="OBI1" s="865"/>
      <c r="OBJ1" s="865"/>
      <c r="OBK1" s="865"/>
      <c r="OBL1" s="865"/>
      <c r="OBM1" s="865"/>
      <c r="OBN1" s="865"/>
      <c r="OBO1" s="865"/>
      <c r="OBP1" s="865"/>
      <c r="OBQ1" s="865"/>
      <c r="OBR1" s="865"/>
      <c r="OBS1" s="865"/>
      <c r="OBT1" s="865"/>
      <c r="OBU1" s="865"/>
      <c r="OBV1" s="865"/>
      <c r="OBW1" s="865"/>
      <c r="OBX1" s="865"/>
      <c r="OBY1" s="865"/>
      <c r="OBZ1" s="865"/>
      <c r="OCA1" s="865"/>
      <c r="OCB1" s="865"/>
      <c r="OCC1" s="865"/>
      <c r="OCD1" s="865"/>
      <c r="OCE1" s="865"/>
      <c r="OCF1" s="865"/>
      <c r="OCG1" s="865"/>
      <c r="OCH1" s="865"/>
      <c r="OCI1" s="865"/>
      <c r="OCJ1" s="865"/>
      <c r="OCK1" s="865"/>
      <c r="OCL1" s="865"/>
      <c r="OCM1" s="865"/>
      <c r="OCN1" s="865"/>
      <c r="OCO1" s="865"/>
      <c r="OCP1" s="865"/>
      <c r="OCQ1" s="865"/>
      <c r="OCR1" s="865"/>
      <c r="OCS1" s="865"/>
      <c r="OCT1" s="865"/>
      <c r="OCU1" s="865"/>
      <c r="OCV1" s="865"/>
      <c r="OCW1" s="865"/>
      <c r="OCX1" s="865"/>
      <c r="OCY1" s="865"/>
      <c r="OCZ1" s="865"/>
      <c r="ODA1" s="865"/>
      <c r="ODB1" s="865"/>
      <c r="ODC1" s="865"/>
      <c r="ODD1" s="865"/>
      <c r="ODE1" s="865"/>
      <c r="ODF1" s="865"/>
      <c r="ODG1" s="865"/>
      <c r="ODH1" s="865"/>
      <c r="ODI1" s="865"/>
      <c r="ODJ1" s="865"/>
      <c r="ODK1" s="865"/>
      <c r="ODL1" s="865"/>
      <c r="ODM1" s="865"/>
      <c r="ODN1" s="865"/>
      <c r="ODO1" s="865"/>
      <c r="ODP1" s="865"/>
      <c r="ODQ1" s="865"/>
      <c r="ODR1" s="865"/>
      <c r="ODS1" s="865"/>
      <c r="ODT1" s="865"/>
      <c r="ODU1" s="865"/>
      <c r="ODV1" s="865"/>
      <c r="ODW1" s="865"/>
      <c r="ODX1" s="865"/>
      <c r="ODY1" s="865"/>
      <c r="ODZ1" s="865"/>
      <c r="OEA1" s="865"/>
      <c r="OEB1" s="865"/>
      <c r="OEC1" s="865"/>
      <c r="OED1" s="865"/>
      <c r="OEE1" s="865"/>
      <c r="OEF1" s="865"/>
      <c r="OEG1" s="865"/>
      <c r="OEH1" s="865"/>
      <c r="OEI1" s="865"/>
      <c r="OEJ1" s="865"/>
      <c r="OEK1" s="865"/>
      <c r="OEL1" s="865"/>
      <c r="OEM1" s="865"/>
      <c r="OEN1" s="865"/>
      <c r="OEO1" s="865"/>
      <c r="OEP1" s="865"/>
      <c r="OEQ1" s="865"/>
      <c r="OER1" s="865"/>
      <c r="OES1" s="865"/>
      <c r="OET1" s="865"/>
      <c r="OEU1" s="865"/>
      <c r="OEV1" s="865"/>
      <c r="OEW1" s="865"/>
      <c r="OEX1" s="865"/>
      <c r="OEY1" s="865"/>
      <c r="OEZ1" s="865"/>
      <c r="OFA1" s="865"/>
      <c r="OFB1" s="865"/>
      <c r="OFC1" s="865"/>
      <c r="OFD1" s="865"/>
      <c r="OFE1" s="865"/>
      <c r="OFF1" s="865"/>
      <c r="OFG1" s="865"/>
      <c r="OFH1" s="865"/>
      <c r="OFI1" s="865"/>
      <c r="OFJ1" s="865"/>
      <c r="OFK1" s="865"/>
      <c r="OFL1" s="865"/>
      <c r="OFM1" s="865"/>
      <c r="OFN1" s="865"/>
      <c r="OFO1" s="865"/>
      <c r="OFP1" s="865"/>
      <c r="OFQ1" s="865"/>
      <c r="OFR1" s="865"/>
      <c r="OFS1" s="865"/>
      <c r="OFT1" s="865"/>
      <c r="OFU1" s="865"/>
      <c r="OFV1" s="865"/>
      <c r="OFW1" s="865"/>
      <c r="OFX1" s="865"/>
      <c r="OFY1" s="865"/>
      <c r="OFZ1" s="865"/>
      <c r="OGA1" s="865"/>
      <c r="OGB1" s="865"/>
      <c r="OGC1" s="865"/>
      <c r="OGD1" s="865"/>
      <c r="OGE1" s="865"/>
      <c r="OGF1" s="865"/>
      <c r="OGG1" s="865"/>
      <c r="OGH1" s="865"/>
      <c r="OGI1" s="865"/>
      <c r="OGJ1" s="865"/>
      <c r="OGK1" s="865"/>
      <c r="OGL1" s="865"/>
      <c r="OGM1" s="865"/>
      <c r="OGN1" s="865"/>
      <c r="OGO1" s="865"/>
      <c r="OGP1" s="865"/>
      <c r="OGQ1" s="865"/>
      <c r="OGR1" s="865"/>
      <c r="OGS1" s="865"/>
      <c r="OGT1" s="865"/>
      <c r="OGU1" s="865"/>
      <c r="OGV1" s="865"/>
      <c r="OGW1" s="865"/>
      <c r="OGX1" s="865"/>
      <c r="OGY1" s="865"/>
      <c r="OGZ1" s="865"/>
      <c r="OHA1" s="865"/>
      <c r="OHB1" s="865"/>
      <c r="OHC1" s="865"/>
      <c r="OHD1" s="865"/>
      <c r="OHE1" s="865"/>
      <c r="OHF1" s="865"/>
      <c r="OHG1" s="865"/>
      <c r="OHH1" s="865"/>
      <c r="OHI1" s="865"/>
      <c r="OHJ1" s="865"/>
      <c r="OHK1" s="865"/>
      <c r="OHL1" s="865"/>
      <c r="OHM1" s="865"/>
      <c r="OHN1" s="865"/>
      <c r="OHO1" s="865"/>
      <c r="OHP1" s="865"/>
      <c r="OHQ1" s="865"/>
      <c r="OHR1" s="865"/>
      <c r="OHS1" s="865"/>
      <c r="OHT1" s="865"/>
      <c r="OHU1" s="865"/>
      <c r="OHV1" s="865"/>
      <c r="OHW1" s="865"/>
      <c r="OHX1" s="865"/>
      <c r="OHY1" s="865"/>
      <c r="OHZ1" s="865"/>
      <c r="OIA1" s="865"/>
      <c r="OIB1" s="865"/>
      <c r="OIC1" s="865"/>
      <c r="OID1" s="865"/>
      <c r="OIE1" s="865"/>
      <c r="OIF1" s="865"/>
      <c r="OIG1" s="865"/>
      <c r="OIH1" s="865"/>
      <c r="OII1" s="865"/>
      <c r="OIJ1" s="865"/>
      <c r="OIK1" s="865"/>
      <c r="OIL1" s="865"/>
      <c r="OIM1" s="865"/>
      <c r="OIN1" s="865"/>
      <c r="OIO1" s="865"/>
      <c r="OIP1" s="865"/>
      <c r="OIQ1" s="865"/>
      <c r="OIR1" s="865"/>
      <c r="OIS1" s="865"/>
      <c r="OIT1" s="865"/>
      <c r="OIU1" s="865"/>
      <c r="OIV1" s="865"/>
      <c r="OIW1" s="865"/>
      <c r="OIX1" s="865"/>
      <c r="OIY1" s="865"/>
      <c r="OIZ1" s="865"/>
      <c r="OJA1" s="865"/>
      <c r="OJB1" s="865"/>
      <c r="OJC1" s="865"/>
      <c r="OJD1" s="865"/>
      <c r="OJE1" s="865"/>
      <c r="OJF1" s="865"/>
      <c r="OJG1" s="865"/>
      <c r="OJH1" s="865"/>
      <c r="OJI1" s="865"/>
      <c r="OJJ1" s="865"/>
      <c r="OJK1" s="865"/>
      <c r="OJL1" s="865"/>
      <c r="OJM1" s="865"/>
      <c r="OJN1" s="865"/>
      <c r="OJO1" s="865"/>
      <c r="OJP1" s="865"/>
      <c r="OJQ1" s="865"/>
      <c r="OJR1" s="865"/>
      <c r="OJS1" s="865"/>
      <c r="OJT1" s="865"/>
      <c r="OJU1" s="865"/>
      <c r="OJV1" s="865"/>
      <c r="OJW1" s="865"/>
      <c r="OJX1" s="865"/>
      <c r="OJY1" s="865"/>
      <c r="OJZ1" s="865"/>
      <c r="OKA1" s="865"/>
      <c r="OKB1" s="865"/>
      <c r="OKC1" s="865"/>
      <c r="OKD1" s="865"/>
      <c r="OKE1" s="865"/>
      <c r="OKF1" s="865"/>
      <c r="OKG1" s="865"/>
      <c r="OKH1" s="865"/>
      <c r="OKI1" s="865"/>
      <c r="OKJ1" s="865"/>
      <c r="OKK1" s="865"/>
      <c r="OKL1" s="865"/>
      <c r="OKM1" s="865"/>
      <c r="OKN1" s="865"/>
      <c r="OKO1" s="865"/>
      <c r="OKP1" s="865"/>
      <c r="OKQ1" s="865"/>
      <c r="OKR1" s="865"/>
      <c r="OKS1" s="865"/>
      <c r="OKT1" s="865"/>
      <c r="OKU1" s="865"/>
      <c r="OKV1" s="865"/>
      <c r="OKW1" s="865"/>
      <c r="OKX1" s="865"/>
      <c r="OKY1" s="865"/>
      <c r="OKZ1" s="865"/>
      <c r="OLA1" s="865"/>
      <c r="OLB1" s="865"/>
      <c r="OLC1" s="865"/>
      <c r="OLD1" s="865"/>
      <c r="OLE1" s="865"/>
      <c r="OLF1" s="865"/>
      <c r="OLG1" s="865"/>
      <c r="OLH1" s="865"/>
      <c r="OLI1" s="865"/>
      <c r="OLJ1" s="865"/>
      <c r="OLK1" s="865"/>
      <c r="OLL1" s="865"/>
      <c r="OLM1" s="865"/>
      <c r="OLN1" s="865"/>
      <c r="OLO1" s="865"/>
      <c r="OLP1" s="865"/>
      <c r="OLQ1" s="865"/>
      <c r="OLR1" s="865"/>
      <c r="OLS1" s="865"/>
      <c r="OLT1" s="865"/>
      <c r="OLU1" s="865"/>
      <c r="OLV1" s="865"/>
      <c r="OLW1" s="865"/>
      <c r="OLX1" s="865"/>
      <c r="OLY1" s="865"/>
      <c r="OLZ1" s="865"/>
      <c r="OMA1" s="865"/>
      <c r="OMB1" s="865"/>
      <c r="OMC1" s="865"/>
      <c r="OMD1" s="865"/>
      <c r="OME1" s="865"/>
      <c r="OMF1" s="865"/>
      <c r="OMG1" s="865"/>
      <c r="OMH1" s="865"/>
      <c r="OMI1" s="865"/>
      <c r="OMJ1" s="865"/>
      <c r="OMK1" s="865"/>
      <c r="OML1" s="865"/>
      <c r="OMM1" s="865"/>
      <c r="OMN1" s="865"/>
      <c r="OMO1" s="865"/>
      <c r="OMP1" s="865"/>
      <c r="OMQ1" s="865"/>
      <c r="OMR1" s="865"/>
      <c r="OMS1" s="865"/>
      <c r="OMT1" s="865"/>
      <c r="OMU1" s="865"/>
      <c r="OMV1" s="865"/>
      <c r="OMW1" s="865"/>
      <c r="OMX1" s="865"/>
      <c r="OMY1" s="865"/>
      <c r="OMZ1" s="865"/>
      <c r="ONA1" s="865"/>
      <c r="ONB1" s="865"/>
      <c r="ONC1" s="865"/>
      <c r="OND1" s="865"/>
      <c r="ONE1" s="865"/>
      <c r="ONF1" s="865"/>
      <c r="ONG1" s="865"/>
      <c r="ONH1" s="865"/>
      <c r="ONI1" s="865"/>
      <c r="ONJ1" s="865"/>
      <c r="ONK1" s="865"/>
      <c r="ONL1" s="865"/>
      <c r="ONM1" s="865"/>
      <c r="ONN1" s="865"/>
      <c r="ONO1" s="865"/>
      <c r="ONP1" s="865"/>
      <c r="ONQ1" s="865"/>
      <c r="ONR1" s="865"/>
      <c r="ONS1" s="865"/>
      <c r="ONT1" s="865"/>
      <c r="ONU1" s="865"/>
      <c r="ONV1" s="865"/>
      <c r="ONW1" s="865"/>
      <c r="ONX1" s="865"/>
      <c r="ONY1" s="865"/>
      <c r="ONZ1" s="865"/>
      <c r="OOA1" s="865"/>
      <c r="OOB1" s="865"/>
      <c r="OOC1" s="865"/>
      <c r="OOD1" s="865"/>
      <c r="OOE1" s="865"/>
      <c r="OOF1" s="865"/>
      <c r="OOG1" s="865"/>
      <c r="OOH1" s="865"/>
      <c r="OOI1" s="865"/>
      <c r="OOJ1" s="865"/>
      <c r="OOK1" s="865"/>
      <c r="OOL1" s="865"/>
      <c r="OOM1" s="865"/>
      <c r="OON1" s="865"/>
      <c r="OOO1" s="865"/>
      <c r="OOP1" s="865"/>
      <c r="OOQ1" s="865"/>
      <c r="OOR1" s="865"/>
      <c r="OOS1" s="865"/>
      <c r="OOT1" s="865"/>
      <c r="OOU1" s="865"/>
      <c r="OOV1" s="865"/>
      <c r="OOW1" s="865"/>
      <c r="OOX1" s="865"/>
      <c r="OOY1" s="865"/>
      <c r="OOZ1" s="865"/>
      <c r="OPA1" s="865"/>
      <c r="OPB1" s="865"/>
      <c r="OPC1" s="865"/>
      <c r="OPD1" s="865"/>
      <c r="OPE1" s="865"/>
      <c r="OPF1" s="865"/>
      <c r="OPG1" s="865"/>
      <c r="OPH1" s="865"/>
      <c r="OPI1" s="865"/>
      <c r="OPJ1" s="865"/>
      <c r="OPK1" s="865"/>
      <c r="OPL1" s="865"/>
      <c r="OPM1" s="865"/>
      <c r="OPN1" s="865"/>
      <c r="OPO1" s="865"/>
      <c r="OPP1" s="865"/>
      <c r="OPQ1" s="865"/>
      <c r="OPR1" s="865"/>
      <c r="OPS1" s="865"/>
      <c r="OPT1" s="865"/>
      <c r="OPU1" s="865"/>
      <c r="OPV1" s="865"/>
      <c r="OPW1" s="865"/>
      <c r="OPX1" s="865"/>
      <c r="OPY1" s="865"/>
      <c r="OPZ1" s="865"/>
      <c r="OQA1" s="865"/>
      <c r="OQB1" s="865"/>
      <c r="OQC1" s="865"/>
      <c r="OQD1" s="865"/>
      <c r="OQE1" s="865"/>
      <c r="OQF1" s="865"/>
      <c r="OQG1" s="865"/>
      <c r="OQH1" s="865"/>
      <c r="OQI1" s="865"/>
      <c r="OQJ1" s="865"/>
      <c r="OQK1" s="865"/>
      <c r="OQL1" s="865"/>
      <c r="OQM1" s="865"/>
      <c r="OQN1" s="865"/>
      <c r="OQO1" s="865"/>
      <c r="OQP1" s="865"/>
      <c r="OQQ1" s="865"/>
      <c r="OQR1" s="865"/>
      <c r="OQS1" s="865"/>
      <c r="OQT1" s="865"/>
      <c r="OQU1" s="865"/>
      <c r="OQV1" s="865"/>
      <c r="OQW1" s="865"/>
      <c r="OQX1" s="865"/>
      <c r="OQY1" s="865"/>
      <c r="OQZ1" s="865"/>
      <c r="ORA1" s="865"/>
      <c r="ORB1" s="865"/>
      <c r="ORC1" s="865"/>
      <c r="ORD1" s="865"/>
      <c r="ORE1" s="865"/>
      <c r="ORF1" s="865"/>
      <c r="ORG1" s="865"/>
      <c r="ORH1" s="865"/>
      <c r="ORI1" s="865"/>
      <c r="ORJ1" s="865"/>
      <c r="ORK1" s="865"/>
      <c r="ORL1" s="865"/>
      <c r="ORM1" s="865"/>
      <c r="ORN1" s="865"/>
      <c r="ORO1" s="865"/>
      <c r="ORP1" s="865"/>
      <c r="ORQ1" s="865"/>
      <c r="ORR1" s="865"/>
      <c r="ORS1" s="865"/>
      <c r="ORT1" s="865"/>
      <c r="ORU1" s="865"/>
      <c r="ORV1" s="865"/>
      <c r="ORW1" s="865"/>
      <c r="ORX1" s="865"/>
      <c r="ORY1" s="865"/>
      <c r="ORZ1" s="865"/>
      <c r="OSA1" s="865"/>
      <c r="OSB1" s="865"/>
      <c r="OSC1" s="865"/>
      <c r="OSD1" s="865"/>
      <c r="OSE1" s="865"/>
      <c r="OSF1" s="865"/>
      <c r="OSG1" s="865"/>
      <c r="OSH1" s="865"/>
      <c r="OSI1" s="865"/>
      <c r="OSJ1" s="865"/>
      <c r="OSK1" s="865"/>
      <c r="OSL1" s="865"/>
      <c r="OSM1" s="865"/>
      <c r="OSN1" s="865"/>
      <c r="OSO1" s="865"/>
      <c r="OSP1" s="865"/>
      <c r="OSQ1" s="865"/>
      <c r="OSR1" s="865"/>
      <c r="OSS1" s="865"/>
      <c r="OST1" s="865"/>
      <c r="OSU1" s="865"/>
      <c r="OSV1" s="865"/>
      <c r="OSW1" s="865"/>
      <c r="OSX1" s="865"/>
      <c r="OSY1" s="865"/>
      <c r="OSZ1" s="865"/>
      <c r="OTA1" s="865"/>
      <c r="OTB1" s="865"/>
      <c r="OTC1" s="865"/>
      <c r="OTD1" s="865"/>
      <c r="OTE1" s="865"/>
      <c r="OTF1" s="865"/>
      <c r="OTG1" s="865"/>
      <c r="OTH1" s="865"/>
      <c r="OTI1" s="865"/>
      <c r="OTJ1" s="865"/>
      <c r="OTK1" s="865"/>
      <c r="OTL1" s="865"/>
      <c r="OTM1" s="865"/>
      <c r="OTN1" s="865"/>
      <c r="OTO1" s="865"/>
      <c r="OTP1" s="865"/>
      <c r="OTQ1" s="865"/>
      <c r="OTR1" s="865"/>
      <c r="OTS1" s="865"/>
      <c r="OTT1" s="865"/>
      <c r="OTU1" s="865"/>
      <c r="OTV1" s="865"/>
      <c r="OTW1" s="865"/>
      <c r="OTX1" s="865"/>
      <c r="OTY1" s="865"/>
      <c r="OTZ1" s="865"/>
      <c r="OUA1" s="865"/>
      <c r="OUB1" s="865"/>
      <c r="OUC1" s="865"/>
      <c r="OUD1" s="865"/>
      <c r="OUE1" s="865"/>
      <c r="OUF1" s="865"/>
      <c r="OUG1" s="865"/>
      <c r="OUH1" s="865"/>
      <c r="OUI1" s="865"/>
      <c r="OUJ1" s="865"/>
      <c r="OUK1" s="865"/>
      <c r="OUL1" s="865"/>
      <c r="OUM1" s="865"/>
      <c r="OUN1" s="865"/>
      <c r="OUO1" s="865"/>
      <c r="OUP1" s="865"/>
      <c r="OUQ1" s="865"/>
      <c r="OUR1" s="865"/>
      <c r="OUS1" s="865"/>
      <c r="OUT1" s="865"/>
      <c r="OUU1" s="865"/>
      <c r="OUV1" s="865"/>
      <c r="OUW1" s="865"/>
      <c r="OUX1" s="865"/>
      <c r="OUY1" s="865"/>
      <c r="OUZ1" s="865"/>
      <c r="OVA1" s="865"/>
      <c r="OVB1" s="865"/>
      <c r="OVC1" s="865"/>
      <c r="OVD1" s="865"/>
      <c r="OVE1" s="865"/>
      <c r="OVF1" s="865"/>
      <c r="OVG1" s="865"/>
      <c r="OVH1" s="865"/>
      <c r="OVI1" s="865"/>
      <c r="OVJ1" s="865"/>
      <c r="OVK1" s="865"/>
      <c r="OVL1" s="865"/>
      <c r="OVM1" s="865"/>
      <c r="OVN1" s="865"/>
      <c r="OVO1" s="865"/>
      <c r="OVP1" s="865"/>
      <c r="OVQ1" s="865"/>
      <c r="OVR1" s="865"/>
      <c r="OVS1" s="865"/>
      <c r="OVT1" s="865"/>
      <c r="OVU1" s="865"/>
      <c r="OVV1" s="865"/>
      <c r="OVW1" s="865"/>
      <c r="OVX1" s="865"/>
      <c r="OVY1" s="865"/>
      <c r="OVZ1" s="865"/>
      <c r="OWA1" s="865"/>
      <c r="OWB1" s="865"/>
      <c r="OWC1" s="865"/>
      <c r="OWD1" s="865"/>
      <c r="OWE1" s="865"/>
      <c r="OWF1" s="865"/>
      <c r="OWG1" s="865"/>
      <c r="OWH1" s="865"/>
      <c r="OWI1" s="865"/>
      <c r="OWJ1" s="865"/>
      <c r="OWK1" s="865"/>
      <c r="OWL1" s="865"/>
      <c r="OWM1" s="865"/>
      <c r="OWN1" s="865"/>
      <c r="OWO1" s="865"/>
      <c r="OWP1" s="865"/>
      <c r="OWQ1" s="865"/>
      <c r="OWR1" s="865"/>
      <c r="OWS1" s="865"/>
      <c r="OWT1" s="865"/>
      <c r="OWU1" s="865"/>
      <c r="OWV1" s="865"/>
      <c r="OWW1" s="865"/>
      <c r="OWX1" s="865"/>
      <c r="OWY1" s="865"/>
      <c r="OWZ1" s="865"/>
      <c r="OXA1" s="865"/>
      <c r="OXB1" s="865"/>
      <c r="OXC1" s="865"/>
      <c r="OXD1" s="865"/>
      <c r="OXE1" s="865"/>
      <c r="OXF1" s="865"/>
      <c r="OXG1" s="865"/>
      <c r="OXH1" s="865"/>
      <c r="OXI1" s="865"/>
      <c r="OXJ1" s="865"/>
      <c r="OXK1" s="865"/>
      <c r="OXL1" s="865"/>
      <c r="OXM1" s="865"/>
      <c r="OXN1" s="865"/>
      <c r="OXO1" s="865"/>
      <c r="OXP1" s="865"/>
      <c r="OXQ1" s="865"/>
      <c r="OXR1" s="865"/>
      <c r="OXS1" s="865"/>
      <c r="OXT1" s="865"/>
      <c r="OXU1" s="865"/>
      <c r="OXV1" s="865"/>
      <c r="OXW1" s="865"/>
      <c r="OXX1" s="865"/>
      <c r="OXY1" s="865"/>
      <c r="OXZ1" s="865"/>
      <c r="OYA1" s="865"/>
      <c r="OYB1" s="865"/>
      <c r="OYC1" s="865"/>
      <c r="OYD1" s="865"/>
      <c r="OYE1" s="865"/>
      <c r="OYF1" s="865"/>
      <c r="OYG1" s="865"/>
      <c r="OYH1" s="865"/>
      <c r="OYI1" s="865"/>
      <c r="OYJ1" s="865"/>
      <c r="OYK1" s="865"/>
      <c r="OYL1" s="865"/>
      <c r="OYM1" s="865"/>
      <c r="OYN1" s="865"/>
      <c r="OYO1" s="865"/>
      <c r="OYP1" s="865"/>
      <c r="OYQ1" s="865"/>
      <c r="OYR1" s="865"/>
      <c r="OYS1" s="865"/>
      <c r="OYT1" s="865"/>
      <c r="OYU1" s="865"/>
      <c r="OYV1" s="865"/>
      <c r="OYW1" s="865"/>
      <c r="OYX1" s="865"/>
      <c r="OYY1" s="865"/>
      <c r="OYZ1" s="865"/>
      <c r="OZA1" s="865"/>
      <c r="OZB1" s="865"/>
      <c r="OZC1" s="865"/>
      <c r="OZD1" s="865"/>
      <c r="OZE1" s="865"/>
      <c r="OZF1" s="865"/>
      <c r="OZG1" s="865"/>
      <c r="OZH1" s="865"/>
      <c r="OZI1" s="865"/>
      <c r="OZJ1" s="865"/>
      <c r="OZK1" s="865"/>
      <c r="OZL1" s="865"/>
      <c r="OZM1" s="865"/>
      <c r="OZN1" s="865"/>
      <c r="OZO1" s="865"/>
      <c r="OZP1" s="865"/>
      <c r="OZQ1" s="865"/>
      <c r="OZR1" s="865"/>
      <c r="OZS1" s="865"/>
      <c r="OZT1" s="865"/>
      <c r="OZU1" s="865"/>
      <c r="OZV1" s="865"/>
      <c r="OZW1" s="865"/>
      <c r="OZX1" s="865"/>
      <c r="OZY1" s="865"/>
      <c r="OZZ1" s="865"/>
      <c r="PAA1" s="865"/>
      <c r="PAB1" s="865"/>
      <c r="PAC1" s="865"/>
      <c r="PAD1" s="865"/>
      <c r="PAE1" s="865"/>
      <c r="PAF1" s="865"/>
      <c r="PAG1" s="865"/>
      <c r="PAH1" s="865"/>
      <c r="PAI1" s="865"/>
      <c r="PAJ1" s="865"/>
      <c r="PAK1" s="865"/>
      <c r="PAL1" s="865"/>
      <c r="PAM1" s="865"/>
      <c r="PAN1" s="865"/>
      <c r="PAO1" s="865"/>
      <c r="PAP1" s="865"/>
      <c r="PAQ1" s="865"/>
      <c r="PAR1" s="865"/>
      <c r="PAS1" s="865"/>
      <c r="PAT1" s="865"/>
      <c r="PAU1" s="865"/>
      <c r="PAV1" s="865"/>
      <c r="PAW1" s="865"/>
      <c r="PAX1" s="865"/>
      <c r="PAY1" s="865"/>
      <c r="PAZ1" s="865"/>
      <c r="PBA1" s="865"/>
      <c r="PBB1" s="865"/>
      <c r="PBC1" s="865"/>
      <c r="PBD1" s="865"/>
      <c r="PBE1" s="865"/>
      <c r="PBF1" s="865"/>
      <c r="PBG1" s="865"/>
      <c r="PBH1" s="865"/>
      <c r="PBI1" s="865"/>
      <c r="PBJ1" s="865"/>
      <c r="PBK1" s="865"/>
      <c r="PBL1" s="865"/>
      <c r="PBM1" s="865"/>
      <c r="PBN1" s="865"/>
      <c r="PBO1" s="865"/>
      <c r="PBP1" s="865"/>
      <c r="PBQ1" s="865"/>
      <c r="PBR1" s="865"/>
      <c r="PBS1" s="865"/>
      <c r="PBT1" s="865"/>
      <c r="PBU1" s="865"/>
      <c r="PBV1" s="865"/>
      <c r="PBW1" s="865"/>
      <c r="PBX1" s="865"/>
      <c r="PBY1" s="865"/>
      <c r="PBZ1" s="865"/>
      <c r="PCA1" s="865"/>
      <c r="PCB1" s="865"/>
      <c r="PCC1" s="865"/>
      <c r="PCD1" s="865"/>
      <c r="PCE1" s="865"/>
      <c r="PCF1" s="865"/>
      <c r="PCG1" s="865"/>
      <c r="PCH1" s="865"/>
      <c r="PCI1" s="865"/>
      <c r="PCJ1" s="865"/>
      <c r="PCK1" s="865"/>
      <c r="PCL1" s="865"/>
      <c r="PCM1" s="865"/>
      <c r="PCN1" s="865"/>
      <c r="PCO1" s="865"/>
      <c r="PCP1" s="865"/>
      <c r="PCQ1" s="865"/>
      <c r="PCR1" s="865"/>
      <c r="PCS1" s="865"/>
      <c r="PCT1" s="865"/>
      <c r="PCU1" s="865"/>
      <c r="PCV1" s="865"/>
      <c r="PCW1" s="865"/>
      <c r="PCX1" s="865"/>
      <c r="PCY1" s="865"/>
      <c r="PCZ1" s="865"/>
      <c r="PDA1" s="865"/>
      <c r="PDB1" s="865"/>
      <c r="PDC1" s="865"/>
      <c r="PDD1" s="865"/>
      <c r="PDE1" s="865"/>
      <c r="PDF1" s="865"/>
      <c r="PDG1" s="865"/>
      <c r="PDH1" s="865"/>
      <c r="PDI1" s="865"/>
      <c r="PDJ1" s="865"/>
      <c r="PDK1" s="865"/>
      <c r="PDL1" s="865"/>
      <c r="PDM1" s="865"/>
      <c r="PDN1" s="865"/>
      <c r="PDO1" s="865"/>
      <c r="PDP1" s="865"/>
      <c r="PDQ1" s="865"/>
      <c r="PDR1" s="865"/>
      <c r="PDS1" s="865"/>
      <c r="PDT1" s="865"/>
      <c r="PDU1" s="865"/>
      <c r="PDV1" s="865"/>
      <c r="PDW1" s="865"/>
      <c r="PDX1" s="865"/>
      <c r="PDY1" s="865"/>
      <c r="PDZ1" s="865"/>
      <c r="PEA1" s="865"/>
      <c r="PEB1" s="865"/>
      <c r="PEC1" s="865"/>
      <c r="PED1" s="865"/>
      <c r="PEE1" s="865"/>
      <c r="PEF1" s="865"/>
      <c r="PEG1" s="865"/>
      <c r="PEH1" s="865"/>
      <c r="PEI1" s="865"/>
      <c r="PEJ1" s="865"/>
      <c r="PEK1" s="865"/>
      <c r="PEL1" s="865"/>
      <c r="PEM1" s="865"/>
      <c r="PEN1" s="865"/>
      <c r="PEO1" s="865"/>
      <c r="PEP1" s="865"/>
      <c r="PEQ1" s="865"/>
      <c r="PER1" s="865"/>
      <c r="PES1" s="865"/>
      <c r="PET1" s="865"/>
      <c r="PEU1" s="865"/>
      <c r="PEV1" s="865"/>
      <c r="PEW1" s="865"/>
      <c r="PEX1" s="865"/>
      <c r="PEY1" s="865"/>
      <c r="PEZ1" s="865"/>
      <c r="PFA1" s="865"/>
      <c r="PFB1" s="865"/>
      <c r="PFC1" s="865"/>
      <c r="PFD1" s="865"/>
      <c r="PFE1" s="865"/>
      <c r="PFF1" s="865"/>
      <c r="PFG1" s="865"/>
      <c r="PFH1" s="865"/>
      <c r="PFI1" s="865"/>
      <c r="PFJ1" s="865"/>
      <c r="PFK1" s="865"/>
      <c r="PFL1" s="865"/>
      <c r="PFM1" s="865"/>
      <c r="PFN1" s="865"/>
      <c r="PFO1" s="865"/>
      <c r="PFP1" s="865"/>
      <c r="PFQ1" s="865"/>
      <c r="PFR1" s="865"/>
      <c r="PFS1" s="865"/>
      <c r="PFT1" s="865"/>
      <c r="PFU1" s="865"/>
      <c r="PFV1" s="865"/>
      <c r="PFW1" s="865"/>
      <c r="PFX1" s="865"/>
      <c r="PFY1" s="865"/>
      <c r="PFZ1" s="865"/>
      <c r="PGA1" s="865"/>
      <c r="PGB1" s="865"/>
      <c r="PGC1" s="865"/>
      <c r="PGD1" s="865"/>
      <c r="PGE1" s="865"/>
      <c r="PGF1" s="865"/>
      <c r="PGG1" s="865"/>
      <c r="PGH1" s="865"/>
      <c r="PGI1" s="865"/>
      <c r="PGJ1" s="865"/>
      <c r="PGK1" s="865"/>
      <c r="PGL1" s="865"/>
      <c r="PGM1" s="865"/>
      <c r="PGN1" s="865"/>
      <c r="PGO1" s="865"/>
      <c r="PGP1" s="865"/>
      <c r="PGQ1" s="865"/>
      <c r="PGR1" s="865"/>
      <c r="PGS1" s="865"/>
      <c r="PGT1" s="865"/>
      <c r="PGU1" s="865"/>
      <c r="PGV1" s="865"/>
      <c r="PGW1" s="865"/>
      <c r="PGX1" s="865"/>
      <c r="PGY1" s="865"/>
      <c r="PGZ1" s="865"/>
      <c r="PHA1" s="865"/>
      <c r="PHB1" s="865"/>
      <c r="PHC1" s="865"/>
      <c r="PHD1" s="865"/>
      <c r="PHE1" s="865"/>
      <c r="PHF1" s="865"/>
      <c r="PHG1" s="865"/>
      <c r="PHH1" s="865"/>
      <c r="PHI1" s="865"/>
      <c r="PHJ1" s="865"/>
      <c r="PHK1" s="865"/>
      <c r="PHL1" s="865"/>
      <c r="PHM1" s="865"/>
      <c r="PHN1" s="865"/>
      <c r="PHO1" s="865"/>
      <c r="PHP1" s="865"/>
      <c r="PHQ1" s="865"/>
      <c r="PHR1" s="865"/>
      <c r="PHS1" s="865"/>
      <c r="PHT1" s="865"/>
      <c r="PHU1" s="865"/>
      <c r="PHV1" s="865"/>
      <c r="PHW1" s="865"/>
      <c r="PHX1" s="865"/>
      <c r="PHY1" s="865"/>
      <c r="PHZ1" s="865"/>
      <c r="PIA1" s="865"/>
      <c r="PIB1" s="865"/>
      <c r="PIC1" s="865"/>
      <c r="PID1" s="865"/>
      <c r="PIE1" s="865"/>
      <c r="PIF1" s="865"/>
      <c r="PIG1" s="865"/>
      <c r="PIH1" s="865"/>
      <c r="PII1" s="865"/>
      <c r="PIJ1" s="865"/>
      <c r="PIK1" s="865"/>
      <c r="PIL1" s="865"/>
      <c r="PIM1" s="865"/>
      <c r="PIN1" s="865"/>
      <c r="PIO1" s="865"/>
      <c r="PIP1" s="865"/>
      <c r="PIQ1" s="865"/>
      <c r="PIR1" s="865"/>
      <c r="PIS1" s="865"/>
      <c r="PIT1" s="865"/>
      <c r="PIU1" s="865"/>
      <c r="PIV1" s="865"/>
      <c r="PIW1" s="865"/>
      <c r="PIX1" s="865"/>
      <c r="PIY1" s="865"/>
      <c r="PIZ1" s="865"/>
      <c r="PJA1" s="865"/>
      <c r="PJB1" s="865"/>
      <c r="PJC1" s="865"/>
      <c r="PJD1" s="865"/>
      <c r="PJE1" s="865"/>
      <c r="PJF1" s="865"/>
      <c r="PJG1" s="865"/>
      <c r="PJH1" s="865"/>
      <c r="PJI1" s="865"/>
      <c r="PJJ1" s="865"/>
      <c r="PJK1" s="865"/>
      <c r="PJL1" s="865"/>
      <c r="PJM1" s="865"/>
      <c r="PJN1" s="865"/>
      <c r="PJO1" s="865"/>
      <c r="PJP1" s="865"/>
      <c r="PJQ1" s="865"/>
      <c r="PJR1" s="865"/>
      <c r="PJS1" s="865"/>
      <c r="PJT1" s="865"/>
      <c r="PJU1" s="865"/>
      <c r="PJV1" s="865"/>
      <c r="PJW1" s="865"/>
      <c r="PJX1" s="865"/>
      <c r="PJY1" s="865"/>
      <c r="PJZ1" s="865"/>
      <c r="PKA1" s="865"/>
      <c r="PKB1" s="865"/>
      <c r="PKC1" s="865"/>
      <c r="PKD1" s="865"/>
      <c r="PKE1" s="865"/>
      <c r="PKF1" s="865"/>
      <c r="PKG1" s="865"/>
      <c r="PKH1" s="865"/>
      <c r="PKI1" s="865"/>
      <c r="PKJ1" s="865"/>
      <c r="PKK1" s="865"/>
      <c r="PKL1" s="865"/>
      <c r="PKM1" s="865"/>
      <c r="PKN1" s="865"/>
      <c r="PKO1" s="865"/>
      <c r="PKP1" s="865"/>
      <c r="PKQ1" s="865"/>
      <c r="PKR1" s="865"/>
      <c r="PKS1" s="865"/>
      <c r="PKT1" s="865"/>
      <c r="PKU1" s="865"/>
      <c r="PKV1" s="865"/>
      <c r="PKW1" s="865"/>
      <c r="PKX1" s="865"/>
      <c r="PKY1" s="865"/>
      <c r="PKZ1" s="865"/>
      <c r="PLA1" s="865"/>
      <c r="PLB1" s="865"/>
      <c r="PLC1" s="865"/>
      <c r="PLD1" s="865"/>
      <c r="PLE1" s="865"/>
      <c r="PLF1" s="865"/>
      <c r="PLG1" s="865"/>
      <c r="PLH1" s="865"/>
      <c r="PLI1" s="865"/>
      <c r="PLJ1" s="865"/>
      <c r="PLK1" s="865"/>
      <c r="PLL1" s="865"/>
      <c r="PLM1" s="865"/>
      <c r="PLN1" s="865"/>
      <c r="PLO1" s="865"/>
      <c r="PLP1" s="865"/>
      <c r="PLQ1" s="865"/>
      <c r="PLR1" s="865"/>
      <c r="PLS1" s="865"/>
      <c r="PLT1" s="865"/>
      <c r="PLU1" s="865"/>
      <c r="PLV1" s="865"/>
      <c r="PLW1" s="865"/>
      <c r="PLX1" s="865"/>
      <c r="PLY1" s="865"/>
      <c r="PLZ1" s="865"/>
      <c r="PMA1" s="865"/>
      <c r="PMB1" s="865"/>
      <c r="PMC1" s="865"/>
      <c r="PMD1" s="865"/>
      <c r="PME1" s="865"/>
      <c r="PMF1" s="865"/>
      <c r="PMG1" s="865"/>
      <c r="PMH1" s="865"/>
      <c r="PMI1" s="865"/>
      <c r="PMJ1" s="865"/>
      <c r="PMK1" s="865"/>
      <c r="PML1" s="865"/>
      <c r="PMM1" s="865"/>
      <c r="PMN1" s="865"/>
      <c r="PMO1" s="865"/>
      <c r="PMP1" s="865"/>
      <c r="PMQ1" s="865"/>
      <c r="PMR1" s="865"/>
      <c r="PMS1" s="865"/>
      <c r="PMT1" s="865"/>
      <c r="PMU1" s="865"/>
      <c r="PMV1" s="865"/>
      <c r="PMW1" s="865"/>
      <c r="PMX1" s="865"/>
      <c r="PMY1" s="865"/>
      <c r="PMZ1" s="865"/>
      <c r="PNA1" s="865"/>
      <c r="PNB1" s="865"/>
      <c r="PNC1" s="865"/>
      <c r="PND1" s="865"/>
      <c r="PNE1" s="865"/>
      <c r="PNF1" s="865"/>
      <c r="PNG1" s="865"/>
      <c r="PNH1" s="865"/>
      <c r="PNI1" s="865"/>
      <c r="PNJ1" s="865"/>
      <c r="PNK1" s="865"/>
      <c r="PNL1" s="865"/>
      <c r="PNM1" s="865"/>
      <c r="PNN1" s="865"/>
      <c r="PNO1" s="865"/>
      <c r="PNP1" s="865"/>
      <c r="PNQ1" s="865"/>
      <c r="PNR1" s="865"/>
      <c r="PNS1" s="865"/>
      <c r="PNT1" s="865"/>
      <c r="PNU1" s="865"/>
      <c r="PNV1" s="865"/>
      <c r="PNW1" s="865"/>
      <c r="PNX1" s="865"/>
      <c r="PNY1" s="865"/>
      <c r="PNZ1" s="865"/>
      <c r="POA1" s="865"/>
      <c r="POB1" s="865"/>
      <c r="POC1" s="865"/>
      <c r="POD1" s="865"/>
      <c r="POE1" s="865"/>
      <c r="POF1" s="865"/>
      <c r="POG1" s="865"/>
      <c r="POH1" s="865"/>
      <c r="POI1" s="865"/>
      <c r="POJ1" s="865"/>
      <c r="POK1" s="865"/>
      <c r="POL1" s="865"/>
      <c r="POM1" s="865"/>
      <c r="PON1" s="865"/>
      <c r="POO1" s="865"/>
      <c r="POP1" s="865"/>
      <c r="POQ1" s="865"/>
      <c r="POR1" s="865"/>
      <c r="POS1" s="865"/>
      <c r="POT1" s="865"/>
      <c r="POU1" s="865"/>
      <c r="POV1" s="865"/>
      <c r="POW1" s="865"/>
      <c r="POX1" s="865"/>
      <c r="POY1" s="865"/>
      <c r="POZ1" s="865"/>
      <c r="PPA1" s="865"/>
      <c r="PPB1" s="865"/>
      <c r="PPC1" s="865"/>
      <c r="PPD1" s="865"/>
      <c r="PPE1" s="865"/>
      <c r="PPF1" s="865"/>
      <c r="PPG1" s="865"/>
      <c r="PPH1" s="865"/>
      <c r="PPI1" s="865"/>
      <c r="PPJ1" s="865"/>
      <c r="PPK1" s="865"/>
      <c r="PPL1" s="865"/>
      <c r="PPM1" s="865"/>
      <c r="PPN1" s="865"/>
      <c r="PPO1" s="865"/>
      <c r="PPP1" s="865"/>
      <c r="PPQ1" s="865"/>
      <c r="PPR1" s="865"/>
      <c r="PPS1" s="865"/>
      <c r="PPT1" s="865"/>
      <c r="PPU1" s="865"/>
      <c r="PPV1" s="865"/>
      <c r="PPW1" s="865"/>
      <c r="PPX1" s="865"/>
      <c r="PPY1" s="865"/>
      <c r="PPZ1" s="865"/>
      <c r="PQA1" s="865"/>
      <c r="PQB1" s="865"/>
      <c r="PQC1" s="865"/>
      <c r="PQD1" s="865"/>
      <c r="PQE1" s="865"/>
      <c r="PQF1" s="865"/>
      <c r="PQG1" s="865"/>
      <c r="PQH1" s="865"/>
      <c r="PQI1" s="865"/>
      <c r="PQJ1" s="865"/>
      <c r="PQK1" s="865"/>
      <c r="PQL1" s="865"/>
      <c r="PQM1" s="865"/>
      <c r="PQN1" s="865"/>
      <c r="PQO1" s="865"/>
      <c r="PQP1" s="865"/>
      <c r="PQQ1" s="865"/>
      <c r="PQR1" s="865"/>
      <c r="PQS1" s="865"/>
      <c r="PQT1" s="865"/>
      <c r="PQU1" s="865"/>
      <c r="PQV1" s="865"/>
      <c r="PQW1" s="865"/>
      <c r="PQX1" s="865"/>
      <c r="PQY1" s="865"/>
      <c r="PQZ1" s="865"/>
      <c r="PRA1" s="865"/>
      <c r="PRB1" s="865"/>
      <c r="PRC1" s="865"/>
      <c r="PRD1" s="865"/>
      <c r="PRE1" s="865"/>
      <c r="PRF1" s="865"/>
      <c r="PRG1" s="865"/>
      <c r="PRH1" s="865"/>
      <c r="PRI1" s="865"/>
      <c r="PRJ1" s="865"/>
      <c r="PRK1" s="865"/>
      <c r="PRL1" s="865"/>
      <c r="PRM1" s="865"/>
      <c r="PRN1" s="865"/>
      <c r="PRO1" s="865"/>
      <c r="PRP1" s="865"/>
      <c r="PRQ1" s="865"/>
      <c r="PRR1" s="865"/>
      <c r="PRS1" s="865"/>
      <c r="PRT1" s="865"/>
      <c r="PRU1" s="865"/>
      <c r="PRV1" s="865"/>
      <c r="PRW1" s="865"/>
      <c r="PRX1" s="865"/>
      <c r="PRY1" s="865"/>
      <c r="PRZ1" s="865"/>
      <c r="PSA1" s="865"/>
      <c r="PSB1" s="865"/>
      <c r="PSC1" s="865"/>
      <c r="PSD1" s="865"/>
      <c r="PSE1" s="865"/>
      <c r="PSF1" s="865"/>
      <c r="PSG1" s="865"/>
      <c r="PSH1" s="865"/>
      <c r="PSI1" s="865"/>
      <c r="PSJ1" s="865"/>
      <c r="PSK1" s="865"/>
      <c r="PSL1" s="865"/>
      <c r="PSM1" s="865"/>
      <c r="PSN1" s="865"/>
      <c r="PSO1" s="865"/>
      <c r="PSP1" s="865"/>
      <c r="PSQ1" s="865"/>
      <c r="PSR1" s="865"/>
      <c r="PSS1" s="865"/>
      <c r="PST1" s="865"/>
      <c r="PSU1" s="865"/>
      <c r="PSV1" s="865"/>
      <c r="PSW1" s="865"/>
      <c r="PSX1" s="865"/>
      <c r="PSY1" s="865"/>
      <c r="PSZ1" s="865"/>
      <c r="PTA1" s="865"/>
      <c r="PTB1" s="865"/>
      <c r="PTC1" s="865"/>
      <c r="PTD1" s="865"/>
      <c r="PTE1" s="865"/>
      <c r="PTF1" s="865"/>
      <c r="PTG1" s="865"/>
      <c r="PTH1" s="865"/>
      <c r="PTI1" s="865"/>
      <c r="PTJ1" s="865"/>
      <c r="PTK1" s="865"/>
      <c r="PTL1" s="865"/>
      <c r="PTM1" s="865"/>
      <c r="PTN1" s="865"/>
      <c r="PTO1" s="865"/>
      <c r="PTP1" s="865"/>
      <c r="PTQ1" s="865"/>
      <c r="PTR1" s="865"/>
      <c r="PTS1" s="865"/>
      <c r="PTT1" s="865"/>
      <c r="PTU1" s="865"/>
      <c r="PTV1" s="865"/>
      <c r="PTW1" s="865"/>
      <c r="PTX1" s="865"/>
      <c r="PTY1" s="865"/>
      <c r="PTZ1" s="865"/>
      <c r="PUA1" s="865"/>
      <c r="PUB1" s="865"/>
      <c r="PUC1" s="865"/>
      <c r="PUD1" s="865"/>
      <c r="PUE1" s="865"/>
      <c r="PUF1" s="865"/>
      <c r="PUG1" s="865"/>
      <c r="PUH1" s="865"/>
      <c r="PUI1" s="865"/>
      <c r="PUJ1" s="865"/>
      <c r="PUK1" s="865"/>
      <c r="PUL1" s="865"/>
      <c r="PUM1" s="865"/>
      <c r="PUN1" s="865"/>
      <c r="PUO1" s="865"/>
      <c r="PUP1" s="865"/>
      <c r="PUQ1" s="865"/>
      <c r="PUR1" s="865"/>
      <c r="PUS1" s="865"/>
      <c r="PUT1" s="865"/>
      <c r="PUU1" s="865"/>
      <c r="PUV1" s="865"/>
      <c r="PUW1" s="865"/>
      <c r="PUX1" s="865"/>
      <c r="PUY1" s="865"/>
      <c r="PUZ1" s="865"/>
      <c r="PVA1" s="865"/>
      <c r="PVB1" s="865"/>
      <c r="PVC1" s="865"/>
      <c r="PVD1" s="865"/>
      <c r="PVE1" s="865"/>
      <c r="PVF1" s="865"/>
      <c r="PVG1" s="865"/>
      <c r="PVH1" s="865"/>
      <c r="PVI1" s="865"/>
      <c r="PVJ1" s="865"/>
      <c r="PVK1" s="865"/>
      <c r="PVL1" s="865"/>
      <c r="PVM1" s="865"/>
      <c r="PVN1" s="865"/>
      <c r="PVO1" s="865"/>
      <c r="PVP1" s="865"/>
      <c r="PVQ1" s="865"/>
      <c r="PVR1" s="865"/>
      <c r="PVS1" s="865"/>
      <c r="PVT1" s="865"/>
      <c r="PVU1" s="865"/>
      <c r="PVV1" s="865"/>
      <c r="PVW1" s="865"/>
      <c r="PVX1" s="865"/>
      <c r="PVY1" s="865"/>
      <c r="PVZ1" s="865"/>
      <c r="PWA1" s="865"/>
      <c r="PWB1" s="865"/>
      <c r="PWC1" s="865"/>
      <c r="PWD1" s="865"/>
      <c r="PWE1" s="865"/>
      <c r="PWF1" s="865"/>
      <c r="PWG1" s="865"/>
      <c r="PWH1" s="865"/>
      <c r="PWI1" s="865"/>
      <c r="PWJ1" s="865"/>
      <c r="PWK1" s="865"/>
      <c r="PWL1" s="865"/>
      <c r="PWM1" s="865"/>
      <c r="PWN1" s="865"/>
      <c r="PWO1" s="865"/>
      <c r="PWP1" s="865"/>
      <c r="PWQ1" s="865"/>
      <c r="PWR1" s="865"/>
      <c r="PWS1" s="865"/>
      <c r="PWT1" s="865"/>
      <c r="PWU1" s="865"/>
      <c r="PWV1" s="865"/>
      <c r="PWW1" s="865"/>
      <c r="PWX1" s="865"/>
      <c r="PWY1" s="865"/>
      <c r="PWZ1" s="865"/>
      <c r="PXA1" s="865"/>
      <c r="PXB1" s="865"/>
      <c r="PXC1" s="865"/>
      <c r="PXD1" s="865"/>
      <c r="PXE1" s="865"/>
      <c r="PXF1" s="865"/>
      <c r="PXG1" s="865"/>
      <c r="PXH1" s="865"/>
      <c r="PXI1" s="865"/>
      <c r="PXJ1" s="865"/>
      <c r="PXK1" s="865"/>
      <c r="PXL1" s="865"/>
      <c r="PXM1" s="865"/>
      <c r="PXN1" s="865"/>
      <c r="PXO1" s="865"/>
      <c r="PXP1" s="865"/>
      <c r="PXQ1" s="865"/>
      <c r="PXR1" s="865"/>
      <c r="PXS1" s="865"/>
      <c r="PXT1" s="865"/>
      <c r="PXU1" s="865"/>
      <c r="PXV1" s="865"/>
      <c r="PXW1" s="865"/>
      <c r="PXX1" s="865"/>
      <c r="PXY1" s="865"/>
      <c r="PXZ1" s="865"/>
      <c r="PYA1" s="865"/>
      <c r="PYB1" s="865"/>
      <c r="PYC1" s="865"/>
      <c r="PYD1" s="865"/>
      <c r="PYE1" s="865"/>
      <c r="PYF1" s="865"/>
      <c r="PYG1" s="865"/>
      <c r="PYH1" s="865"/>
      <c r="PYI1" s="865"/>
      <c r="PYJ1" s="865"/>
      <c r="PYK1" s="865"/>
      <c r="PYL1" s="865"/>
      <c r="PYM1" s="865"/>
      <c r="PYN1" s="865"/>
      <c r="PYO1" s="865"/>
      <c r="PYP1" s="865"/>
      <c r="PYQ1" s="865"/>
      <c r="PYR1" s="865"/>
      <c r="PYS1" s="865"/>
      <c r="PYT1" s="865"/>
      <c r="PYU1" s="865"/>
      <c r="PYV1" s="865"/>
      <c r="PYW1" s="865"/>
      <c r="PYX1" s="865"/>
      <c r="PYY1" s="865"/>
      <c r="PYZ1" s="865"/>
      <c r="PZA1" s="865"/>
      <c r="PZB1" s="865"/>
      <c r="PZC1" s="865"/>
      <c r="PZD1" s="865"/>
      <c r="PZE1" s="865"/>
      <c r="PZF1" s="865"/>
      <c r="PZG1" s="865"/>
      <c r="PZH1" s="865"/>
      <c r="PZI1" s="865"/>
      <c r="PZJ1" s="865"/>
      <c r="PZK1" s="865"/>
      <c r="PZL1" s="865"/>
      <c r="PZM1" s="865"/>
      <c r="PZN1" s="865"/>
      <c r="PZO1" s="865"/>
      <c r="PZP1" s="865"/>
      <c r="PZQ1" s="865"/>
      <c r="PZR1" s="865"/>
      <c r="PZS1" s="865"/>
      <c r="PZT1" s="865"/>
      <c r="PZU1" s="865"/>
      <c r="PZV1" s="865"/>
      <c r="PZW1" s="865"/>
      <c r="PZX1" s="865"/>
      <c r="PZY1" s="865"/>
      <c r="PZZ1" s="865"/>
      <c r="QAA1" s="865"/>
      <c r="QAB1" s="865"/>
      <c r="QAC1" s="865"/>
      <c r="QAD1" s="865"/>
      <c r="QAE1" s="865"/>
      <c r="QAF1" s="865"/>
      <c r="QAG1" s="865"/>
      <c r="QAH1" s="865"/>
      <c r="QAI1" s="865"/>
      <c r="QAJ1" s="865"/>
      <c r="QAK1" s="865"/>
      <c r="QAL1" s="865"/>
      <c r="QAM1" s="865"/>
      <c r="QAN1" s="865"/>
      <c r="QAO1" s="865"/>
      <c r="QAP1" s="865"/>
      <c r="QAQ1" s="865"/>
      <c r="QAR1" s="865"/>
      <c r="QAS1" s="865"/>
      <c r="QAT1" s="865"/>
      <c r="QAU1" s="865"/>
      <c r="QAV1" s="865"/>
      <c r="QAW1" s="865"/>
      <c r="QAX1" s="865"/>
      <c r="QAY1" s="865"/>
      <c r="QAZ1" s="865"/>
      <c r="QBA1" s="865"/>
      <c r="QBB1" s="865"/>
      <c r="QBC1" s="865"/>
      <c r="QBD1" s="865"/>
      <c r="QBE1" s="865"/>
      <c r="QBF1" s="865"/>
      <c r="QBG1" s="865"/>
      <c r="QBH1" s="865"/>
      <c r="QBI1" s="865"/>
      <c r="QBJ1" s="865"/>
      <c r="QBK1" s="865"/>
      <c r="QBL1" s="865"/>
      <c r="QBM1" s="865"/>
      <c r="QBN1" s="865"/>
      <c r="QBO1" s="865"/>
      <c r="QBP1" s="865"/>
      <c r="QBQ1" s="865"/>
      <c r="QBR1" s="865"/>
      <c r="QBS1" s="865"/>
      <c r="QBT1" s="865"/>
      <c r="QBU1" s="865"/>
      <c r="QBV1" s="865"/>
      <c r="QBW1" s="865"/>
      <c r="QBX1" s="865"/>
      <c r="QBY1" s="865"/>
      <c r="QBZ1" s="865"/>
      <c r="QCA1" s="865"/>
      <c r="QCB1" s="865"/>
      <c r="QCC1" s="865"/>
      <c r="QCD1" s="865"/>
      <c r="QCE1" s="865"/>
      <c r="QCF1" s="865"/>
      <c r="QCG1" s="865"/>
      <c r="QCH1" s="865"/>
      <c r="QCI1" s="865"/>
      <c r="QCJ1" s="865"/>
      <c r="QCK1" s="865"/>
      <c r="QCL1" s="865"/>
      <c r="QCM1" s="865"/>
      <c r="QCN1" s="865"/>
      <c r="QCO1" s="865"/>
      <c r="QCP1" s="865"/>
      <c r="QCQ1" s="865"/>
      <c r="QCR1" s="865"/>
      <c r="QCS1" s="865"/>
      <c r="QCT1" s="865"/>
      <c r="QCU1" s="865"/>
      <c r="QCV1" s="865"/>
      <c r="QCW1" s="865"/>
      <c r="QCX1" s="865"/>
      <c r="QCY1" s="865"/>
      <c r="QCZ1" s="865"/>
      <c r="QDA1" s="865"/>
      <c r="QDB1" s="865"/>
      <c r="QDC1" s="865"/>
      <c r="QDD1" s="865"/>
      <c r="QDE1" s="865"/>
      <c r="QDF1" s="865"/>
      <c r="QDG1" s="865"/>
      <c r="QDH1" s="865"/>
      <c r="QDI1" s="865"/>
      <c r="QDJ1" s="865"/>
      <c r="QDK1" s="865"/>
      <c r="QDL1" s="865"/>
      <c r="QDM1" s="865"/>
      <c r="QDN1" s="865"/>
      <c r="QDO1" s="865"/>
      <c r="QDP1" s="865"/>
      <c r="QDQ1" s="865"/>
      <c r="QDR1" s="865"/>
      <c r="QDS1" s="865"/>
      <c r="QDT1" s="865"/>
      <c r="QDU1" s="865"/>
      <c r="QDV1" s="865"/>
      <c r="QDW1" s="865"/>
      <c r="QDX1" s="865"/>
      <c r="QDY1" s="865"/>
      <c r="QDZ1" s="865"/>
      <c r="QEA1" s="865"/>
      <c r="QEB1" s="865"/>
      <c r="QEC1" s="865"/>
      <c r="QED1" s="865"/>
      <c r="QEE1" s="865"/>
      <c r="QEF1" s="865"/>
      <c r="QEG1" s="865"/>
      <c r="QEH1" s="865"/>
      <c r="QEI1" s="865"/>
      <c r="QEJ1" s="865"/>
      <c r="QEK1" s="865"/>
      <c r="QEL1" s="865"/>
      <c r="QEM1" s="865"/>
      <c r="QEN1" s="865"/>
      <c r="QEO1" s="865"/>
      <c r="QEP1" s="865"/>
      <c r="QEQ1" s="865"/>
      <c r="QER1" s="865"/>
      <c r="QES1" s="865"/>
      <c r="QET1" s="865"/>
      <c r="QEU1" s="865"/>
      <c r="QEV1" s="865"/>
      <c r="QEW1" s="865"/>
      <c r="QEX1" s="865"/>
      <c r="QEY1" s="865"/>
      <c r="QEZ1" s="865"/>
      <c r="QFA1" s="865"/>
      <c r="QFB1" s="865"/>
      <c r="QFC1" s="865"/>
      <c r="QFD1" s="865"/>
      <c r="QFE1" s="865"/>
      <c r="QFF1" s="865"/>
      <c r="QFG1" s="865"/>
      <c r="QFH1" s="865"/>
      <c r="QFI1" s="865"/>
      <c r="QFJ1" s="865"/>
      <c r="QFK1" s="865"/>
      <c r="QFL1" s="865"/>
      <c r="QFM1" s="865"/>
      <c r="QFN1" s="865"/>
      <c r="QFO1" s="865"/>
      <c r="QFP1" s="865"/>
      <c r="QFQ1" s="865"/>
      <c r="QFR1" s="865"/>
      <c r="QFS1" s="865"/>
      <c r="QFT1" s="865"/>
      <c r="QFU1" s="865"/>
      <c r="QFV1" s="865"/>
      <c r="QFW1" s="865"/>
      <c r="QFX1" s="865"/>
      <c r="QFY1" s="865"/>
      <c r="QFZ1" s="865"/>
      <c r="QGA1" s="865"/>
      <c r="QGB1" s="865"/>
      <c r="QGC1" s="865"/>
      <c r="QGD1" s="865"/>
      <c r="QGE1" s="865"/>
      <c r="QGF1" s="865"/>
      <c r="QGG1" s="865"/>
      <c r="QGH1" s="865"/>
      <c r="QGI1" s="865"/>
      <c r="QGJ1" s="865"/>
      <c r="QGK1" s="865"/>
      <c r="QGL1" s="865"/>
      <c r="QGM1" s="865"/>
      <c r="QGN1" s="865"/>
      <c r="QGO1" s="865"/>
      <c r="QGP1" s="865"/>
      <c r="QGQ1" s="865"/>
      <c r="QGR1" s="865"/>
      <c r="QGS1" s="865"/>
      <c r="QGT1" s="865"/>
      <c r="QGU1" s="865"/>
      <c r="QGV1" s="865"/>
      <c r="QGW1" s="865"/>
      <c r="QGX1" s="865"/>
      <c r="QGY1" s="865"/>
      <c r="QGZ1" s="865"/>
      <c r="QHA1" s="865"/>
      <c r="QHB1" s="865"/>
      <c r="QHC1" s="865"/>
      <c r="QHD1" s="865"/>
      <c r="QHE1" s="865"/>
      <c r="QHF1" s="865"/>
      <c r="QHG1" s="865"/>
      <c r="QHH1" s="865"/>
      <c r="QHI1" s="865"/>
      <c r="QHJ1" s="865"/>
      <c r="QHK1" s="865"/>
      <c r="QHL1" s="865"/>
      <c r="QHM1" s="865"/>
      <c r="QHN1" s="865"/>
      <c r="QHO1" s="865"/>
      <c r="QHP1" s="865"/>
      <c r="QHQ1" s="865"/>
      <c r="QHR1" s="865"/>
      <c r="QHS1" s="865"/>
      <c r="QHT1" s="865"/>
      <c r="QHU1" s="865"/>
      <c r="QHV1" s="865"/>
      <c r="QHW1" s="865"/>
      <c r="QHX1" s="865"/>
      <c r="QHY1" s="865"/>
      <c r="QHZ1" s="865"/>
      <c r="QIA1" s="865"/>
      <c r="QIB1" s="865"/>
      <c r="QIC1" s="865"/>
      <c r="QID1" s="865"/>
      <c r="QIE1" s="865"/>
      <c r="QIF1" s="865"/>
      <c r="QIG1" s="865"/>
      <c r="QIH1" s="865"/>
      <c r="QII1" s="865"/>
      <c r="QIJ1" s="865"/>
      <c r="QIK1" s="865"/>
      <c r="QIL1" s="865"/>
      <c r="QIM1" s="865"/>
      <c r="QIN1" s="865"/>
      <c r="QIO1" s="865"/>
      <c r="QIP1" s="865"/>
      <c r="QIQ1" s="865"/>
      <c r="QIR1" s="865"/>
      <c r="QIS1" s="865"/>
      <c r="QIT1" s="865"/>
      <c r="QIU1" s="865"/>
      <c r="QIV1" s="865"/>
      <c r="QIW1" s="865"/>
      <c r="QIX1" s="865"/>
      <c r="QIY1" s="865"/>
      <c r="QIZ1" s="865"/>
      <c r="QJA1" s="865"/>
      <c r="QJB1" s="865"/>
      <c r="QJC1" s="865"/>
      <c r="QJD1" s="865"/>
      <c r="QJE1" s="865"/>
      <c r="QJF1" s="865"/>
      <c r="QJG1" s="865"/>
      <c r="QJH1" s="865"/>
      <c r="QJI1" s="865"/>
      <c r="QJJ1" s="865"/>
      <c r="QJK1" s="865"/>
      <c r="QJL1" s="865"/>
      <c r="QJM1" s="865"/>
      <c r="QJN1" s="865"/>
      <c r="QJO1" s="865"/>
      <c r="QJP1" s="865"/>
      <c r="QJQ1" s="865"/>
      <c r="QJR1" s="865"/>
      <c r="QJS1" s="865"/>
      <c r="QJT1" s="865"/>
      <c r="QJU1" s="865"/>
      <c r="QJV1" s="865"/>
      <c r="QJW1" s="865"/>
      <c r="QJX1" s="865"/>
      <c r="QJY1" s="865"/>
      <c r="QJZ1" s="865"/>
      <c r="QKA1" s="865"/>
      <c r="QKB1" s="865"/>
      <c r="QKC1" s="865"/>
      <c r="QKD1" s="865"/>
      <c r="QKE1" s="865"/>
      <c r="QKF1" s="865"/>
      <c r="QKG1" s="865"/>
      <c r="QKH1" s="865"/>
      <c r="QKI1" s="865"/>
      <c r="QKJ1" s="865"/>
      <c r="QKK1" s="865"/>
      <c r="QKL1" s="865"/>
      <c r="QKM1" s="865"/>
      <c r="QKN1" s="865"/>
      <c r="QKO1" s="865"/>
      <c r="QKP1" s="865"/>
      <c r="QKQ1" s="865"/>
      <c r="QKR1" s="865"/>
      <c r="QKS1" s="865"/>
      <c r="QKT1" s="865"/>
      <c r="QKU1" s="865"/>
      <c r="QKV1" s="865"/>
      <c r="QKW1" s="865"/>
      <c r="QKX1" s="865"/>
      <c r="QKY1" s="865"/>
      <c r="QKZ1" s="865"/>
      <c r="QLA1" s="865"/>
      <c r="QLB1" s="865"/>
      <c r="QLC1" s="865"/>
      <c r="QLD1" s="865"/>
      <c r="QLE1" s="865"/>
      <c r="QLF1" s="865"/>
      <c r="QLG1" s="865"/>
      <c r="QLH1" s="865"/>
      <c r="QLI1" s="865"/>
      <c r="QLJ1" s="865"/>
      <c r="QLK1" s="865"/>
      <c r="QLL1" s="865"/>
      <c r="QLM1" s="865"/>
      <c r="QLN1" s="865"/>
      <c r="QLO1" s="865"/>
      <c r="QLP1" s="865"/>
      <c r="QLQ1" s="865"/>
      <c r="QLR1" s="865"/>
      <c r="QLS1" s="865"/>
      <c r="QLT1" s="865"/>
      <c r="QLU1" s="865"/>
      <c r="QLV1" s="865"/>
      <c r="QLW1" s="865"/>
      <c r="QLX1" s="865"/>
      <c r="QLY1" s="865"/>
      <c r="QLZ1" s="865"/>
      <c r="QMA1" s="865"/>
      <c r="QMB1" s="865"/>
      <c r="QMC1" s="865"/>
      <c r="QMD1" s="865"/>
      <c r="QME1" s="865"/>
      <c r="QMF1" s="865"/>
      <c r="QMG1" s="865"/>
      <c r="QMH1" s="865"/>
      <c r="QMI1" s="865"/>
      <c r="QMJ1" s="865"/>
      <c r="QMK1" s="865"/>
      <c r="QML1" s="865"/>
      <c r="QMM1" s="865"/>
      <c r="QMN1" s="865"/>
      <c r="QMO1" s="865"/>
      <c r="QMP1" s="865"/>
      <c r="QMQ1" s="865"/>
      <c r="QMR1" s="865"/>
      <c r="QMS1" s="865"/>
      <c r="QMT1" s="865"/>
      <c r="QMU1" s="865"/>
      <c r="QMV1" s="865"/>
      <c r="QMW1" s="865"/>
      <c r="QMX1" s="865"/>
      <c r="QMY1" s="865"/>
      <c r="QMZ1" s="865"/>
      <c r="QNA1" s="865"/>
      <c r="QNB1" s="865"/>
      <c r="QNC1" s="865"/>
      <c r="QND1" s="865"/>
      <c r="QNE1" s="865"/>
      <c r="QNF1" s="865"/>
      <c r="QNG1" s="865"/>
      <c r="QNH1" s="865"/>
      <c r="QNI1" s="865"/>
      <c r="QNJ1" s="865"/>
      <c r="QNK1" s="865"/>
      <c r="QNL1" s="865"/>
      <c r="QNM1" s="865"/>
      <c r="QNN1" s="865"/>
      <c r="QNO1" s="865"/>
      <c r="QNP1" s="865"/>
      <c r="QNQ1" s="865"/>
      <c r="QNR1" s="865"/>
      <c r="QNS1" s="865"/>
      <c r="QNT1" s="865"/>
      <c r="QNU1" s="865"/>
      <c r="QNV1" s="865"/>
      <c r="QNW1" s="865"/>
      <c r="QNX1" s="865"/>
      <c r="QNY1" s="865"/>
      <c r="QNZ1" s="865"/>
      <c r="QOA1" s="865"/>
      <c r="QOB1" s="865"/>
      <c r="QOC1" s="865"/>
      <c r="QOD1" s="865"/>
      <c r="QOE1" s="865"/>
      <c r="QOF1" s="865"/>
      <c r="QOG1" s="865"/>
      <c r="QOH1" s="865"/>
      <c r="QOI1" s="865"/>
      <c r="QOJ1" s="865"/>
      <c r="QOK1" s="865"/>
      <c r="QOL1" s="865"/>
      <c r="QOM1" s="865"/>
      <c r="QON1" s="865"/>
      <c r="QOO1" s="865"/>
      <c r="QOP1" s="865"/>
      <c r="QOQ1" s="865"/>
      <c r="QOR1" s="865"/>
      <c r="QOS1" s="865"/>
      <c r="QOT1" s="865"/>
      <c r="QOU1" s="865"/>
      <c r="QOV1" s="865"/>
      <c r="QOW1" s="865"/>
      <c r="QOX1" s="865"/>
      <c r="QOY1" s="865"/>
      <c r="QOZ1" s="865"/>
      <c r="QPA1" s="865"/>
      <c r="QPB1" s="865"/>
      <c r="QPC1" s="865"/>
      <c r="QPD1" s="865"/>
      <c r="QPE1" s="865"/>
      <c r="QPF1" s="865"/>
      <c r="QPG1" s="865"/>
      <c r="QPH1" s="865"/>
      <c r="QPI1" s="865"/>
      <c r="QPJ1" s="865"/>
      <c r="QPK1" s="865"/>
      <c r="QPL1" s="865"/>
      <c r="QPM1" s="865"/>
      <c r="QPN1" s="865"/>
      <c r="QPO1" s="865"/>
      <c r="QPP1" s="865"/>
      <c r="QPQ1" s="865"/>
      <c r="QPR1" s="865"/>
      <c r="QPS1" s="865"/>
      <c r="QPT1" s="865"/>
      <c r="QPU1" s="865"/>
      <c r="QPV1" s="865"/>
      <c r="QPW1" s="865"/>
      <c r="QPX1" s="865"/>
      <c r="QPY1" s="865"/>
      <c r="QPZ1" s="865"/>
      <c r="QQA1" s="865"/>
      <c r="QQB1" s="865"/>
      <c r="QQC1" s="865"/>
      <c r="QQD1" s="865"/>
      <c r="QQE1" s="865"/>
      <c r="QQF1" s="865"/>
      <c r="QQG1" s="865"/>
      <c r="QQH1" s="865"/>
      <c r="QQI1" s="865"/>
      <c r="QQJ1" s="865"/>
      <c r="QQK1" s="865"/>
      <c r="QQL1" s="865"/>
      <c r="QQM1" s="865"/>
      <c r="QQN1" s="865"/>
      <c r="QQO1" s="865"/>
      <c r="QQP1" s="865"/>
      <c r="QQQ1" s="865"/>
      <c r="QQR1" s="865"/>
      <c r="QQS1" s="865"/>
      <c r="QQT1" s="865"/>
      <c r="QQU1" s="865"/>
      <c r="QQV1" s="865"/>
      <c r="QQW1" s="865"/>
      <c r="QQX1" s="865"/>
      <c r="QQY1" s="865"/>
      <c r="QQZ1" s="865"/>
      <c r="QRA1" s="865"/>
      <c r="QRB1" s="865"/>
      <c r="QRC1" s="865"/>
      <c r="QRD1" s="865"/>
      <c r="QRE1" s="865"/>
      <c r="QRF1" s="865"/>
      <c r="QRG1" s="865"/>
      <c r="QRH1" s="865"/>
      <c r="QRI1" s="865"/>
      <c r="QRJ1" s="865"/>
      <c r="QRK1" s="865"/>
      <c r="QRL1" s="865"/>
      <c r="QRM1" s="865"/>
      <c r="QRN1" s="865"/>
      <c r="QRO1" s="865"/>
      <c r="QRP1" s="865"/>
      <c r="QRQ1" s="865"/>
      <c r="QRR1" s="865"/>
      <c r="QRS1" s="865"/>
      <c r="QRT1" s="865"/>
      <c r="QRU1" s="865"/>
      <c r="QRV1" s="865"/>
      <c r="QRW1" s="865"/>
      <c r="QRX1" s="865"/>
      <c r="QRY1" s="865"/>
      <c r="QRZ1" s="865"/>
      <c r="QSA1" s="865"/>
      <c r="QSB1" s="865"/>
      <c r="QSC1" s="865"/>
      <c r="QSD1" s="865"/>
      <c r="QSE1" s="865"/>
      <c r="QSF1" s="865"/>
      <c r="QSG1" s="865"/>
      <c r="QSH1" s="865"/>
      <c r="QSI1" s="865"/>
      <c r="QSJ1" s="865"/>
      <c r="QSK1" s="865"/>
      <c r="QSL1" s="865"/>
      <c r="QSM1" s="865"/>
      <c r="QSN1" s="865"/>
      <c r="QSO1" s="865"/>
      <c r="QSP1" s="865"/>
      <c r="QSQ1" s="865"/>
      <c r="QSR1" s="865"/>
      <c r="QSS1" s="865"/>
      <c r="QST1" s="865"/>
      <c r="QSU1" s="865"/>
      <c r="QSV1" s="865"/>
      <c r="QSW1" s="865"/>
      <c r="QSX1" s="865"/>
      <c r="QSY1" s="865"/>
      <c r="QSZ1" s="865"/>
      <c r="QTA1" s="865"/>
      <c r="QTB1" s="865"/>
      <c r="QTC1" s="865"/>
      <c r="QTD1" s="865"/>
      <c r="QTE1" s="865"/>
      <c r="QTF1" s="865"/>
      <c r="QTG1" s="865"/>
      <c r="QTH1" s="865"/>
      <c r="QTI1" s="865"/>
      <c r="QTJ1" s="865"/>
      <c r="QTK1" s="865"/>
      <c r="QTL1" s="865"/>
      <c r="QTM1" s="865"/>
      <c r="QTN1" s="865"/>
      <c r="QTO1" s="865"/>
      <c r="QTP1" s="865"/>
      <c r="QTQ1" s="865"/>
      <c r="QTR1" s="865"/>
      <c r="QTS1" s="865"/>
      <c r="QTT1" s="865"/>
      <c r="QTU1" s="865"/>
      <c r="QTV1" s="865"/>
      <c r="QTW1" s="865"/>
      <c r="QTX1" s="865"/>
      <c r="QTY1" s="865"/>
      <c r="QTZ1" s="865"/>
      <c r="QUA1" s="865"/>
      <c r="QUB1" s="865"/>
      <c r="QUC1" s="865"/>
      <c r="QUD1" s="865"/>
      <c r="QUE1" s="865"/>
      <c r="QUF1" s="865"/>
      <c r="QUG1" s="865"/>
      <c r="QUH1" s="865"/>
      <c r="QUI1" s="865"/>
      <c r="QUJ1" s="865"/>
      <c r="QUK1" s="865"/>
      <c r="QUL1" s="865"/>
      <c r="QUM1" s="865"/>
      <c r="QUN1" s="865"/>
      <c r="QUO1" s="865"/>
      <c r="QUP1" s="865"/>
      <c r="QUQ1" s="865"/>
      <c r="QUR1" s="865"/>
      <c r="QUS1" s="865"/>
      <c r="QUT1" s="865"/>
      <c r="QUU1" s="865"/>
      <c r="QUV1" s="865"/>
      <c r="QUW1" s="865"/>
      <c r="QUX1" s="865"/>
      <c r="QUY1" s="865"/>
      <c r="QUZ1" s="865"/>
      <c r="QVA1" s="865"/>
      <c r="QVB1" s="865"/>
      <c r="QVC1" s="865"/>
      <c r="QVD1" s="865"/>
      <c r="QVE1" s="865"/>
      <c r="QVF1" s="865"/>
      <c r="QVG1" s="865"/>
      <c r="QVH1" s="865"/>
      <c r="QVI1" s="865"/>
      <c r="QVJ1" s="865"/>
      <c r="QVK1" s="865"/>
      <c r="QVL1" s="865"/>
      <c r="QVM1" s="865"/>
      <c r="QVN1" s="865"/>
      <c r="QVO1" s="865"/>
      <c r="QVP1" s="865"/>
      <c r="QVQ1" s="865"/>
      <c r="QVR1" s="865"/>
      <c r="QVS1" s="865"/>
      <c r="QVT1" s="865"/>
      <c r="QVU1" s="865"/>
      <c r="QVV1" s="865"/>
      <c r="QVW1" s="865"/>
      <c r="QVX1" s="865"/>
      <c r="QVY1" s="865"/>
      <c r="QVZ1" s="865"/>
      <c r="QWA1" s="865"/>
      <c r="QWB1" s="865"/>
      <c r="QWC1" s="865"/>
      <c r="QWD1" s="865"/>
      <c r="QWE1" s="865"/>
      <c r="QWF1" s="865"/>
      <c r="QWG1" s="865"/>
      <c r="QWH1" s="865"/>
      <c r="QWI1" s="865"/>
      <c r="QWJ1" s="865"/>
      <c r="QWK1" s="865"/>
      <c r="QWL1" s="865"/>
      <c r="QWM1" s="865"/>
      <c r="QWN1" s="865"/>
      <c r="QWO1" s="865"/>
      <c r="QWP1" s="865"/>
      <c r="QWQ1" s="865"/>
      <c r="QWR1" s="865"/>
      <c r="QWS1" s="865"/>
      <c r="QWT1" s="865"/>
      <c r="QWU1" s="865"/>
      <c r="QWV1" s="865"/>
      <c r="QWW1" s="865"/>
      <c r="QWX1" s="865"/>
      <c r="QWY1" s="865"/>
      <c r="QWZ1" s="865"/>
      <c r="QXA1" s="865"/>
      <c r="QXB1" s="865"/>
      <c r="QXC1" s="865"/>
      <c r="QXD1" s="865"/>
      <c r="QXE1" s="865"/>
      <c r="QXF1" s="865"/>
      <c r="QXG1" s="865"/>
      <c r="QXH1" s="865"/>
      <c r="QXI1" s="865"/>
      <c r="QXJ1" s="865"/>
      <c r="QXK1" s="865"/>
      <c r="QXL1" s="865"/>
      <c r="QXM1" s="865"/>
      <c r="QXN1" s="865"/>
      <c r="QXO1" s="865"/>
      <c r="QXP1" s="865"/>
      <c r="QXQ1" s="865"/>
      <c r="QXR1" s="865"/>
      <c r="QXS1" s="865"/>
      <c r="QXT1" s="865"/>
      <c r="QXU1" s="865"/>
      <c r="QXV1" s="865"/>
      <c r="QXW1" s="865"/>
      <c r="QXX1" s="865"/>
      <c r="QXY1" s="865"/>
      <c r="QXZ1" s="865"/>
      <c r="QYA1" s="865"/>
      <c r="QYB1" s="865"/>
      <c r="QYC1" s="865"/>
      <c r="QYD1" s="865"/>
      <c r="QYE1" s="865"/>
      <c r="QYF1" s="865"/>
      <c r="QYG1" s="865"/>
      <c r="QYH1" s="865"/>
      <c r="QYI1" s="865"/>
      <c r="QYJ1" s="865"/>
      <c r="QYK1" s="865"/>
      <c r="QYL1" s="865"/>
      <c r="QYM1" s="865"/>
      <c r="QYN1" s="865"/>
      <c r="QYO1" s="865"/>
      <c r="QYP1" s="865"/>
      <c r="QYQ1" s="865"/>
      <c r="QYR1" s="865"/>
      <c r="QYS1" s="865"/>
      <c r="QYT1" s="865"/>
      <c r="QYU1" s="865"/>
      <c r="QYV1" s="865"/>
      <c r="QYW1" s="865"/>
      <c r="QYX1" s="865"/>
      <c r="QYY1" s="865"/>
      <c r="QYZ1" s="865"/>
      <c r="QZA1" s="865"/>
      <c r="QZB1" s="865"/>
      <c r="QZC1" s="865"/>
      <c r="QZD1" s="865"/>
      <c r="QZE1" s="865"/>
      <c r="QZF1" s="865"/>
      <c r="QZG1" s="865"/>
      <c r="QZH1" s="865"/>
      <c r="QZI1" s="865"/>
      <c r="QZJ1" s="865"/>
      <c r="QZK1" s="865"/>
      <c r="QZL1" s="865"/>
      <c r="QZM1" s="865"/>
      <c r="QZN1" s="865"/>
      <c r="QZO1" s="865"/>
      <c r="QZP1" s="865"/>
      <c r="QZQ1" s="865"/>
      <c r="QZR1" s="865"/>
      <c r="QZS1" s="865"/>
      <c r="QZT1" s="865"/>
      <c r="QZU1" s="865"/>
      <c r="QZV1" s="865"/>
      <c r="QZW1" s="865"/>
      <c r="QZX1" s="865"/>
      <c r="QZY1" s="865"/>
      <c r="QZZ1" s="865"/>
      <c r="RAA1" s="865"/>
      <c r="RAB1" s="865"/>
      <c r="RAC1" s="865"/>
      <c r="RAD1" s="865"/>
      <c r="RAE1" s="865"/>
      <c r="RAF1" s="865"/>
      <c r="RAG1" s="865"/>
      <c r="RAH1" s="865"/>
      <c r="RAI1" s="865"/>
      <c r="RAJ1" s="865"/>
      <c r="RAK1" s="865"/>
      <c r="RAL1" s="865"/>
      <c r="RAM1" s="865"/>
      <c r="RAN1" s="865"/>
      <c r="RAO1" s="865"/>
      <c r="RAP1" s="865"/>
      <c r="RAQ1" s="865"/>
      <c r="RAR1" s="865"/>
      <c r="RAS1" s="865"/>
      <c r="RAT1" s="865"/>
      <c r="RAU1" s="865"/>
      <c r="RAV1" s="865"/>
      <c r="RAW1" s="865"/>
      <c r="RAX1" s="865"/>
      <c r="RAY1" s="865"/>
      <c r="RAZ1" s="865"/>
      <c r="RBA1" s="865"/>
      <c r="RBB1" s="865"/>
      <c r="RBC1" s="865"/>
      <c r="RBD1" s="865"/>
      <c r="RBE1" s="865"/>
      <c r="RBF1" s="865"/>
      <c r="RBG1" s="865"/>
      <c r="RBH1" s="865"/>
      <c r="RBI1" s="865"/>
      <c r="RBJ1" s="865"/>
      <c r="RBK1" s="865"/>
      <c r="RBL1" s="865"/>
      <c r="RBM1" s="865"/>
      <c r="RBN1" s="865"/>
      <c r="RBO1" s="865"/>
      <c r="RBP1" s="865"/>
      <c r="RBQ1" s="865"/>
      <c r="RBR1" s="865"/>
      <c r="RBS1" s="865"/>
      <c r="RBT1" s="865"/>
      <c r="RBU1" s="865"/>
      <c r="RBV1" s="865"/>
      <c r="RBW1" s="865"/>
      <c r="RBX1" s="865"/>
      <c r="RBY1" s="865"/>
      <c r="RBZ1" s="865"/>
      <c r="RCA1" s="865"/>
      <c r="RCB1" s="865"/>
      <c r="RCC1" s="865"/>
      <c r="RCD1" s="865"/>
      <c r="RCE1" s="865"/>
      <c r="RCF1" s="865"/>
      <c r="RCG1" s="865"/>
      <c r="RCH1" s="865"/>
      <c r="RCI1" s="865"/>
      <c r="RCJ1" s="865"/>
      <c r="RCK1" s="865"/>
      <c r="RCL1" s="865"/>
      <c r="RCM1" s="865"/>
      <c r="RCN1" s="865"/>
      <c r="RCO1" s="865"/>
      <c r="RCP1" s="865"/>
      <c r="RCQ1" s="865"/>
      <c r="RCR1" s="865"/>
      <c r="RCS1" s="865"/>
      <c r="RCT1" s="865"/>
      <c r="RCU1" s="865"/>
      <c r="RCV1" s="865"/>
      <c r="RCW1" s="865"/>
      <c r="RCX1" s="865"/>
      <c r="RCY1" s="865"/>
      <c r="RCZ1" s="865"/>
      <c r="RDA1" s="865"/>
      <c r="RDB1" s="865"/>
      <c r="RDC1" s="865"/>
      <c r="RDD1" s="865"/>
      <c r="RDE1" s="865"/>
      <c r="RDF1" s="865"/>
      <c r="RDG1" s="865"/>
      <c r="RDH1" s="865"/>
      <c r="RDI1" s="865"/>
      <c r="RDJ1" s="865"/>
      <c r="RDK1" s="865"/>
      <c r="RDL1" s="865"/>
      <c r="RDM1" s="865"/>
      <c r="RDN1" s="865"/>
      <c r="RDO1" s="865"/>
      <c r="RDP1" s="865"/>
      <c r="RDQ1" s="865"/>
      <c r="RDR1" s="865"/>
      <c r="RDS1" s="865"/>
      <c r="RDT1" s="865"/>
      <c r="RDU1" s="865"/>
      <c r="RDV1" s="865"/>
      <c r="RDW1" s="865"/>
      <c r="RDX1" s="865"/>
      <c r="RDY1" s="865"/>
      <c r="RDZ1" s="865"/>
      <c r="REA1" s="865"/>
      <c r="REB1" s="865"/>
      <c r="REC1" s="865"/>
      <c r="RED1" s="865"/>
      <c r="REE1" s="865"/>
      <c r="REF1" s="865"/>
      <c r="REG1" s="865"/>
      <c r="REH1" s="865"/>
      <c r="REI1" s="865"/>
      <c r="REJ1" s="865"/>
      <c r="REK1" s="865"/>
      <c r="REL1" s="865"/>
      <c r="REM1" s="865"/>
      <c r="REN1" s="865"/>
      <c r="REO1" s="865"/>
      <c r="REP1" s="865"/>
      <c r="REQ1" s="865"/>
      <c r="RER1" s="865"/>
      <c r="RES1" s="865"/>
      <c r="RET1" s="865"/>
      <c r="REU1" s="865"/>
      <c r="REV1" s="865"/>
      <c r="REW1" s="865"/>
      <c r="REX1" s="865"/>
      <c r="REY1" s="865"/>
      <c r="REZ1" s="865"/>
      <c r="RFA1" s="865"/>
      <c r="RFB1" s="865"/>
      <c r="RFC1" s="865"/>
      <c r="RFD1" s="865"/>
      <c r="RFE1" s="865"/>
      <c r="RFF1" s="865"/>
      <c r="RFG1" s="865"/>
      <c r="RFH1" s="865"/>
      <c r="RFI1" s="865"/>
      <c r="RFJ1" s="865"/>
      <c r="RFK1" s="865"/>
      <c r="RFL1" s="865"/>
      <c r="RFM1" s="865"/>
      <c r="RFN1" s="865"/>
      <c r="RFO1" s="865"/>
      <c r="RFP1" s="865"/>
      <c r="RFQ1" s="865"/>
      <c r="RFR1" s="865"/>
      <c r="RFS1" s="865"/>
      <c r="RFT1" s="865"/>
      <c r="RFU1" s="865"/>
      <c r="RFV1" s="865"/>
      <c r="RFW1" s="865"/>
      <c r="RFX1" s="865"/>
      <c r="RFY1" s="865"/>
      <c r="RFZ1" s="865"/>
      <c r="RGA1" s="865"/>
      <c r="RGB1" s="865"/>
      <c r="RGC1" s="865"/>
      <c r="RGD1" s="865"/>
      <c r="RGE1" s="865"/>
      <c r="RGF1" s="865"/>
      <c r="RGG1" s="865"/>
      <c r="RGH1" s="865"/>
      <c r="RGI1" s="865"/>
      <c r="RGJ1" s="865"/>
      <c r="RGK1" s="865"/>
      <c r="RGL1" s="865"/>
      <c r="RGM1" s="865"/>
      <c r="RGN1" s="865"/>
      <c r="RGO1" s="865"/>
      <c r="RGP1" s="865"/>
      <c r="RGQ1" s="865"/>
      <c r="RGR1" s="865"/>
      <c r="RGS1" s="865"/>
      <c r="RGT1" s="865"/>
      <c r="RGU1" s="865"/>
      <c r="RGV1" s="865"/>
      <c r="RGW1" s="865"/>
      <c r="RGX1" s="865"/>
      <c r="RGY1" s="865"/>
      <c r="RGZ1" s="865"/>
      <c r="RHA1" s="865"/>
      <c r="RHB1" s="865"/>
      <c r="RHC1" s="865"/>
      <c r="RHD1" s="865"/>
      <c r="RHE1" s="865"/>
      <c r="RHF1" s="865"/>
      <c r="RHG1" s="865"/>
      <c r="RHH1" s="865"/>
      <c r="RHI1" s="865"/>
      <c r="RHJ1" s="865"/>
      <c r="RHK1" s="865"/>
      <c r="RHL1" s="865"/>
      <c r="RHM1" s="865"/>
      <c r="RHN1" s="865"/>
      <c r="RHO1" s="865"/>
      <c r="RHP1" s="865"/>
      <c r="RHQ1" s="865"/>
      <c r="RHR1" s="865"/>
      <c r="RHS1" s="865"/>
      <c r="RHT1" s="865"/>
      <c r="RHU1" s="865"/>
      <c r="RHV1" s="865"/>
      <c r="RHW1" s="865"/>
      <c r="RHX1" s="865"/>
      <c r="RHY1" s="865"/>
      <c r="RHZ1" s="865"/>
      <c r="RIA1" s="865"/>
      <c r="RIB1" s="865"/>
      <c r="RIC1" s="865"/>
      <c r="RID1" s="865"/>
      <c r="RIE1" s="865"/>
      <c r="RIF1" s="865"/>
      <c r="RIG1" s="865"/>
      <c r="RIH1" s="865"/>
      <c r="RII1" s="865"/>
      <c r="RIJ1" s="865"/>
      <c r="RIK1" s="865"/>
      <c r="RIL1" s="865"/>
      <c r="RIM1" s="865"/>
      <c r="RIN1" s="865"/>
      <c r="RIO1" s="865"/>
      <c r="RIP1" s="865"/>
      <c r="RIQ1" s="865"/>
      <c r="RIR1" s="865"/>
      <c r="RIS1" s="865"/>
      <c r="RIT1" s="865"/>
      <c r="RIU1" s="865"/>
      <c r="RIV1" s="865"/>
      <c r="RIW1" s="865"/>
      <c r="RIX1" s="865"/>
      <c r="RIY1" s="865"/>
      <c r="RIZ1" s="865"/>
      <c r="RJA1" s="865"/>
      <c r="RJB1" s="865"/>
      <c r="RJC1" s="865"/>
      <c r="RJD1" s="865"/>
      <c r="RJE1" s="865"/>
      <c r="RJF1" s="865"/>
      <c r="RJG1" s="865"/>
      <c r="RJH1" s="865"/>
      <c r="RJI1" s="865"/>
      <c r="RJJ1" s="865"/>
      <c r="RJK1" s="865"/>
      <c r="RJL1" s="865"/>
      <c r="RJM1" s="865"/>
      <c r="RJN1" s="865"/>
      <c r="RJO1" s="865"/>
      <c r="RJP1" s="865"/>
      <c r="RJQ1" s="865"/>
      <c r="RJR1" s="865"/>
      <c r="RJS1" s="865"/>
      <c r="RJT1" s="865"/>
      <c r="RJU1" s="865"/>
      <c r="RJV1" s="865"/>
      <c r="RJW1" s="865"/>
      <c r="RJX1" s="865"/>
      <c r="RJY1" s="865"/>
      <c r="RJZ1" s="865"/>
      <c r="RKA1" s="865"/>
      <c r="RKB1" s="865"/>
      <c r="RKC1" s="865"/>
      <c r="RKD1" s="865"/>
      <c r="RKE1" s="865"/>
      <c r="RKF1" s="865"/>
      <c r="RKG1" s="865"/>
      <c r="RKH1" s="865"/>
      <c r="RKI1" s="865"/>
      <c r="RKJ1" s="865"/>
      <c r="RKK1" s="865"/>
      <c r="RKL1" s="865"/>
      <c r="RKM1" s="865"/>
      <c r="RKN1" s="865"/>
      <c r="RKO1" s="865"/>
      <c r="RKP1" s="865"/>
      <c r="RKQ1" s="865"/>
      <c r="RKR1" s="865"/>
      <c r="RKS1" s="865"/>
      <c r="RKT1" s="865"/>
      <c r="RKU1" s="865"/>
      <c r="RKV1" s="865"/>
      <c r="RKW1" s="865"/>
      <c r="RKX1" s="865"/>
      <c r="RKY1" s="865"/>
      <c r="RKZ1" s="865"/>
      <c r="RLA1" s="865"/>
      <c r="RLB1" s="865"/>
      <c r="RLC1" s="865"/>
      <c r="RLD1" s="865"/>
      <c r="RLE1" s="865"/>
      <c r="RLF1" s="865"/>
      <c r="RLG1" s="865"/>
      <c r="RLH1" s="865"/>
      <c r="RLI1" s="865"/>
      <c r="RLJ1" s="865"/>
      <c r="RLK1" s="865"/>
      <c r="RLL1" s="865"/>
      <c r="RLM1" s="865"/>
      <c r="RLN1" s="865"/>
      <c r="RLO1" s="865"/>
      <c r="RLP1" s="865"/>
      <c r="RLQ1" s="865"/>
      <c r="RLR1" s="865"/>
      <c r="RLS1" s="865"/>
      <c r="RLT1" s="865"/>
      <c r="RLU1" s="865"/>
      <c r="RLV1" s="865"/>
      <c r="RLW1" s="865"/>
      <c r="RLX1" s="865"/>
      <c r="RLY1" s="865"/>
      <c r="RLZ1" s="865"/>
      <c r="RMA1" s="865"/>
      <c r="RMB1" s="865"/>
      <c r="RMC1" s="865"/>
      <c r="RMD1" s="865"/>
      <c r="RME1" s="865"/>
      <c r="RMF1" s="865"/>
      <c r="RMG1" s="865"/>
      <c r="RMH1" s="865"/>
      <c r="RMI1" s="865"/>
      <c r="RMJ1" s="865"/>
      <c r="RMK1" s="865"/>
      <c r="RML1" s="865"/>
      <c r="RMM1" s="865"/>
      <c r="RMN1" s="865"/>
      <c r="RMO1" s="865"/>
      <c r="RMP1" s="865"/>
      <c r="RMQ1" s="865"/>
      <c r="RMR1" s="865"/>
      <c r="RMS1" s="865"/>
      <c r="RMT1" s="865"/>
      <c r="RMU1" s="865"/>
      <c r="RMV1" s="865"/>
      <c r="RMW1" s="865"/>
      <c r="RMX1" s="865"/>
      <c r="RMY1" s="865"/>
      <c r="RMZ1" s="865"/>
      <c r="RNA1" s="865"/>
      <c r="RNB1" s="865"/>
      <c r="RNC1" s="865"/>
      <c r="RND1" s="865"/>
      <c r="RNE1" s="865"/>
      <c r="RNF1" s="865"/>
      <c r="RNG1" s="865"/>
      <c r="RNH1" s="865"/>
      <c r="RNI1" s="865"/>
      <c r="RNJ1" s="865"/>
      <c r="RNK1" s="865"/>
      <c r="RNL1" s="865"/>
      <c r="RNM1" s="865"/>
      <c r="RNN1" s="865"/>
      <c r="RNO1" s="865"/>
      <c r="RNP1" s="865"/>
      <c r="RNQ1" s="865"/>
      <c r="RNR1" s="865"/>
      <c r="RNS1" s="865"/>
      <c r="RNT1" s="865"/>
      <c r="RNU1" s="865"/>
      <c r="RNV1" s="865"/>
      <c r="RNW1" s="865"/>
      <c r="RNX1" s="865"/>
      <c r="RNY1" s="865"/>
      <c r="RNZ1" s="865"/>
      <c r="ROA1" s="865"/>
      <c r="ROB1" s="865"/>
      <c r="ROC1" s="865"/>
      <c r="ROD1" s="865"/>
      <c r="ROE1" s="865"/>
      <c r="ROF1" s="865"/>
      <c r="ROG1" s="865"/>
      <c r="ROH1" s="865"/>
      <c r="ROI1" s="865"/>
      <c r="ROJ1" s="865"/>
      <c r="ROK1" s="865"/>
      <c r="ROL1" s="865"/>
      <c r="ROM1" s="865"/>
      <c r="RON1" s="865"/>
      <c r="ROO1" s="865"/>
      <c r="ROP1" s="865"/>
      <c r="ROQ1" s="865"/>
      <c r="ROR1" s="865"/>
      <c r="ROS1" s="865"/>
      <c r="ROT1" s="865"/>
      <c r="ROU1" s="865"/>
      <c r="ROV1" s="865"/>
      <c r="ROW1" s="865"/>
      <c r="ROX1" s="865"/>
      <c r="ROY1" s="865"/>
      <c r="ROZ1" s="865"/>
      <c r="RPA1" s="865"/>
      <c r="RPB1" s="865"/>
      <c r="RPC1" s="865"/>
      <c r="RPD1" s="865"/>
      <c r="RPE1" s="865"/>
      <c r="RPF1" s="865"/>
      <c r="RPG1" s="865"/>
      <c r="RPH1" s="865"/>
      <c r="RPI1" s="865"/>
      <c r="RPJ1" s="865"/>
      <c r="RPK1" s="865"/>
      <c r="RPL1" s="865"/>
      <c r="RPM1" s="865"/>
      <c r="RPN1" s="865"/>
      <c r="RPO1" s="865"/>
      <c r="RPP1" s="865"/>
      <c r="RPQ1" s="865"/>
      <c r="RPR1" s="865"/>
      <c r="RPS1" s="865"/>
      <c r="RPT1" s="865"/>
      <c r="RPU1" s="865"/>
      <c r="RPV1" s="865"/>
      <c r="RPW1" s="865"/>
      <c r="RPX1" s="865"/>
      <c r="RPY1" s="865"/>
      <c r="RPZ1" s="865"/>
      <c r="RQA1" s="865"/>
      <c r="RQB1" s="865"/>
      <c r="RQC1" s="865"/>
      <c r="RQD1" s="865"/>
      <c r="RQE1" s="865"/>
      <c r="RQF1" s="865"/>
      <c r="RQG1" s="865"/>
      <c r="RQH1" s="865"/>
      <c r="RQI1" s="865"/>
      <c r="RQJ1" s="865"/>
      <c r="RQK1" s="865"/>
      <c r="RQL1" s="865"/>
      <c r="RQM1" s="865"/>
      <c r="RQN1" s="865"/>
      <c r="RQO1" s="865"/>
      <c r="RQP1" s="865"/>
      <c r="RQQ1" s="865"/>
      <c r="RQR1" s="865"/>
      <c r="RQS1" s="865"/>
      <c r="RQT1" s="865"/>
      <c r="RQU1" s="865"/>
      <c r="RQV1" s="865"/>
      <c r="RQW1" s="865"/>
      <c r="RQX1" s="865"/>
      <c r="RQY1" s="865"/>
      <c r="RQZ1" s="865"/>
      <c r="RRA1" s="865"/>
      <c r="RRB1" s="865"/>
      <c r="RRC1" s="865"/>
      <c r="RRD1" s="865"/>
      <c r="RRE1" s="865"/>
      <c r="RRF1" s="865"/>
      <c r="RRG1" s="865"/>
      <c r="RRH1" s="865"/>
      <c r="RRI1" s="865"/>
      <c r="RRJ1" s="865"/>
      <c r="RRK1" s="865"/>
      <c r="RRL1" s="865"/>
      <c r="RRM1" s="865"/>
      <c r="RRN1" s="865"/>
      <c r="RRO1" s="865"/>
      <c r="RRP1" s="865"/>
      <c r="RRQ1" s="865"/>
      <c r="RRR1" s="865"/>
      <c r="RRS1" s="865"/>
      <c r="RRT1" s="865"/>
      <c r="RRU1" s="865"/>
      <c r="RRV1" s="865"/>
      <c r="RRW1" s="865"/>
      <c r="RRX1" s="865"/>
      <c r="RRY1" s="865"/>
      <c r="RRZ1" s="865"/>
      <c r="RSA1" s="865"/>
      <c r="RSB1" s="865"/>
      <c r="RSC1" s="865"/>
      <c r="RSD1" s="865"/>
      <c r="RSE1" s="865"/>
      <c r="RSF1" s="865"/>
      <c r="RSG1" s="865"/>
      <c r="RSH1" s="865"/>
      <c r="RSI1" s="865"/>
      <c r="RSJ1" s="865"/>
      <c r="RSK1" s="865"/>
      <c r="RSL1" s="865"/>
      <c r="RSM1" s="865"/>
      <c r="RSN1" s="865"/>
      <c r="RSO1" s="865"/>
      <c r="RSP1" s="865"/>
      <c r="RSQ1" s="865"/>
      <c r="RSR1" s="865"/>
      <c r="RSS1" s="865"/>
      <c r="RST1" s="865"/>
      <c r="RSU1" s="865"/>
      <c r="RSV1" s="865"/>
      <c r="RSW1" s="865"/>
      <c r="RSX1" s="865"/>
      <c r="RSY1" s="865"/>
      <c r="RSZ1" s="865"/>
      <c r="RTA1" s="865"/>
      <c r="RTB1" s="865"/>
      <c r="RTC1" s="865"/>
      <c r="RTD1" s="865"/>
      <c r="RTE1" s="865"/>
      <c r="RTF1" s="865"/>
      <c r="RTG1" s="865"/>
      <c r="RTH1" s="865"/>
      <c r="RTI1" s="865"/>
      <c r="RTJ1" s="865"/>
      <c r="RTK1" s="865"/>
      <c r="RTL1" s="865"/>
      <c r="RTM1" s="865"/>
      <c r="RTN1" s="865"/>
      <c r="RTO1" s="865"/>
      <c r="RTP1" s="865"/>
      <c r="RTQ1" s="865"/>
      <c r="RTR1" s="865"/>
      <c r="RTS1" s="865"/>
      <c r="RTT1" s="865"/>
      <c r="RTU1" s="865"/>
      <c r="RTV1" s="865"/>
      <c r="RTW1" s="865"/>
      <c r="RTX1" s="865"/>
      <c r="RTY1" s="865"/>
      <c r="RTZ1" s="865"/>
      <c r="RUA1" s="865"/>
      <c r="RUB1" s="865"/>
      <c r="RUC1" s="865"/>
      <c r="RUD1" s="865"/>
      <c r="RUE1" s="865"/>
      <c r="RUF1" s="865"/>
      <c r="RUG1" s="865"/>
      <c r="RUH1" s="865"/>
      <c r="RUI1" s="865"/>
      <c r="RUJ1" s="865"/>
      <c r="RUK1" s="865"/>
      <c r="RUL1" s="865"/>
      <c r="RUM1" s="865"/>
      <c r="RUN1" s="865"/>
      <c r="RUO1" s="865"/>
      <c r="RUP1" s="865"/>
      <c r="RUQ1" s="865"/>
      <c r="RUR1" s="865"/>
      <c r="RUS1" s="865"/>
      <c r="RUT1" s="865"/>
      <c r="RUU1" s="865"/>
      <c r="RUV1" s="865"/>
      <c r="RUW1" s="865"/>
      <c r="RUX1" s="865"/>
      <c r="RUY1" s="865"/>
      <c r="RUZ1" s="865"/>
      <c r="RVA1" s="865"/>
      <c r="RVB1" s="865"/>
      <c r="RVC1" s="865"/>
      <c r="RVD1" s="865"/>
      <c r="RVE1" s="865"/>
      <c r="RVF1" s="865"/>
      <c r="RVG1" s="865"/>
      <c r="RVH1" s="865"/>
      <c r="RVI1" s="865"/>
      <c r="RVJ1" s="865"/>
      <c r="RVK1" s="865"/>
      <c r="RVL1" s="865"/>
      <c r="RVM1" s="865"/>
      <c r="RVN1" s="865"/>
      <c r="RVO1" s="865"/>
      <c r="RVP1" s="865"/>
      <c r="RVQ1" s="865"/>
      <c r="RVR1" s="865"/>
      <c r="RVS1" s="865"/>
      <c r="RVT1" s="865"/>
      <c r="RVU1" s="865"/>
      <c r="RVV1" s="865"/>
      <c r="RVW1" s="865"/>
      <c r="RVX1" s="865"/>
      <c r="RVY1" s="865"/>
      <c r="RVZ1" s="865"/>
      <c r="RWA1" s="865"/>
      <c r="RWB1" s="865"/>
      <c r="RWC1" s="865"/>
      <c r="RWD1" s="865"/>
      <c r="RWE1" s="865"/>
      <c r="RWF1" s="865"/>
      <c r="RWG1" s="865"/>
      <c r="RWH1" s="865"/>
      <c r="RWI1" s="865"/>
      <c r="RWJ1" s="865"/>
      <c r="RWK1" s="865"/>
      <c r="RWL1" s="865"/>
      <c r="RWM1" s="865"/>
      <c r="RWN1" s="865"/>
      <c r="RWO1" s="865"/>
      <c r="RWP1" s="865"/>
      <c r="RWQ1" s="865"/>
      <c r="RWR1" s="865"/>
      <c r="RWS1" s="865"/>
      <c r="RWT1" s="865"/>
      <c r="RWU1" s="865"/>
      <c r="RWV1" s="865"/>
      <c r="RWW1" s="865"/>
      <c r="RWX1" s="865"/>
      <c r="RWY1" s="865"/>
      <c r="RWZ1" s="865"/>
      <c r="RXA1" s="865"/>
      <c r="RXB1" s="865"/>
      <c r="RXC1" s="865"/>
      <c r="RXD1" s="865"/>
      <c r="RXE1" s="865"/>
      <c r="RXF1" s="865"/>
      <c r="RXG1" s="865"/>
      <c r="RXH1" s="865"/>
      <c r="RXI1" s="865"/>
      <c r="RXJ1" s="865"/>
      <c r="RXK1" s="865"/>
      <c r="RXL1" s="865"/>
      <c r="RXM1" s="865"/>
      <c r="RXN1" s="865"/>
      <c r="RXO1" s="865"/>
      <c r="RXP1" s="865"/>
      <c r="RXQ1" s="865"/>
      <c r="RXR1" s="865"/>
      <c r="RXS1" s="865"/>
      <c r="RXT1" s="865"/>
      <c r="RXU1" s="865"/>
      <c r="RXV1" s="865"/>
      <c r="RXW1" s="865"/>
      <c r="RXX1" s="865"/>
      <c r="RXY1" s="865"/>
      <c r="RXZ1" s="865"/>
      <c r="RYA1" s="865"/>
      <c r="RYB1" s="865"/>
      <c r="RYC1" s="865"/>
      <c r="RYD1" s="865"/>
      <c r="RYE1" s="865"/>
      <c r="RYF1" s="865"/>
      <c r="RYG1" s="865"/>
      <c r="RYH1" s="865"/>
      <c r="RYI1" s="865"/>
      <c r="RYJ1" s="865"/>
      <c r="RYK1" s="865"/>
      <c r="RYL1" s="865"/>
      <c r="RYM1" s="865"/>
      <c r="RYN1" s="865"/>
      <c r="RYO1" s="865"/>
      <c r="RYP1" s="865"/>
      <c r="RYQ1" s="865"/>
      <c r="RYR1" s="865"/>
      <c r="RYS1" s="865"/>
      <c r="RYT1" s="865"/>
      <c r="RYU1" s="865"/>
      <c r="RYV1" s="865"/>
      <c r="RYW1" s="865"/>
      <c r="RYX1" s="865"/>
      <c r="RYY1" s="865"/>
      <c r="RYZ1" s="865"/>
      <c r="RZA1" s="865"/>
      <c r="RZB1" s="865"/>
      <c r="RZC1" s="865"/>
      <c r="RZD1" s="865"/>
      <c r="RZE1" s="865"/>
      <c r="RZF1" s="865"/>
      <c r="RZG1" s="865"/>
      <c r="RZH1" s="865"/>
      <c r="RZI1" s="865"/>
      <c r="RZJ1" s="865"/>
      <c r="RZK1" s="865"/>
      <c r="RZL1" s="865"/>
      <c r="RZM1" s="865"/>
      <c r="RZN1" s="865"/>
      <c r="RZO1" s="865"/>
      <c r="RZP1" s="865"/>
      <c r="RZQ1" s="865"/>
      <c r="RZR1" s="865"/>
      <c r="RZS1" s="865"/>
      <c r="RZT1" s="865"/>
      <c r="RZU1" s="865"/>
      <c r="RZV1" s="865"/>
      <c r="RZW1" s="865"/>
      <c r="RZX1" s="865"/>
      <c r="RZY1" s="865"/>
      <c r="RZZ1" s="865"/>
      <c r="SAA1" s="865"/>
      <c r="SAB1" s="865"/>
      <c r="SAC1" s="865"/>
      <c r="SAD1" s="865"/>
      <c r="SAE1" s="865"/>
      <c r="SAF1" s="865"/>
      <c r="SAG1" s="865"/>
      <c r="SAH1" s="865"/>
      <c r="SAI1" s="865"/>
      <c r="SAJ1" s="865"/>
      <c r="SAK1" s="865"/>
      <c r="SAL1" s="865"/>
      <c r="SAM1" s="865"/>
      <c r="SAN1" s="865"/>
      <c r="SAO1" s="865"/>
      <c r="SAP1" s="865"/>
      <c r="SAQ1" s="865"/>
      <c r="SAR1" s="865"/>
      <c r="SAS1" s="865"/>
      <c r="SAT1" s="865"/>
      <c r="SAU1" s="865"/>
      <c r="SAV1" s="865"/>
      <c r="SAW1" s="865"/>
      <c r="SAX1" s="865"/>
      <c r="SAY1" s="865"/>
      <c r="SAZ1" s="865"/>
      <c r="SBA1" s="865"/>
      <c r="SBB1" s="865"/>
      <c r="SBC1" s="865"/>
      <c r="SBD1" s="865"/>
      <c r="SBE1" s="865"/>
      <c r="SBF1" s="865"/>
      <c r="SBG1" s="865"/>
      <c r="SBH1" s="865"/>
      <c r="SBI1" s="865"/>
      <c r="SBJ1" s="865"/>
      <c r="SBK1" s="865"/>
      <c r="SBL1" s="865"/>
      <c r="SBM1" s="865"/>
      <c r="SBN1" s="865"/>
      <c r="SBO1" s="865"/>
      <c r="SBP1" s="865"/>
      <c r="SBQ1" s="865"/>
      <c r="SBR1" s="865"/>
      <c r="SBS1" s="865"/>
      <c r="SBT1" s="865"/>
      <c r="SBU1" s="865"/>
      <c r="SBV1" s="865"/>
      <c r="SBW1" s="865"/>
      <c r="SBX1" s="865"/>
      <c r="SBY1" s="865"/>
      <c r="SBZ1" s="865"/>
      <c r="SCA1" s="865"/>
      <c r="SCB1" s="865"/>
      <c r="SCC1" s="865"/>
      <c r="SCD1" s="865"/>
      <c r="SCE1" s="865"/>
      <c r="SCF1" s="865"/>
      <c r="SCG1" s="865"/>
      <c r="SCH1" s="865"/>
      <c r="SCI1" s="865"/>
      <c r="SCJ1" s="865"/>
      <c r="SCK1" s="865"/>
      <c r="SCL1" s="865"/>
      <c r="SCM1" s="865"/>
      <c r="SCN1" s="865"/>
      <c r="SCO1" s="865"/>
      <c r="SCP1" s="865"/>
      <c r="SCQ1" s="865"/>
      <c r="SCR1" s="865"/>
      <c r="SCS1" s="865"/>
      <c r="SCT1" s="865"/>
      <c r="SCU1" s="865"/>
      <c r="SCV1" s="865"/>
      <c r="SCW1" s="865"/>
      <c r="SCX1" s="865"/>
      <c r="SCY1" s="865"/>
      <c r="SCZ1" s="865"/>
      <c r="SDA1" s="865"/>
      <c r="SDB1" s="865"/>
      <c r="SDC1" s="865"/>
      <c r="SDD1" s="865"/>
      <c r="SDE1" s="865"/>
      <c r="SDF1" s="865"/>
      <c r="SDG1" s="865"/>
      <c r="SDH1" s="865"/>
      <c r="SDI1" s="865"/>
      <c r="SDJ1" s="865"/>
      <c r="SDK1" s="865"/>
      <c r="SDL1" s="865"/>
      <c r="SDM1" s="865"/>
      <c r="SDN1" s="865"/>
      <c r="SDO1" s="865"/>
      <c r="SDP1" s="865"/>
      <c r="SDQ1" s="865"/>
      <c r="SDR1" s="865"/>
      <c r="SDS1" s="865"/>
      <c r="SDT1" s="865"/>
      <c r="SDU1" s="865"/>
      <c r="SDV1" s="865"/>
      <c r="SDW1" s="865"/>
      <c r="SDX1" s="865"/>
      <c r="SDY1" s="865"/>
      <c r="SDZ1" s="865"/>
      <c r="SEA1" s="865"/>
      <c r="SEB1" s="865"/>
      <c r="SEC1" s="865"/>
      <c r="SED1" s="865"/>
      <c r="SEE1" s="865"/>
      <c r="SEF1" s="865"/>
      <c r="SEG1" s="865"/>
      <c r="SEH1" s="865"/>
      <c r="SEI1" s="865"/>
      <c r="SEJ1" s="865"/>
      <c r="SEK1" s="865"/>
      <c r="SEL1" s="865"/>
      <c r="SEM1" s="865"/>
      <c r="SEN1" s="865"/>
      <c r="SEO1" s="865"/>
      <c r="SEP1" s="865"/>
      <c r="SEQ1" s="865"/>
      <c r="SER1" s="865"/>
      <c r="SES1" s="865"/>
      <c r="SET1" s="865"/>
      <c r="SEU1" s="865"/>
      <c r="SEV1" s="865"/>
      <c r="SEW1" s="865"/>
      <c r="SEX1" s="865"/>
      <c r="SEY1" s="865"/>
      <c r="SEZ1" s="865"/>
      <c r="SFA1" s="865"/>
      <c r="SFB1" s="865"/>
      <c r="SFC1" s="865"/>
      <c r="SFD1" s="865"/>
      <c r="SFE1" s="865"/>
      <c r="SFF1" s="865"/>
      <c r="SFG1" s="865"/>
      <c r="SFH1" s="865"/>
      <c r="SFI1" s="865"/>
      <c r="SFJ1" s="865"/>
      <c r="SFK1" s="865"/>
      <c r="SFL1" s="865"/>
      <c r="SFM1" s="865"/>
      <c r="SFN1" s="865"/>
      <c r="SFO1" s="865"/>
      <c r="SFP1" s="865"/>
      <c r="SFQ1" s="865"/>
      <c r="SFR1" s="865"/>
      <c r="SFS1" s="865"/>
      <c r="SFT1" s="865"/>
      <c r="SFU1" s="865"/>
      <c r="SFV1" s="865"/>
      <c r="SFW1" s="865"/>
      <c r="SFX1" s="865"/>
      <c r="SFY1" s="865"/>
      <c r="SFZ1" s="865"/>
      <c r="SGA1" s="865"/>
      <c r="SGB1" s="865"/>
      <c r="SGC1" s="865"/>
      <c r="SGD1" s="865"/>
      <c r="SGE1" s="865"/>
      <c r="SGF1" s="865"/>
      <c r="SGG1" s="865"/>
      <c r="SGH1" s="865"/>
      <c r="SGI1" s="865"/>
      <c r="SGJ1" s="865"/>
      <c r="SGK1" s="865"/>
      <c r="SGL1" s="865"/>
      <c r="SGM1" s="865"/>
      <c r="SGN1" s="865"/>
      <c r="SGO1" s="865"/>
      <c r="SGP1" s="865"/>
      <c r="SGQ1" s="865"/>
      <c r="SGR1" s="865"/>
      <c r="SGS1" s="865"/>
      <c r="SGT1" s="865"/>
      <c r="SGU1" s="865"/>
      <c r="SGV1" s="865"/>
      <c r="SGW1" s="865"/>
      <c r="SGX1" s="865"/>
      <c r="SGY1" s="865"/>
      <c r="SGZ1" s="865"/>
      <c r="SHA1" s="865"/>
      <c r="SHB1" s="865"/>
      <c r="SHC1" s="865"/>
      <c r="SHD1" s="865"/>
      <c r="SHE1" s="865"/>
      <c r="SHF1" s="865"/>
      <c r="SHG1" s="865"/>
      <c r="SHH1" s="865"/>
      <c r="SHI1" s="865"/>
      <c r="SHJ1" s="865"/>
      <c r="SHK1" s="865"/>
      <c r="SHL1" s="865"/>
      <c r="SHM1" s="865"/>
      <c r="SHN1" s="865"/>
      <c r="SHO1" s="865"/>
      <c r="SHP1" s="865"/>
      <c r="SHQ1" s="865"/>
      <c r="SHR1" s="865"/>
      <c r="SHS1" s="865"/>
      <c r="SHT1" s="865"/>
      <c r="SHU1" s="865"/>
      <c r="SHV1" s="865"/>
      <c r="SHW1" s="865"/>
      <c r="SHX1" s="865"/>
      <c r="SHY1" s="865"/>
      <c r="SHZ1" s="865"/>
      <c r="SIA1" s="865"/>
      <c r="SIB1" s="865"/>
      <c r="SIC1" s="865"/>
      <c r="SID1" s="865"/>
      <c r="SIE1" s="865"/>
      <c r="SIF1" s="865"/>
      <c r="SIG1" s="865"/>
      <c r="SIH1" s="865"/>
      <c r="SII1" s="865"/>
      <c r="SIJ1" s="865"/>
      <c r="SIK1" s="865"/>
      <c r="SIL1" s="865"/>
      <c r="SIM1" s="865"/>
      <c r="SIN1" s="865"/>
      <c r="SIO1" s="865"/>
      <c r="SIP1" s="865"/>
      <c r="SIQ1" s="865"/>
      <c r="SIR1" s="865"/>
      <c r="SIS1" s="865"/>
      <c r="SIT1" s="865"/>
      <c r="SIU1" s="865"/>
      <c r="SIV1" s="865"/>
      <c r="SIW1" s="865"/>
      <c r="SIX1" s="865"/>
      <c r="SIY1" s="865"/>
      <c r="SIZ1" s="865"/>
      <c r="SJA1" s="865"/>
      <c r="SJB1" s="865"/>
      <c r="SJC1" s="865"/>
      <c r="SJD1" s="865"/>
      <c r="SJE1" s="865"/>
      <c r="SJF1" s="865"/>
      <c r="SJG1" s="865"/>
      <c r="SJH1" s="865"/>
      <c r="SJI1" s="865"/>
      <c r="SJJ1" s="865"/>
      <c r="SJK1" s="865"/>
      <c r="SJL1" s="865"/>
      <c r="SJM1" s="865"/>
      <c r="SJN1" s="865"/>
      <c r="SJO1" s="865"/>
      <c r="SJP1" s="865"/>
      <c r="SJQ1" s="865"/>
      <c r="SJR1" s="865"/>
      <c r="SJS1" s="865"/>
      <c r="SJT1" s="865"/>
      <c r="SJU1" s="865"/>
      <c r="SJV1" s="865"/>
      <c r="SJW1" s="865"/>
      <c r="SJX1" s="865"/>
      <c r="SJY1" s="865"/>
      <c r="SJZ1" s="865"/>
      <c r="SKA1" s="865"/>
      <c r="SKB1" s="865"/>
      <c r="SKC1" s="865"/>
      <c r="SKD1" s="865"/>
      <c r="SKE1" s="865"/>
      <c r="SKF1" s="865"/>
      <c r="SKG1" s="865"/>
      <c r="SKH1" s="865"/>
      <c r="SKI1" s="865"/>
      <c r="SKJ1" s="865"/>
      <c r="SKK1" s="865"/>
      <c r="SKL1" s="865"/>
      <c r="SKM1" s="865"/>
      <c r="SKN1" s="865"/>
      <c r="SKO1" s="865"/>
      <c r="SKP1" s="865"/>
      <c r="SKQ1" s="865"/>
      <c r="SKR1" s="865"/>
      <c r="SKS1" s="865"/>
      <c r="SKT1" s="865"/>
      <c r="SKU1" s="865"/>
      <c r="SKV1" s="865"/>
      <c r="SKW1" s="865"/>
      <c r="SKX1" s="865"/>
      <c r="SKY1" s="865"/>
      <c r="SKZ1" s="865"/>
      <c r="SLA1" s="865"/>
      <c r="SLB1" s="865"/>
      <c r="SLC1" s="865"/>
      <c r="SLD1" s="865"/>
      <c r="SLE1" s="865"/>
      <c r="SLF1" s="865"/>
      <c r="SLG1" s="865"/>
      <c r="SLH1" s="865"/>
      <c r="SLI1" s="865"/>
      <c r="SLJ1" s="865"/>
      <c r="SLK1" s="865"/>
      <c r="SLL1" s="865"/>
      <c r="SLM1" s="865"/>
      <c r="SLN1" s="865"/>
      <c r="SLO1" s="865"/>
      <c r="SLP1" s="865"/>
      <c r="SLQ1" s="865"/>
      <c r="SLR1" s="865"/>
      <c r="SLS1" s="865"/>
      <c r="SLT1" s="865"/>
      <c r="SLU1" s="865"/>
      <c r="SLV1" s="865"/>
      <c r="SLW1" s="865"/>
      <c r="SLX1" s="865"/>
      <c r="SLY1" s="865"/>
      <c r="SLZ1" s="865"/>
      <c r="SMA1" s="865"/>
      <c r="SMB1" s="865"/>
      <c r="SMC1" s="865"/>
      <c r="SMD1" s="865"/>
      <c r="SME1" s="865"/>
      <c r="SMF1" s="865"/>
      <c r="SMG1" s="865"/>
      <c r="SMH1" s="865"/>
      <c r="SMI1" s="865"/>
      <c r="SMJ1" s="865"/>
      <c r="SMK1" s="865"/>
      <c r="SML1" s="865"/>
      <c r="SMM1" s="865"/>
      <c r="SMN1" s="865"/>
      <c r="SMO1" s="865"/>
      <c r="SMP1" s="865"/>
      <c r="SMQ1" s="865"/>
      <c r="SMR1" s="865"/>
      <c r="SMS1" s="865"/>
      <c r="SMT1" s="865"/>
      <c r="SMU1" s="865"/>
      <c r="SMV1" s="865"/>
      <c r="SMW1" s="865"/>
      <c r="SMX1" s="865"/>
      <c r="SMY1" s="865"/>
      <c r="SMZ1" s="865"/>
      <c r="SNA1" s="865"/>
      <c r="SNB1" s="865"/>
      <c r="SNC1" s="865"/>
      <c r="SND1" s="865"/>
      <c r="SNE1" s="865"/>
      <c r="SNF1" s="865"/>
      <c r="SNG1" s="865"/>
      <c r="SNH1" s="865"/>
      <c r="SNI1" s="865"/>
      <c r="SNJ1" s="865"/>
      <c r="SNK1" s="865"/>
      <c r="SNL1" s="865"/>
      <c r="SNM1" s="865"/>
      <c r="SNN1" s="865"/>
      <c r="SNO1" s="865"/>
      <c r="SNP1" s="865"/>
      <c r="SNQ1" s="865"/>
      <c r="SNR1" s="865"/>
      <c r="SNS1" s="865"/>
      <c r="SNT1" s="865"/>
      <c r="SNU1" s="865"/>
      <c r="SNV1" s="865"/>
      <c r="SNW1" s="865"/>
      <c r="SNX1" s="865"/>
      <c r="SNY1" s="865"/>
      <c r="SNZ1" s="865"/>
      <c r="SOA1" s="865"/>
      <c r="SOB1" s="865"/>
      <c r="SOC1" s="865"/>
      <c r="SOD1" s="865"/>
      <c r="SOE1" s="865"/>
      <c r="SOF1" s="865"/>
      <c r="SOG1" s="865"/>
      <c r="SOH1" s="865"/>
      <c r="SOI1" s="865"/>
      <c r="SOJ1" s="865"/>
      <c r="SOK1" s="865"/>
      <c r="SOL1" s="865"/>
      <c r="SOM1" s="865"/>
      <c r="SON1" s="865"/>
      <c r="SOO1" s="865"/>
      <c r="SOP1" s="865"/>
      <c r="SOQ1" s="865"/>
      <c r="SOR1" s="865"/>
      <c r="SOS1" s="865"/>
      <c r="SOT1" s="865"/>
      <c r="SOU1" s="865"/>
      <c r="SOV1" s="865"/>
      <c r="SOW1" s="865"/>
      <c r="SOX1" s="865"/>
      <c r="SOY1" s="865"/>
      <c r="SOZ1" s="865"/>
      <c r="SPA1" s="865"/>
      <c r="SPB1" s="865"/>
      <c r="SPC1" s="865"/>
      <c r="SPD1" s="865"/>
      <c r="SPE1" s="865"/>
      <c r="SPF1" s="865"/>
      <c r="SPG1" s="865"/>
      <c r="SPH1" s="865"/>
      <c r="SPI1" s="865"/>
      <c r="SPJ1" s="865"/>
      <c r="SPK1" s="865"/>
      <c r="SPL1" s="865"/>
      <c r="SPM1" s="865"/>
      <c r="SPN1" s="865"/>
      <c r="SPO1" s="865"/>
      <c r="SPP1" s="865"/>
      <c r="SPQ1" s="865"/>
      <c r="SPR1" s="865"/>
      <c r="SPS1" s="865"/>
      <c r="SPT1" s="865"/>
      <c r="SPU1" s="865"/>
      <c r="SPV1" s="865"/>
      <c r="SPW1" s="865"/>
      <c r="SPX1" s="865"/>
      <c r="SPY1" s="865"/>
      <c r="SPZ1" s="865"/>
      <c r="SQA1" s="865"/>
      <c r="SQB1" s="865"/>
      <c r="SQC1" s="865"/>
      <c r="SQD1" s="865"/>
      <c r="SQE1" s="865"/>
      <c r="SQF1" s="865"/>
      <c r="SQG1" s="865"/>
      <c r="SQH1" s="865"/>
      <c r="SQI1" s="865"/>
      <c r="SQJ1" s="865"/>
      <c r="SQK1" s="865"/>
      <c r="SQL1" s="865"/>
      <c r="SQM1" s="865"/>
      <c r="SQN1" s="865"/>
      <c r="SQO1" s="865"/>
      <c r="SQP1" s="865"/>
      <c r="SQQ1" s="865"/>
      <c r="SQR1" s="865"/>
      <c r="SQS1" s="865"/>
      <c r="SQT1" s="865"/>
      <c r="SQU1" s="865"/>
      <c r="SQV1" s="865"/>
      <c r="SQW1" s="865"/>
      <c r="SQX1" s="865"/>
      <c r="SQY1" s="865"/>
      <c r="SQZ1" s="865"/>
      <c r="SRA1" s="865"/>
      <c r="SRB1" s="865"/>
      <c r="SRC1" s="865"/>
      <c r="SRD1" s="865"/>
      <c r="SRE1" s="865"/>
      <c r="SRF1" s="865"/>
      <c r="SRG1" s="865"/>
      <c r="SRH1" s="865"/>
      <c r="SRI1" s="865"/>
      <c r="SRJ1" s="865"/>
      <c r="SRK1" s="865"/>
      <c r="SRL1" s="865"/>
      <c r="SRM1" s="865"/>
      <c r="SRN1" s="865"/>
      <c r="SRO1" s="865"/>
      <c r="SRP1" s="865"/>
      <c r="SRQ1" s="865"/>
      <c r="SRR1" s="865"/>
      <c r="SRS1" s="865"/>
      <c r="SRT1" s="865"/>
      <c r="SRU1" s="865"/>
      <c r="SRV1" s="865"/>
      <c r="SRW1" s="865"/>
      <c r="SRX1" s="865"/>
      <c r="SRY1" s="865"/>
      <c r="SRZ1" s="865"/>
      <c r="SSA1" s="865"/>
      <c r="SSB1" s="865"/>
      <c r="SSC1" s="865"/>
      <c r="SSD1" s="865"/>
      <c r="SSE1" s="865"/>
      <c r="SSF1" s="865"/>
      <c r="SSG1" s="865"/>
      <c r="SSH1" s="865"/>
      <c r="SSI1" s="865"/>
      <c r="SSJ1" s="865"/>
      <c r="SSK1" s="865"/>
      <c r="SSL1" s="865"/>
      <c r="SSM1" s="865"/>
      <c r="SSN1" s="865"/>
      <c r="SSO1" s="865"/>
      <c r="SSP1" s="865"/>
      <c r="SSQ1" s="865"/>
      <c r="SSR1" s="865"/>
      <c r="SSS1" s="865"/>
      <c r="SST1" s="865"/>
      <c r="SSU1" s="865"/>
      <c r="SSV1" s="865"/>
      <c r="SSW1" s="865"/>
      <c r="SSX1" s="865"/>
      <c r="SSY1" s="865"/>
      <c r="SSZ1" s="865"/>
      <c r="STA1" s="865"/>
      <c r="STB1" s="865"/>
      <c r="STC1" s="865"/>
      <c r="STD1" s="865"/>
      <c r="STE1" s="865"/>
      <c r="STF1" s="865"/>
      <c r="STG1" s="865"/>
      <c r="STH1" s="865"/>
      <c r="STI1" s="865"/>
      <c r="STJ1" s="865"/>
      <c r="STK1" s="865"/>
      <c r="STL1" s="865"/>
      <c r="STM1" s="865"/>
      <c r="STN1" s="865"/>
      <c r="STO1" s="865"/>
      <c r="STP1" s="865"/>
      <c r="STQ1" s="865"/>
      <c r="STR1" s="865"/>
      <c r="STS1" s="865"/>
      <c r="STT1" s="865"/>
      <c r="STU1" s="865"/>
      <c r="STV1" s="865"/>
      <c r="STW1" s="865"/>
      <c r="STX1" s="865"/>
      <c r="STY1" s="865"/>
      <c r="STZ1" s="865"/>
      <c r="SUA1" s="865"/>
      <c r="SUB1" s="865"/>
      <c r="SUC1" s="865"/>
      <c r="SUD1" s="865"/>
      <c r="SUE1" s="865"/>
      <c r="SUF1" s="865"/>
      <c r="SUG1" s="865"/>
      <c r="SUH1" s="865"/>
      <c r="SUI1" s="865"/>
      <c r="SUJ1" s="865"/>
      <c r="SUK1" s="865"/>
      <c r="SUL1" s="865"/>
      <c r="SUM1" s="865"/>
      <c r="SUN1" s="865"/>
      <c r="SUO1" s="865"/>
      <c r="SUP1" s="865"/>
      <c r="SUQ1" s="865"/>
      <c r="SUR1" s="865"/>
      <c r="SUS1" s="865"/>
      <c r="SUT1" s="865"/>
      <c r="SUU1" s="865"/>
      <c r="SUV1" s="865"/>
      <c r="SUW1" s="865"/>
      <c r="SUX1" s="865"/>
      <c r="SUY1" s="865"/>
      <c r="SUZ1" s="865"/>
      <c r="SVA1" s="865"/>
      <c r="SVB1" s="865"/>
      <c r="SVC1" s="865"/>
      <c r="SVD1" s="865"/>
      <c r="SVE1" s="865"/>
      <c r="SVF1" s="865"/>
      <c r="SVG1" s="865"/>
      <c r="SVH1" s="865"/>
      <c r="SVI1" s="865"/>
      <c r="SVJ1" s="865"/>
      <c r="SVK1" s="865"/>
      <c r="SVL1" s="865"/>
      <c r="SVM1" s="865"/>
      <c r="SVN1" s="865"/>
      <c r="SVO1" s="865"/>
      <c r="SVP1" s="865"/>
      <c r="SVQ1" s="865"/>
      <c r="SVR1" s="865"/>
      <c r="SVS1" s="865"/>
      <c r="SVT1" s="865"/>
      <c r="SVU1" s="865"/>
      <c r="SVV1" s="865"/>
      <c r="SVW1" s="865"/>
      <c r="SVX1" s="865"/>
      <c r="SVY1" s="865"/>
      <c r="SVZ1" s="865"/>
      <c r="SWA1" s="865"/>
      <c r="SWB1" s="865"/>
      <c r="SWC1" s="865"/>
      <c r="SWD1" s="865"/>
      <c r="SWE1" s="865"/>
      <c r="SWF1" s="865"/>
      <c r="SWG1" s="865"/>
      <c r="SWH1" s="865"/>
      <c r="SWI1" s="865"/>
      <c r="SWJ1" s="865"/>
      <c r="SWK1" s="865"/>
      <c r="SWL1" s="865"/>
      <c r="SWM1" s="865"/>
      <c r="SWN1" s="865"/>
      <c r="SWO1" s="865"/>
      <c r="SWP1" s="865"/>
      <c r="SWQ1" s="865"/>
      <c r="SWR1" s="865"/>
      <c r="SWS1" s="865"/>
      <c r="SWT1" s="865"/>
      <c r="SWU1" s="865"/>
      <c r="SWV1" s="865"/>
      <c r="SWW1" s="865"/>
      <c r="SWX1" s="865"/>
      <c r="SWY1" s="865"/>
      <c r="SWZ1" s="865"/>
      <c r="SXA1" s="865"/>
      <c r="SXB1" s="865"/>
      <c r="SXC1" s="865"/>
      <c r="SXD1" s="865"/>
      <c r="SXE1" s="865"/>
      <c r="SXF1" s="865"/>
      <c r="SXG1" s="865"/>
      <c r="SXH1" s="865"/>
      <c r="SXI1" s="865"/>
      <c r="SXJ1" s="865"/>
      <c r="SXK1" s="865"/>
      <c r="SXL1" s="865"/>
      <c r="SXM1" s="865"/>
      <c r="SXN1" s="865"/>
      <c r="SXO1" s="865"/>
      <c r="SXP1" s="865"/>
      <c r="SXQ1" s="865"/>
      <c r="SXR1" s="865"/>
      <c r="SXS1" s="865"/>
      <c r="SXT1" s="865"/>
      <c r="SXU1" s="865"/>
      <c r="SXV1" s="865"/>
      <c r="SXW1" s="865"/>
      <c r="SXX1" s="865"/>
      <c r="SXY1" s="865"/>
      <c r="SXZ1" s="865"/>
      <c r="SYA1" s="865"/>
      <c r="SYB1" s="865"/>
      <c r="SYC1" s="865"/>
      <c r="SYD1" s="865"/>
      <c r="SYE1" s="865"/>
      <c r="SYF1" s="865"/>
      <c r="SYG1" s="865"/>
      <c r="SYH1" s="865"/>
      <c r="SYI1" s="865"/>
      <c r="SYJ1" s="865"/>
      <c r="SYK1" s="865"/>
      <c r="SYL1" s="865"/>
      <c r="SYM1" s="865"/>
      <c r="SYN1" s="865"/>
      <c r="SYO1" s="865"/>
      <c r="SYP1" s="865"/>
      <c r="SYQ1" s="865"/>
      <c r="SYR1" s="865"/>
      <c r="SYS1" s="865"/>
      <c r="SYT1" s="865"/>
      <c r="SYU1" s="865"/>
      <c r="SYV1" s="865"/>
      <c r="SYW1" s="865"/>
      <c r="SYX1" s="865"/>
      <c r="SYY1" s="865"/>
      <c r="SYZ1" s="865"/>
      <c r="SZA1" s="865"/>
      <c r="SZB1" s="865"/>
      <c r="SZC1" s="865"/>
      <c r="SZD1" s="865"/>
      <c r="SZE1" s="865"/>
      <c r="SZF1" s="865"/>
      <c r="SZG1" s="865"/>
      <c r="SZH1" s="865"/>
      <c r="SZI1" s="865"/>
      <c r="SZJ1" s="865"/>
      <c r="SZK1" s="865"/>
      <c r="SZL1" s="865"/>
      <c r="SZM1" s="865"/>
      <c r="SZN1" s="865"/>
      <c r="SZO1" s="865"/>
      <c r="SZP1" s="865"/>
      <c r="SZQ1" s="865"/>
      <c r="SZR1" s="865"/>
      <c r="SZS1" s="865"/>
      <c r="SZT1" s="865"/>
      <c r="SZU1" s="865"/>
      <c r="SZV1" s="865"/>
      <c r="SZW1" s="865"/>
      <c r="SZX1" s="865"/>
      <c r="SZY1" s="865"/>
      <c r="SZZ1" s="865"/>
      <c r="TAA1" s="865"/>
      <c r="TAB1" s="865"/>
      <c r="TAC1" s="865"/>
      <c r="TAD1" s="865"/>
      <c r="TAE1" s="865"/>
      <c r="TAF1" s="865"/>
      <c r="TAG1" s="865"/>
      <c r="TAH1" s="865"/>
      <c r="TAI1" s="865"/>
      <c r="TAJ1" s="865"/>
      <c r="TAK1" s="865"/>
      <c r="TAL1" s="865"/>
      <c r="TAM1" s="865"/>
      <c r="TAN1" s="865"/>
      <c r="TAO1" s="865"/>
      <c r="TAP1" s="865"/>
      <c r="TAQ1" s="865"/>
      <c r="TAR1" s="865"/>
      <c r="TAS1" s="865"/>
      <c r="TAT1" s="865"/>
      <c r="TAU1" s="865"/>
      <c r="TAV1" s="865"/>
      <c r="TAW1" s="865"/>
      <c r="TAX1" s="865"/>
      <c r="TAY1" s="865"/>
      <c r="TAZ1" s="865"/>
      <c r="TBA1" s="865"/>
      <c r="TBB1" s="865"/>
      <c r="TBC1" s="865"/>
      <c r="TBD1" s="865"/>
      <c r="TBE1" s="865"/>
      <c r="TBF1" s="865"/>
      <c r="TBG1" s="865"/>
      <c r="TBH1" s="865"/>
      <c r="TBI1" s="865"/>
      <c r="TBJ1" s="865"/>
      <c r="TBK1" s="865"/>
      <c r="TBL1" s="865"/>
      <c r="TBM1" s="865"/>
      <c r="TBN1" s="865"/>
      <c r="TBO1" s="865"/>
      <c r="TBP1" s="865"/>
      <c r="TBQ1" s="865"/>
      <c r="TBR1" s="865"/>
      <c r="TBS1" s="865"/>
      <c r="TBT1" s="865"/>
      <c r="TBU1" s="865"/>
      <c r="TBV1" s="865"/>
      <c r="TBW1" s="865"/>
      <c r="TBX1" s="865"/>
      <c r="TBY1" s="865"/>
      <c r="TBZ1" s="865"/>
      <c r="TCA1" s="865"/>
      <c r="TCB1" s="865"/>
      <c r="TCC1" s="865"/>
      <c r="TCD1" s="865"/>
      <c r="TCE1" s="865"/>
      <c r="TCF1" s="865"/>
      <c r="TCG1" s="865"/>
      <c r="TCH1" s="865"/>
      <c r="TCI1" s="865"/>
      <c r="TCJ1" s="865"/>
      <c r="TCK1" s="865"/>
      <c r="TCL1" s="865"/>
      <c r="TCM1" s="865"/>
      <c r="TCN1" s="865"/>
      <c r="TCO1" s="865"/>
      <c r="TCP1" s="865"/>
      <c r="TCQ1" s="865"/>
      <c r="TCR1" s="865"/>
      <c r="TCS1" s="865"/>
      <c r="TCT1" s="865"/>
      <c r="TCU1" s="865"/>
      <c r="TCV1" s="865"/>
      <c r="TCW1" s="865"/>
      <c r="TCX1" s="865"/>
      <c r="TCY1" s="865"/>
      <c r="TCZ1" s="865"/>
      <c r="TDA1" s="865"/>
      <c r="TDB1" s="865"/>
      <c r="TDC1" s="865"/>
      <c r="TDD1" s="865"/>
      <c r="TDE1" s="865"/>
      <c r="TDF1" s="865"/>
      <c r="TDG1" s="865"/>
      <c r="TDH1" s="865"/>
      <c r="TDI1" s="865"/>
      <c r="TDJ1" s="865"/>
      <c r="TDK1" s="865"/>
      <c r="TDL1" s="865"/>
      <c r="TDM1" s="865"/>
      <c r="TDN1" s="865"/>
      <c r="TDO1" s="865"/>
      <c r="TDP1" s="865"/>
      <c r="TDQ1" s="865"/>
      <c r="TDR1" s="865"/>
      <c r="TDS1" s="865"/>
      <c r="TDT1" s="865"/>
      <c r="TDU1" s="865"/>
      <c r="TDV1" s="865"/>
      <c r="TDW1" s="865"/>
      <c r="TDX1" s="865"/>
      <c r="TDY1" s="865"/>
      <c r="TDZ1" s="865"/>
      <c r="TEA1" s="865"/>
      <c r="TEB1" s="865"/>
      <c r="TEC1" s="865"/>
      <c r="TED1" s="865"/>
      <c r="TEE1" s="865"/>
      <c r="TEF1" s="865"/>
      <c r="TEG1" s="865"/>
      <c r="TEH1" s="865"/>
      <c r="TEI1" s="865"/>
      <c r="TEJ1" s="865"/>
      <c r="TEK1" s="865"/>
      <c r="TEL1" s="865"/>
      <c r="TEM1" s="865"/>
      <c r="TEN1" s="865"/>
      <c r="TEO1" s="865"/>
      <c r="TEP1" s="865"/>
      <c r="TEQ1" s="865"/>
      <c r="TER1" s="865"/>
      <c r="TES1" s="865"/>
      <c r="TET1" s="865"/>
      <c r="TEU1" s="865"/>
      <c r="TEV1" s="865"/>
      <c r="TEW1" s="865"/>
      <c r="TEX1" s="865"/>
      <c r="TEY1" s="865"/>
      <c r="TEZ1" s="865"/>
      <c r="TFA1" s="865"/>
      <c r="TFB1" s="865"/>
      <c r="TFC1" s="865"/>
      <c r="TFD1" s="865"/>
      <c r="TFE1" s="865"/>
      <c r="TFF1" s="865"/>
      <c r="TFG1" s="865"/>
      <c r="TFH1" s="865"/>
      <c r="TFI1" s="865"/>
      <c r="TFJ1" s="865"/>
      <c r="TFK1" s="865"/>
      <c r="TFL1" s="865"/>
      <c r="TFM1" s="865"/>
      <c r="TFN1" s="865"/>
      <c r="TFO1" s="865"/>
      <c r="TFP1" s="865"/>
      <c r="TFQ1" s="865"/>
      <c r="TFR1" s="865"/>
      <c r="TFS1" s="865"/>
      <c r="TFT1" s="865"/>
      <c r="TFU1" s="865"/>
      <c r="TFV1" s="865"/>
      <c r="TFW1" s="865"/>
      <c r="TFX1" s="865"/>
      <c r="TFY1" s="865"/>
      <c r="TFZ1" s="865"/>
      <c r="TGA1" s="865"/>
      <c r="TGB1" s="865"/>
      <c r="TGC1" s="865"/>
      <c r="TGD1" s="865"/>
      <c r="TGE1" s="865"/>
      <c r="TGF1" s="865"/>
      <c r="TGG1" s="865"/>
      <c r="TGH1" s="865"/>
      <c r="TGI1" s="865"/>
      <c r="TGJ1" s="865"/>
      <c r="TGK1" s="865"/>
      <c r="TGL1" s="865"/>
      <c r="TGM1" s="865"/>
      <c r="TGN1" s="865"/>
      <c r="TGO1" s="865"/>
      <c r="TGP1" s="865"/>
      <c r="TGQ1" s="865"/>
      <c r="TGR1" s="865"/>
      <c r="TGS1" s="865"/>
      <c r="TGT1" s="865"/>
      <c r="TGU1" s="865"/>
      <c r="TGV1" s="865"/>
      <c r="TGW1" s="865"/>
      <c r="TGX1" s="865"/>
      <c r="TGY1" s="865"/>
      <c r="TGZ1" s="865"/>
      <c r="THA1" s="865"/>
      <c r="THB1" s="865"/>
      <c r="THC1" s="865"/>
      <c r="THD1" s="865"/>
      <c r="THE1" s="865"/>
      <c r="THF1" s="865"/>
      <c r="THG1" s="865"/>
      <c r="THH1" s="865"/>
      <c r="THI1" s="865"/>
      <c r="THJ1" s="865"/>
      <c r="THK1" s="865"/>
      <c r="THL1" s="865"/>
      <c r="THM1" s="865"/>
      <c r="THN1" s="865"/>
      <c r="THO1" s="865"/>
      <c r="THP1" s="865"/>
      <c r="THQ1" s="865"/>
      <c r="THR1" s="865"/>
      <c r="THS1" s="865"/>
      <c r="THT1" s="865"/>
      <c r="THU1" s="865"/>
      <c r="THV1" s="865"/>
      <c r="THW1" s="865"/>
      <c r="THX1" s="865"/>
      <c r="THY1" s="865"/>
      <c r="THZ1" s="865"/>
      <c r="TIA1" s="865"/>
      <c r="TIB1" s="865"/>
      <c r="TIC1" s="865"/>
      <c r="TID1" s="865"/>
      <c r="TIE1" s="865"/>
      <c r="TIF1" s="865"/>
      <c r="TIG1" s="865"/>
      <c r="TIH1" s="865"/>
      <c r="TII1" s="865"/>
      <c r="TIJ1" s="865"/>
      <c r="TIK1" s="865"/>
      <c r="TIL1" s="865"/>
      <c r="TIM1" s="865"/>
      <c r="TIN1" s="865"/>
      <c r="TIO1" s="865"/>
      <c r="TIP1" s="865"/>
      <c r="TIQ1" s="865"/>
      <c r="TIR1" s="865"/>
      <c r="TIS1" s="865"/>
      <c r="TIT1" s="865"/>
      <c r="TIU1" s="865"/>
      <c r="TIV1" s="865"/>
      <c r="TIW1" s="865"/>
      <c r="TIX1" s="865"/>
      <c r="TIY1" s="865"/>
      <c r="TIZ1" s="865"/>
      <c r="TJA1" s="865"/>
      <c r="TJB1" s="865"/>
      <c r="TJC1" s="865"/>
      <c r="TJD1" s="865"/>
      <c r="TJE1" s="865"/>
      <c r="TJF1" s="865"/>
      <c r="TJG1" s="865"/>
      <c r="TJH1" s="865"/>
      <c r="TJI1" s="865"/>
      <c r="TJJ1" s="865"/>
      <c r="TJK1" s="865"/>
      <c r="TJL1" s="865"/>
      <c r="TJM1" s="865"/>
      <c r="TJN1" s="865"/>
      <c r="TJO1" s="865"/>
      <c r="TJP1" s="865"/>
      <c r="TJQ1" s="865"/>
      <c r="TJR1" s="865"/>
      <c r="TJS1" s="865"/>
      <c r="TJT1" s="865"/>
      <c r="TJU1" s="865"/>
      <c r="TJV1" s="865"/>
      <c r="TJW1" s="865"/>
      <c r="TJX1" s="865"/>
      <c r="TJY1" s="865"/>
      <c r="TJZ1" s="865"/>
      <c r="TKA1" s="865"/>
      <c r="TKB1" s="865"/>
      <c r="TKC1" s="865"/>
      <c r="TKD1" s="865"/>
      <c r="TKE1" s="865"/>
      <c r="TKF1" s="865"/>
      <c r="TKG1" s="865"/>
      <c r="TKH1" s="865"/>
      <c r="TKI1" s="865"/>
      <c r="TKJ1" s="865"/>
      <c r="TKK1" s="865"/>
      <c r="TKL1" s="865"/>
      <c r="TKM1" s="865"/>
      <c r="TKN1" s="865"/>
      <c r="TKO1" s="865"/>
      <c r="TKP1" s="865"/>
      <c r="TKQ1" s="865"/>
      <c r="TKR1" s="865"/>
      <c r="TKS1" s="865"/>
      <c r="TKT1" s="865"/>
      <c r="TKU1" s="865"/>
      <c r="TKV1" s="865"/>
      <c r="TKW1" s="865"/>
      <c r="TKX1" s="865"/>
      <c r="TKY1" s="865"/>
      <c r="TKZ1" s="865"/>
      <c r="TLA1" s="865"/>
      <c r="TLB1" s="865"/>
      <c r="TLC1" s="865"/>
      <c r="TLD1" s="865"/>
      <c r="TLE1" s="865"/>
      <c r="TLF1" s="865"/>
      <c r="TLG1" s="865"/>
      <c r="TLH1" s="865"/>
      <c r="TLI1" s="865"/>
      <c r="TLJ1" s="865"/>
      <c r="TLK1" s="865"/>
      <c r="TLL1" s="865"/>
      <c r="TLM1" s="865"/>
      <c r="TLN1" s="865"/>
      <c r="TLO1" s="865"/>
      <c r="TLP1" s="865"/>
      <c r="TLQ1" s="865"/>
      <c r="TLR1" s="865"/>
      <c r="TLS1" s="865"/>
      <c r="TLT1" s="865"/>
      <c r="TLU1" s="865"/>
      <c r="TLV1" s="865"/>
      <c r="TLW1" s="865"/>
      <c r="TLX1" s="865"/>
      <c r="TLY1" s="865"/>
      <c r="TLZ1" s="865"/>
      <c r="TMA1" s="865"/>
      <c r="TMB1" s="865"/>
      <c r="TMC1" s="865"/>
      <c r="TMD1" s="865"/>
      <c r="TME1" s="865"/>
      <c r="TMF1" s="865"/>
      <c r="TMG1" s="865"/>
      <c r="TMH1" s="865"/>
      <c r="TMI1" s="865"/>
      <c r="TMJ1" s="865"/>
      <c r="TMK1" s="865"/>
      <c r="TML1" s="865"/>
      <c r="TMM1" s="865"/>
      <c r="TMN1" s="865"/>
      <c r="TMO1" s="865"/>
      <c r="TMP1" s="865"/>
      <c r="TMQ1" s="865"/>
      <c r="TMR1" s="865"/>
      <c r="TMS1" s="865"/>
      <c r="TMT1" s="865"/>
      <c r="TMU1" s="865"/>
      <c r="TMV1" s="865"/>
      <c r="TMW1" s="865"/>
      <c r="TMX1" s="865"/>
      <c r="TMY1" s="865"/>
      <c r="TMZ1" s="865"/>
      <c r="TNA1" s="865"/>
      <c r="TNB1" s="865"/>
      <c r="TNC1" s="865"/>
      <c r="TND1" s="865"/>
      <c r="TNE1" s="865"/>
      <c r="TNF1" s="865"/>
      <c r="TNG1" s="865"/>
      <c r="TNH1" s="865"/>
      <c r="TNI1" s="865"/>
      <c r="TNJ1" s="865"/>
      <c r="TNK1" s="865"/>
      <c r="TNL1" s="865"/>
      <c r="TNM1" s="865"/>
      <c r="TNN1" s="865"/>
      <c r="TNO1" s="865"/>
      <c r="TNP1" s="865"/>
      <c r="TNQ1" s="865"/>
      <c r="TNR1" s="865"/>
      <c r="TNS1" s="865"/>
      <c r="TNT1" s="865"/>
      <c r="TNU1" s="865"/>
      <c r="TNV1" s="865"/>
      <c r="TNW1" s="865"/>
      <c r="TNX1" s="865"/>
      <c r="TNY1" s="865"/>
      <c r="TNZ1" s="865"/>
      <c r="TOA1" s="865"/>
      <c r="TOB1" s="865"/>
      <c r="TOC1" s="865"/>
      <c r="TOD1" s="865"/>
      <c r="TOE1" s="865"/>
      <c r="TOF1" s="865"/>
      <c r="TOG1" s="865"/>
      <c r="TOH1" s="865"/>
      <c r="TOI1" s="865"/>
      <c r="TOJ1" s="865"/>
      <c r="TOK1" s="865"/>
      <c r="TOL1" s="865"/>
      <c r="TOM1" s="865"/>
      <c r="TON1" s="865"/>
      <c r="TOO1" s="865"/>
      <c r="TOP1" s="865"/>
      <c r="TOQ1" s="865"/>
      <c r="TOR1" s="865"/>
      <c r="TOS1" s="865"/>
      <c r="TOT1" s="865"/>
      <c r="TOU1" s="865"/>
      <c r="TOV1" s="865"/>
      <c r="TOW1" s="865"/>
      <c r="TOX1" s="865"/>
      <c r="TOY1" s="865"/>
      <c r="TOZ1" s="865"/>
      <c r="TPA1" s="865"/>
      <c r="TPB1" s="865"/>
      <c r="TPC1" s="865"/>
      <c r="TPD1" s="865"/>
      <c r="TPE1" s="865"/>
      <c r="TPF1" s="865"/>
      <c r="TPG1" s="865"/>
      <c r="TPH1" s="865"/>
      <c r="TPI1" s="865"/>
      <c r="TPJ1" s="865"/>
      <c r="TPK1" s="865"/>
      <c r="TPL1" s="865"/>
      <c r="TPM1" s="865"/>
      <c r="TPN1" s="865"/>
      <c r="TPO1" s="865"/>
      <c r="TPP1" s="865"/>
      <c r="TPQ1" s="865"/>
      <c r="TPR1" s="865"/>
      <c r="TPS1" s="865"/>
      <c r="TPT1" s="865"/>
      <c r="TPU1" s="865"/>
      <c r="TPV1" s="865"/>
      <c r="TPW1" s="865"/>
      <c r="TPX1" s="865"/>
      <c r="TPY1" s="865"/>
      <c r="TPZ1" s="865"/>
      <c r="TQA1" s="865"/>
      <c r="TQB1" s="865"/>
      <c r="TQC1" s="865"/>
      <c r="TQD1" s="865"/>
      <c r="TQE1" s="865"/>
      <c r="TQF1" s="865"/>
      <c r="TQG1" s="865"/>
      <c r="TQH1" s="865"/>
      <c r="TQI1" s="865"/>
      <c r="TQJ1" s="865"/>
      <c r="TQK1" s="865"/>
      <c r="TQL1" s="865"/>
      <c r="TQM1" s="865"/>
      <c r="TQN1" s="865"/>
      <c r="TQO1" s="865"/>
      <c r="TQP1" s="865"/>
      <c r="TQQ1" s="865"/>
      <c r="TQR1" s="865"/>
      <c r="TQS1" s="865"/>
      <c r="TQT1" s="865"/>
      <c r="TQU1" s="865"/>
      <c r="TQV1" s="865"/>
      <c r="TQW1" s="865"/>
      <c r="TQX1" s="865"/>
      <c r="TQY1" s="865"/>
      <c r="TQZ1" s="865"/>
      <c r="TRA1" s="865"/>
      <c r="TRB1" s="865"/>
      <c r="TRC1" s="865"/>
      <c r="TRD1" s="865"/>
      <c r="TRE1" s="865"/>
      <c r="TRF1" s="865"/>
      <c r="TRG1" s="865"/>
      <c r="TRH1" s="865"/>
      <c r="TRI1" s="865"/>
      <c r="TRJ1" s="865"/>
      <c r="TRK1" s="865"/>
      <c r="TRL1" s="865"/>
      <c r="TRM1" s="865"/>
      <c r="TRN1" s="865"/>
      <c r="TRO1" s="865"/>
      <c r="TRP1" s="865"/>
      <c r="TRQ1" s="865"/>
      <c r="TRR1" s="865"/>
      <c r="TRS1" s="865"/>
      <c r="TRT1" s="865"/>
      <c r="TRU1" s="865"/>
      <c r="TRV1" s="865"/>
      <c r="TRW1" s="865"/>
      <c r="TRX1" s="865"/>
      <c r="TRY1" s="865"/>
      <c r="TRZ1" s="865"/>
      <c r="TSA1" s="865"/>
      <c r="TSB1" s="865"/>
      <c r="TSC1" s="865"/>
      <c r="TSD1" s="865"/>
      <c r="TSE1" s="865"/>
      <c r="TSF1" s="865"/>
      <c r="TSG1" s="865"/>
      <c r="TSH1" s="865"/>
      <c r="TSI1" s="865"/>
      <c r="TSJ1" s="865"/>
      <c r="TSK1" s="865"/>
      <c r="TSL1" s="865"/>
      <c r="TSM1" s="865"/>
      <c r="TSN1" s="865"/>
      <c r="TSO1" s="865"/>
      <c r="TSP1" s="865"/>
      <c r="TSQ1" s="865"/>
      <c r="TSR1" s="865"/>
      <c r="TSS1" s="865"/>
      <c r="TST1" s="865"/>
      <c r="TSU1" s="865"/>
      <c r="TSV1" s="865"/>
      <c r="TSW1" s="865"/>
      <c r="TSX1" s="865"/>
      <c r="TSY1" s="865"/>
      <c r="TSZ1" s="865"/>
      <c r="TTA1" s="865"/>
      <c r="TTB1" s="865"/>
      <c r="TTC1" s="865"/>
      <c r="TTD1" s="865"/>
      <c r="TTE1" s="865"/>
      <c r="TTF1" s="865"/>
      <c r="TTG1" s="865"/>
      <c r="TTH1" s="865"/>
      <c r="TTI1" s="865"/>
      <c r="TTJ1" s="865"/>
      <c r="TTK1" s="865"/>
      <c r="TTL1" s="865"/>
      <c r="TTM1" s="865"/>
      <c r="TTN1" s="865"/>
      <c r="TTO1" s="865"/>
      <c r="TTP1" s="865"/>
      <c r="TTQ1" s="865"/>
      <c r="TTR1" s="865"/>
      <c r="TTS1" s="865"/>
      <c r="TTT1" s="865"/>
      <c r="TTU1" s="865"/>
      <c r="TTV1" s="865"/>
      <c r="TTW1" s="865"/>
      <c r="TTX1" s="865"/>
      <c r="TTY1" s="865"/>
      <c r="TTZ1" s="865"/>
      <c r="TUA1" s="865"/>
      <c r="TUB1" s="865"/>
      <c r="TUC1" s="865"/>
      <c r="TUD1" s="865"/>
      <c r="TUE1" s="865"/>
      <c r="TUF1" s="865"/>
      <c r="TUG1" s="865"/>
      <c r="TUH1" s="865"/>
      <c r="TUI1" s="865"/>
      <c r="TUJ1" s="865"/>
      <c r="TUK1" s="865"/>
      <c r="TUL1" s="865"/>
      <c r="TUM1" s="865"/>
      <c r="TUN1" s="865"/>
      <c r="TUO1" s="865"/>
      <c r="TUP1" s="865"/>
      <c r="TUQ1" s="865"/>
      <c r="TUR1" s="865"/>
      <c r="TUS1" s="865"/>
      <c r="TUT1" s="865"/>
      <c r="TUU1" s="865"/>
      <c r="TUV1" s="865"/>
      <c r="TUW1" s="865"/>
      <c r="TUX1" s="865"/>
      <c r="TUY1" s="865"/>
      <c r="TUZ1" s="865"/>
      <c r="TVA1" s="865"/>
      <c r="TVB1" s="865"/>
      <c r="TVC1" s="865"/>
      <c r="TVD1" s="865"/>
      <c r="TVE1" s="865"/>
      <c r="TVF1" s="865"/>
      <c r="TVG1" s="865"/>
      <c r="TVH1" s="865"/>
      <c r="TVI1" s="865"/>
      <c r="TVJ1" s="865"/>
      <c r="TVK1" s="865"/>
      <c r="TVL1" s="865"/>
      <c r="TVM1" s="865"/>
      <c r="TVN1" s="865"/>
      <c r="TVO1" s="865"/>
      <c r="TVP1" s="865"/>
      <c r="TVQ1" s="865"/>
      <c r="TVR1" s="865"/>
      <c r="TVS1" s="865"/>
      <c r="TVT1" s="865"/>
      <c r="TVU1" s="865"/>
      <c r="TVV1" s="865"/>
      <c r="TVW1" s="865"/>
      <c r="TVX1" s="865"/>
      <c r="TVY1" s="865"/>
      <c r="TVZ1" s="865"/>
      <c r="TWA1" s="865"/>
      <c r="TWB1" s="865"/>
      <c r="TWC1" s="865"/>
      <c r="TWD1" s="865"/>
      <c r="TWE1" s="865"/>
      <c r="TWF1" s="865"/>
      <c r="TWG1" s="865"/>
      <c r="TWH1" s="865"/>
      <c r="TWI1" s="865"/>
      <c r="TWJ1" s="865"/>
      <c r="TWK1" s="865"/>
      <c r="TWL1" s="865"/>
      <c r="TWM1" s="865"/>
      <c r="TWN1" s="865"/>
      <c r="TWO1" s="865"/>
      <c r="TWP1" s="865"/>
      <c r="TWQ1" s="865"/>
      <c r="TWR1" s="865"/>
      <c r="TWS1" s="865"/>
      <c r="TWT1" s="865"/>
      <c r="TWU1" s="865"/>
      <c r="TWV1" s="865"/>
      <c r="TWW1" s="865"/>
      <c r="TWX1" s="865"/>
      <c r="TWY1" s="865"/>
      <c r="TWZ1" s="865"/>
      <c r="TXA1" s="865"/>
      <c r="TXB1" s="865"/>
      <c r="TXC1" s="865"/>
      <c r="TXD1" s="865"/>
      <c r="TXE1" s="865"/>
      <c r="TXF1" s="865"/>
      <c r="TXG1" s="865"/>
      <c r="TXH1" s="865"/>
      <c r="TXI1" s="865"/>
      <c r="TXJ1" s="865"/>
      <c r="TXK1" s="865"/>
      <c r="TXL1" s="865"/>
      <c r="TXM1" s="865"/>
      <c r="TXN1" s="865"/>
      <c r="TXO1" s="865"/>
      <c r="TXP1" s="865"/>
      <c r="TXQ1" s="865"/>
      <c r="TXR1" s="865"/>
      <c r="TXS1" s="865"/>
      <c r="TXT1" s="865"/>
      <c r="TXU1" s="865"/>
      <c r="TXV1" s="865"/>
      <c r="TXW1" s="865"/>
      <c r="TXX1" s="865"/>
      <c r="TXY1" s="865"/>
      <c r="TXZ1" s="865"/>
      <c r="TYA1" s="865"/>
      <c r="TYB1" s="865"/>
      <c r="TYC1" s="865"/>
      <c r="TYD1" s="865"/>
      <c r="TYE1" s="865"/>
      <c r="TYF1" s="865"/>
      <c r="TYG1" s="865"/>
      <c r="TYH1" s="865"/>
      <c r="TYI1" s="865"/>
      <c r="TYJ1" s="865"/>
      <c r="TYK1" s="865"/>
      <c r="TYL1" s="865"/>
      <c r="TYM1" s="865"/>
      <c r="TYN1" s="865"/>
      <c r="TYO1" s="865"/>
      <c r="TYP1" s="865"/>
      <c r="TYQ1" s="865"/>
      <c r="TYR1" s="865"/>
      <c r="TYS1" s="865"/>
      <c r="TYT1" s="865"/>
      <c r="TYU1" s="865"/>
      <c r="TYV1" s="865"/>
      <c r="TYW1" s="865"/>
      <c r="TYX1" s="865"/>
      <c r="TYY1" s="865"/>
      <c r="TYZ1" s="865"/>
      <c r="TZA1" s="865"/>
      <c r="TZB1" s="865"/>
      <c r="TZC1" s="865"/>
      <c r="TZD1" s="865"/>
      <c r="TZE1" s="865"/>
      <c r="TZF1" s="865"/>
      <c r="TZG1" s="865"/>
      <c r="TZH1" s="865"/>
      <c r="TZI1" s="865"/>
      <c r="TZJ1" s="865"/>
      <c r="TZK1" s="865"/>
      <c r="TZL1" s="865"/>
      <c r="TZM1" s="865"/>
      <c r="TZN1" s="865"/>
      <c r="TZO1" s="865"/>
      <c r="TZP1" s="865"/>
      <c r="TZQ1" s="865"/>
      <c r="TZR1" s="865"/>
      <c r="TZS1" s="865"/>
      <c r="TZT1" s="865"/>
      <c r="TZU1" s="865"/>
      <c r="TZV1" s="865"/>
      <c r="TZW1" s="865"/>
      <c r="TZX1" s="865"/>
      <c r="TZY1" s="865"/>
      <c r="TZZ1" s="865"/>
      <c r="UAA1" s="865"/>
      <c r="UAB1" s="865"/>
      <c r="UAC1" s="865"/>
      <c r="UAD1" s="865"/>
      <c r="UAE1" s="865"/>
      <c r="UAF1" s="865"/>
      <c r="UAG1" s="865"/>
      <c r="UAH1" s="865"/>
      <c r="UAI1" s="865"/>
      <c r="UAJ1" s="865"/>
      <c r="UAK1" s="865"/>
      <c r="UAL1" s="865"/>
      <c r="UAM1" s="865"/>
      <c r="UAN1" s="865"/>
      <c r="UAO1" s="865"/>
      <c r="UAP1" s="865"/>
      <c r="UAQ1" s="865"/>
      <c r="UAR1" s="865"/>
      <c r="UAS1" s="865"/>
      <c r="UAT1" s="865"/>
      <c r="UAU1" s="865"/>
      <c r="UAV1" s="865"/>
      <c r="UAW1" s="865"/>
      <c r="UAX1" s="865"/>
      <c r="UAY1" s="865"/>
      <c r="UAZ1" s="865"/>
      <c r="UBA1" s="865"/>
      <c r="UBB1" s="865"/>
      <c r="UBC1" s="865"/>
      <c r="UBD1" s="865"/>
      <c r="UBE1" s="865"/>
      <c r="UBF1" s="865"/>
      <c r="UBG1" s="865"/>
      <c r="UBH1" s="865"/>
      <c r="UBI1" s="865"/>
      <c r="UBJ1" s="865"/>
      <c r="UBK1" s="865"/>
      <c r="UBL1" s="865"/>
      <c r="UBM1" s="865"/>
      <c r="UBN1" s="865"/>
      <c r="UBO1" s="865"/>
      <c r="UBP1" s="865"/>
      <c r="UBQ1" s="865"/>
      <c r="UBR1" s="865"/>
      <c r="UBS1" s="865"/>
      <c r="UBT1" s="865"/>
      <c r="UBU1" s="865"/>
      <c r="UBV1" s="865"/>
      <c r="UBW1" s="865"/>
      <c r="UBX1" s="865"/>
      <c r="UBY1" s="865"/>
      <c r="UBZ1" s="865"/>
      <c r="UCA1" s="865"/>
      <c r="UCB1" s="865"/>
      <c r="UCC1" s="865"/>
      <c r="UCD1" s="865"/>
      <c r="UCE1" s="865"/>
      <c r="UCF1" s="865"/>
      <c r="UCG1" s="865"/>
      <c r="UCH1" s="865"/>
      <c r="UCI1" s="865"/>
      <c r="UCJ1" s="865"/>
      <c r="UCK1" s="865"/>
      <c r="UCL1" s="865"/>
      <c r="UCM1" s="865"/>
      <c r="UCN1" s="865"/>
      <c r="UCO1" s="865"/>
      <c r="UCP1" s="865"/>
      <c r="UCQ1" s="865"/>
      <c r="UCR1" s="865"/>
      <c r="UCS1" s="865"/>
      <c r="UCT1" s="865"/>
      <c r="UCU1" s="865"/>
      <c r="UCV1" s="865"/>
      <c r="UCW1" s="865"/>
      <c r="UCX1" s="865"/>
      <c r="UCY1" s="865"/>
      <c r="UCZ1" s="865"/>
      <c r="UDA1" s="865"/>
      <c r="UDB1" s="865"/>
      <c r="UDC1" s="865"/>
      <c r="UDD1" s="865"/>
      <c r="UDE1" s="865"/>
      <c r="UDF1" s="865"/>
      <c r="UDG1" s="865"/>
      <c r="UDH1" s="865"/>
      <c r="UDI1" s="865"/>
      <c r="UDJ1" s="865"/>
      <c r="UDK1" s="865"/>
      <c r="UDL1" s="865"/>
      <c r="UDM1" s="865"/>
      <c r="UDN1" s="865"/>
      <c r="UDO1" s="865"/>
      <c r="UDP1" s="865"/>
      <c r="UDQ1" s="865"/>
      <c r="UDR1" s="865"/>
      <c r="UDS1" s="865"/>
      <c r="UDT1" s="865"/>
      <c r="UDU1" s="865"/>
      <c r="UDV1" s="865"/>
      <c r="UDW1" s="865"/>
      <c r="UDX1" s="865"/>
      <c r="UDY1" s="865"/>
      <c r="UDZ1" s="865"/>
      <c r="UEA1" s="865"/>
      <c r="UEB1" s="865"/>
      <c r="UEC1" s="865"/>
      <c r="UED1" s="865"/>
      <c r="UEE1" s="865"/>
      <c r="UEF1" s="865"/>
      <c r="UEG1" s="865"/>
      <c r="UEH1" s="865"/>
      <c r="UEI1" s="865"/>
      <c r="UEJ1" s="865"/>
      <c r="UEK1" s="865"/>
      <c r="UEL1" s="865"/>
      <c r="UEM1" s="865"/>
      <c r="UEN1" s="865"/>
      <c r="UEO1" s="865"/>
      <c r="UEP1" s="865"/>
      <c r="UEQ1" s="865"/>
      <c r="UER1" s="865"/>
      <c r="UES1" s="865"/>
      <c r="UET1" s="865"/>
      <c r="UEU1" s="865"/>
      <c r="UEV1" s="865"/>
      <c r="UEW1" s="865"/>
      <c r="UEX1" s="865"/>
      <c r="UEY1" s="865"/>
      <c r="UEZ1" s="865"/>
      <c r="UFA1" s="865"/>
      <c r="UFB1" s="865"/>
      <c r="UFC1" s="865"/>
      <c r="UFD1" s="865"/>
      <c r="UFE1" s="865"/>
      <c r="UFF1" s="865"/>
      <c r="UFG1" s="865"/>
      <c r="UFH1" s="865"/>
      <c r="UFI1" s="865"/>
      <c r="UFJ1" s="865"/>
      <c r="UFK1" s="865"/>
      <c r="UFL1" s="865"/>
      <c r="UFM1" s="865"/>
      <c r="UFN1" s="865"/>
      <c r="UFO1" s="865"/>
      <c r="UFP1" s="865"/>
      <c r="UFQ1" s="865"/>
      <c r="UFR1" s="865"/>
      <c r="UFS1" s="865"/>
      <c r="UFT1" s="865"/>
      <c r="UFU1" s="865"/>
      <c r="UFV1" s="865"/>
      <c r="UFW1" s="865"/>
      <c r="UFX1" s="865"/>
      <c r="UFY1" s="865"/>
      <c r="UFZ1" s="865"/>
      <c r="UGA1" s="865"/>
      <c r="UGB1" s="865"/>
      <c r="UGC1" s="865"/>
      <c r="UGD1" s="865"/>
      <c r="UGE1" s="865"/>
      <c r="UGF1" s="865"/>
      <c r="UGG1" s="865"/>
      <c r="UGH1" s="865"/>
      <c r="UGI1" s="865"/>
      <c r="UGJ1" s="865"/>
      <c r="UGK1" s="865"/>
      <c r="UGL1" s="865"/>
      <c r="UGM1" s="865"/>
      <c r="UGN1" s="865"/>
      <c r="UGO1" s="865"/>
      <c r="UGP1" s="865"/>
      <c r="UGQ1" s="865"/>
      <c r="UGR1" s="865"/>
      <c r="UGS1" s="865"/>
      <c r="UGT1" s="865"/>
      <c r="UGU1" s="865"/>
      <c r="UGV1" s="865"/>
      <c r="UGW1" s="865"/>
      <c r="UGX1" s="865"/>
      <c r="UGY1" s="865"/>
      <c r="UGZ1" s="865"/>
      <c r="UHA1" s="865"/>
      <c r="UHB1" s="865"/>
      <c r="UHC1" s="865"/>
      <c r="UHD1" s="865"/>
      <c r="UHE1" s="865"/>
      <c r="UHF1" s="865"/>
      <c r="UHG1" s="865"/>
      <c r="UHH1" s="865"/>
      <c r="UHI1" s="865"/>
      <c r="UHJ1" s="865"/>
      <c r="UHK1" s="865"/>
      <c r="UHL1" s="865"/>
      <c r="UHM1" s="865"/>
      <c r="UHN1" s="865"/>
      <c r="UHO1" s="865"/>
      <c r="UHP1" s="865"/>
      <c r="UHQ1" s="865"/>
      <c r="UHR1" s="865"/>
      <c r="UHS1" s="865"/>
      <c r="UHT1" s="865"/>
      <c r="UHU1" s="865"/>
      <c r="UHV1" s="865"/>
      <c r="UHW1" s="865"/>
      <c r="UHX1" s="865"/>
      <c r="UHY1" s="865"/>
      <c r="UHZ1" s="865"/>
      <c r="UIA1" s="865"/>
      <c r="UIB1" s="865"/>
      <c r="UIC1" s="865"/>
      <c r="UID1" s="865"/>
      <c r="UIE1" s="865"/>
      <c r="UIF1" s="865"/>
      <c r="UIG1" s="865"/>
      <c r="UIH1" s="865"/>
      <c r="UII1" s="865"/>
      <c r="UIJ1" s="865"/>
      <c r="UIK1" s="865"/>
      <c r="UIL1" s="865"/>
      <c r="UIM1" s="865"/>
      <c r="UIN1" s="865"/>
      <c r="UIO1" s="865"/>
      <c r="UIP1" s="865"/>
      <c r="UIQ1" s="865"/>
      <c r="UIR1" s="865"/>
      <c r="UIS1" s="865"/>
      <c r="UIT1" s="865"/>
      <c r="UIU1" s="865"/>
      <c r="UIV1" s="865"/>
      <c r="UIW1" s="865"/>
      <c r="UIX1" s="865"/>
      <c r="UIY1" s="865"/>
      <c r="UIZ1" s="865"/>
      <c r="UJA1" s="865"/>
      <c r="UJB1" s="865"/>
      <c r="UJC1" s="865"/>
      <c r="UJD1" s="865"/>
      <c r="UJE1" s="865"/>
      <c r="UJF1" s="865"/>
      <c r="UJG1" s="865"/>
      <c r="UJH1" s="865"/>
      <c r="UJI1" s="865"/>
      <c r="UJJ1" s="865"/>
      <c r="UJK1" s="865"/>
      <c r="UJL1" s="865"/>
      <c r="UJM1" s="865"/>
      <c r="UJN1" s="865"/>
      <c r="UJO1" s="865"/>
      <c r="UJP1" s="865"/>
      <c r="UJQ1" s="865"/>
      <c r="UJR1" s="865"/>
      <c r="UJS1" s="865"/>
      <c r="UJT1" s="865"/>
      <c r="UJU1" s="865"/>
      <c r="UJV1" s="865"/>
      <c r="UJW1" s="865"/>
      <c r="UJX1" s="865"/>
      <c r="UJY1" s="865"/>
      <c r="UJZ1" s="865"/>
      <c r="UKA1" s="865"/>
      <c r="UKB1" s="865"/>
      <c r="UKC1" s="865"/>
      <c r="UKD1" s="865"/>
      <c r="UKE1" s="865"/>
      <c r="UKF1" s="865"/>
      <c r="UKG1" s="865"/>
      <c r="UKH1" s="865"/>
      <c r="UKI1" s="865"/>
      <c r="UKJ1" s="865"/>
      <c r="UKK1" s="865"/>
      <c r="UKL1" s="865"/>
      <c r="UKM1" s="865"/>
      <c r="UKN1" s="865"/>
      <c r="UKO1" s="865"/>
      <c r="UKP1" s="865"/>
      <c r="UKQ1" s="865"/>
      <c r="UKR1" s="865"/>
      <c r="UKS1" s="865"/>
      <c r="UKT1" s="865"/>
      <c r="UKU1" s="865"/>
      <c r="UKV1" s="865"/>
      <c r="UKW1" s="865"/>
      <c r="UKX1" s="865"/>
      <c r="UKY1" s="865"/>
      <c r="UKZ1" s="865"/>
      <c r="ULA1" s="865"/>
      <c r="ULB1" s="865"/>
      <c r="ULC1" s="865"/>
      <c r="ULD1" s="865"/>
      <c r="ULE1" s="865"/>
      <c r="ULF1" s="865"/>
      <c r="ULG1" s="865"/>
      <c r="ULH1" s="865"/>
      <c r="ULI1" s="865"/>
      <c r="ULJ1" s="865"/>
      <c r="ULK1" s="865"/>
      <c r="ULL1" s="865"/>
      <c r="ULM1" s="865"/>
      <c r="ULN1" s="865"/>
      <c r="ULO1" s="865"/>
      <c r="ULP1" s="865"/>
      <c r="ULQ1" s="865"/>
      <c r="ULR1" s="865"/>
      <c r="ULS1" s="865"/>
      <c r="ULT1" s="865"/>
      <c r="ULU1" s="865"/>
      <c r="ULV1" s="865"/>
      <c r="ULW1" s="865"/>
      <c r="ULX1" s="865"/>
      <c r="ULY1" s="865"/>
      <c r="ULZ1" s="865"/>
      <c r="UMA1" s="865"/>
      <c r="UMB1" s="865"/>
      <c r="UMC1" s="865"/>
      <c r="UMD1" s="865"/>
      <c r="UME1" s="865"/>
      <c r="UMF1" s="865"/>
      <c r="UMG1" s="865"/>
      <c r="UMH1" s="865"/>
      <c r="UMI1" s="865"/>
      <c r="UMJ1" s="865"/>
      <c r="UMK1" s="865"/>
      <c r="UML1" s="865"/>
      <c r="UMM1" s="865"/>
      <c r="UMN1" s="865"/>
      <c r="UMO1" s="865"/>
      <c r="UMP1" s="865"/>
      <c r="UMQ1" s="865"/>
      <c r="UMR1" s="865"/>
      <c r="UMS1" s="865"/>
      <c r="UMT1" s="865"/>
      <c r="UMU1" s="865"/>
      <c r="UMV1" s="865"/>
      <c r="UMW1" s="865"/>
      <c r="UMX1" s="865"/>
      <c r="UMY1" s="865"/>
      <c r="UMZ1" s="865"/>
      <c r="UNA1" s="865"/>
      <c r="UNB1" s="865"/>
      <c r="UNC1" s="865"/>
      <c r="UND1" s="865"/>
      <c r="UNE1" s="865"/>
      <c r="UNF1" s="865"/>
      <c r="UNG1" s="865"/>
      <c r="UNH1" s="865"/>
      <c r="UNI1" s="865"/>
      <c r="UNJ1" s="865"/>
      <c r="UNK1" s="865"/>
      <c r="UNL1" s="865"/>
      <c r="UNM1" s="865"/>
      <c r="UNN1" s="865"/>
      <c r="UNO1" s="865"/>
      <c r="UNP1" s="865"/>
      <c r="UNQ1" s="865"/>
      <c r="UNR1" s="865"/>
      <c r="UNS1" s="865"/>
      <c r="UNT1" s="865"/>
      <c r="UNU1" s="865"/>
      <c r="UNV1" s="865"/>
      <c r="UNW1" s="865"/>
      <c r="UNX1" s="865"/>
      <c r="UNY1" s="865"/>
      <c r="UNZ1" s="865"/>
      <c r="UOA1" s="865"/>
      <c r="UOB1" s="865"/>
      <c r="UOC1" s="865"/>
      <c r="UOD1" s="865"/>
      <c r="UOE1" s="865"/>
      <c r="UOF1" s="865"/>
      <c r="UOG1" s="865"/>
      <c r="UOH1" s="865"/>
      <c r="UOI1" s="865"/>
      <c r="UOJ1" s="865"/>
      <c r="UOK1" s="865"/>
      <c r="UOL1" s="865"/>
      <c r="UOM1" s="865"/>
      <c r="UON1" s="865"/>
      <c r="UOO1" s="865"/>
      <c r="UOP1" s="865"/>
      <c r="UOQ1" s="865"/>
      <c r="UOR1" s="865"/>
      <c r="UOS1" s="865"/>
      <c r="UOT1" s="865"/>
      <c r="UOU1" s="865"/>
      <c r="UOV1" s="865"/>
      <c r="UOW1" s="865"/>
      <c r="UOX1" s="865"/>
      <c r="UOY1" s="865"/>
      <c r="UOZ1" s="865"/>
      <c r="UPA1" s="865"/>
      <c r="UPB1" s="865"/>
      <c r="UPC1" s="865"/>
      <c r="UPD1" s="865"/>
      <c r="UPE1" s="865"/>
      <c r="UPF1" s="865"/>
      <c r="UPG1" s="865"/>
      <c r="UPH1" s="865"/>
      <c r="UPI1" s="865"/>
      <c r="UPJ1" s="865"/>
      <c r="UPK1" s="865"/>
      <c r="UPL1" s="865"/>
      <c r="UPM1" s="865"/>
      <c r="UPN1" s="865"/>
      <c r="UPO1" s="865"/>
      <c r="UPP1" s="865"/>
      <c r="UPQ1" s="865"/>
      <c r="UPR1" s="865"/>
      <c r="UPS1" s="865"/>
      <c r="UPT1" s="865"/>
      <c r="UPU1" s="865"/>
      <c r="UPV1" s="865"/>
      <c r="UPW1" s="865"/>
      <c r="UPX1" s="865"/>
      <c r="UPY1" s="865"/>
      <c r="UPZ1" s="865"/>
      <c r="UQA1" s="865"/>
      <c r="UQB1" s="865"/>
      <c r="UQC1" s="865"/>
      <c r="UQD1" s="865"/>
      <c r="UQE1" s="865"/>
      <c r="UQF1" s="865"/>
      <c r="UQG1" s="865"/>
      <c r="UQH1" s="865"/>
      <c r="UQI1" s="865"/>
      <c r="UQJ1" s="865"/>
      <c r="UQK1" s="865"/>
      <c r="UQL1" s="865"/>
      <c r="UQM1" s="865"/>
      <c r="UQN1" s="865"/>
      <c r="UQO1" s="865"/>
      <c r="UQP1" s="865"/>
      <c r="UQQ1" s="865"/>
      <c r="UQR1" s="865"/>
      <c r="UQS1" s="865"/>
      <c r="UQT1" s="865"/>
      <c r="UQU1" s="865"/>
      <c r="UQV1" s="865"/>
      <c r="UQW1" s="865"/>
      <c r="UQX1" s="865"/>
      <c r="UQY1" s="865"/>
      <c r="UQZ1" s="865"/>
      <c r="URA1" s="865"/>
      <c r="URB1" s="865"/>
      <c r="URC1" s="865"/>
      <c r="URD1" s="865"/>
      <c r="URE1" s="865"/>
      <c r="URF1" s="865"/>
      <c r="URG1" s="865"/>
      <c r="URH1" s="865"/>
      <c r="URI1" s="865"/>
      <c r="URJ1" s="865"/>
      <c r="URK1" s="865"/>
      <c r="URL1" s="865"/>
      <c r="URM1" s="865"/>
      <c r="URN1" s="865"/>
      <c r="URO1" s="865"/>
      <c r="URP1" s="865"/>
      <c r="URQ1" s="865"/>
      <c r="URR1" s="865"/>
      <c r="URS1" s="865"/>
      <c r="URT1" s="865"/>
      <c r="URU1" s="865"/>
      <c r="URV1" s="865"/>
      <c r="URW1" s="865"/>
      <c r="URX1" s="865"/>
      <c r="URY1" s="865"/>
      <c r="URZ1" s="865"/>
      <c r="USA1" s="865"/>
      <c r="USB1" s="865"/>
      <c r="USC1" s="865"/>
      <c r="USD1" s="865"/>
      <c r="USE1" s="865"/>
      <c r="USF1" s="865"/>
      <c r="USG1" s="865"/>
      <c r="USH1" s="865"/>
      <c r="USI1" s="865"/>
      <c r="USJ1" s="865"/>
      <c r="USK1" s="865"/>
      <c r="USL1" s="865"/>
      <c r="USM1" s="865"/>
      <c r="USN1" s="865"/>
      <c r="USO1" s="865"/>
      <c r="USP1" s="865"/>
      <c r="USQ1" s="865"/>
      <c r="USR1" s="865"/>
      <c r="USS1" s="865"/>
      <c r="UST1" s="865"/>
      <c r="USU1" s="865"/>
      <c r="USV1" s="865"/>
      <c r="USW1" s="865"/>
      <c r="USX1" s="865"/>
      <c r="USY1" s="865"/>
      <c r="USZ1" s="865"/>
      <c r="UTA1" s="865"/>
      <c r="UTB1" s="865"/>
      <c r="UTC1" s="865"/>
      <c r="UTD1" s="865"/>
      <c r="UTE1" s="865"/>
      <c r="UTF1" s="865"/>
      <c r="UTG1" s="865"/>
      <c r="UTH1" s="865"/>
      <c r="UTI1" s="865"/>
      <c r="UTJ1" s="865"/>
      <c r="UTK1" s="865"/>
      <c r="UTL1" s="865"/>
      <c r="UTM1" s="865"/>
      <c r="UTN1" s="865"/>
      <c r="UTO1" s="865"/>
      <c r="UTP1" s="865"/>
      <c r="UTQ1" s="865"/>
      <c r="UTR1" s="865"/>
      <c r="UTS1" s="865"/>
      <c r="UTT1" s="865"/>
      <c r="UTU1" s="865"/>
      <c r="UTV1" s="865"/>
      <c r="UTW1" s="865"/>
      <c r="UTX1" s="865"/>
      <c r="UTY1" s="865"/>
      <c r="UTZ1" s="865"/>
      <c r="UUA1" s="865"/>
      <c r="UUB1" s="865"/>
      <c r="UUC1" s="865"/>
      <c r="UUD1" s="865"/>
      <c r="UUE1" s="865"/>
      <c r="UUF1" s="865"/>
      <c r="UUG1" s="865"/>
      <c r="UUH1" s="865"/>
      <c r="UUI1" s="865"/>
      <c r="UUJ1" s="865"/>
      <c r="UUK1" s="865"/>
      <c r="UUL1" s="865"/>
      <c r="UUM1" s="865"/>
      <c r="UUN1" s="865"/>
      <c r="UUO1" s="865"/>
      <c r="UUP1" s="865"/>
      <c r="UUQ1" s="865"/>
      <c r="UUR1" s="865"/>
      <c r="UUS1" s="865"/>
      <c r="UUT1" s="865"/>
      <c r="UUU1" s="865"/>
      <c r="UUV1" s="865"/>
      <c r="UUW1" s="865"/>
      <c r="UUX1" s="865"/>
      <c r="UUY1" s="865"/>
      <c r="UUZ1" s="865"/>
      <c r="UVA1" s="865"/>
      <c r="UVB1" s="865"/>
      <c r="UVC1" s="865"/>
      <c r="UVD1" s="865"/>
      <c r="UVE1" s="865"/>
      <c r="UVF1" s="865"/>
      <c r="UVG1" s="865"/>
      <c r="UVH1" s="865"/>
      <c r="UVI1" s="865"/>
      <c r="UVJ1" s="865"/>
      <c r="UVK1" s="865"/>
      <c r="UVL1" s="865"/>
      <c r="UVM1" s="865"/>
      <c r="UVN1" s="865"/>
      <c r="UVO1" s="865"/>
      <c r="UVP1" s="865"/>
      <c r="UVQ1" s="865"/>
      <c r="UVR1" s="865"/>
      <c r="UVS1" s="865"/>
      <c r="UVT1" s="865"/>
      <c r="UVU1" s="865"/>
      <c r="UVV1" s="865"/>
      <c r="UVW1" s="865"/>
      <c r="UVX1" s="865"/>
      <c r="UVY1" s="865"/>
      <c r="UVZ1" s="865"/>
      <c r="UWA1" s="865"/>
      <c r="UWB1" s="865"/>
      <c r="UWC1" s="865"/>
      <c r="UWD1" s="865"/>
      <c r="UWE1" s="865"/>
      <c r="UWF1" s="865"/>
      <c r="UWG1" s="865"/>
      <c r="UWH1" s="865"/>
      <c r="UWI1" s="865"/>
      <c r="UWJ1" s="865"/>
      <c r="UWK1" s="865"/>
      <c r="UWL1" s="865"/>
      <c r="UWM1" s="865"/>
      <c r="UWN1" s="865"/>
      <c r="UWO1" s="865"/>
      <c r="UWP1" s="865"/>
      <c r="UWQ1" s="865"/>
      <c r="UWR1" s="865"/>
      <c r="UWS1" s="865"/>
      <c r="UWT1" s="865"/>
      <c r="UWU1" s="865"/>
      <c r="UWV1" s="865"/>
      <c r="UWW1" s="865"/>
      <c r="UWX1" s="865"/>
      <c r="UWY1" s="865"/>
      <c r="UWZ1" s="865"/>
      <c r="UXA1" s="865"/>
      <c r="UXB1" s="865"/>
      <c r="UXC1" s="865"/>
      <c r="UXD1" s="865"/>
      <c r="UXE1" s="865"/>
      <c r="UXF1" s="865"/>
      <c r="UXG1" s="865"/>
      <c r="UXH1" s="865"/>
      <c r="UXI1" s="865"/>
      <c r="UXJ1" s="865"/>
      <c r="UXK1" s="865"/>
      <c r="UXL1" s="865"/>
      <c r="UXM1" s="865"/>
      <c r="UXN1" s="865"/>
      <c r="UXO1" s="865"/>
      <c r="UXP1" s="865"/>
      <c r="UXQ1" s="865"/>
      <c r="UXR1" s="865"/>
      <c r="UXS1" s="865"/>
      <c r="UXT1" s="865"/>
      <c r="UXU1" s="865"/>
      <c r="UXV1" s="865"/>
      <c r="UXW1" s="865"/>
      <c r="UXX1" s="865"/>
      <c r="UXY1" s="865"/>
      <c r="UXZ1" s="865"/>
      <c r="UYA1" s="865"/>
      <c r="UYB1" s="865"/>
      <c r="UYC1" s="865"/>
      <c r="UYD1" s="865"/>
      <c r="UYE1" s="865"/>
      <c r="UYF1" s="865"/>
      <c r="UYG1" s="865"/>
      <c r="UYH1" s="865"/>
      <c r="UYI1" s="865"/>
      <c r="UYJ1" s="865"/>
      <c r="UYK1" s="865"/>
      <c r="UYL1" s="865"/>
      <c r="UYM1" s="865"/>
      <c r="UYN1" s="865"/>
      <c r="UYO1" s="865"/>
      <c r="UYP1" s="865"/>
      <c r="UYQ1" s="865"/>
      <c r="UYR1" s="865"/>
      <c r="UYS1" s="865"/>
      <c r="UYT1" s="865"/>
      <c r="UYU1" s="865"/>
      <c r="UYV1" s="865"/>
      <c r="UYW1" s="865"/>
      <c r="UYX1" s="865"/>
      <c r="UYY1" s="865"/>
      <c r="UYZ1" s="865"/>
      <c r="UZA1" s="865"/>
      <c r="UZB1" s="865"/>
      <c r="UZC1" s="865"/>
      <c r="UZD1" s="865"/>
      <c r="UZE1" s="865"/>
      <c r="UZF1" s="865"/>
      <c r="UZG1" s="865"/>
      <c r="UZH1" s="865"/>
      <c r="UZI1" s="865"/>
      <c r="UZJ1" s="865"/>
      <c r="UZK1" s="865"/>
      <c r="UZL1" s="865"/>
      <c r="UZM1" s="865"/>
      <c r="UZN1" s="865"/>
      <c r="UZO1" s="865"/>
      <c r="UZP1" s="865"/>
      <c r="UZQ1" s="865"/>
      <c r="UZR1" s="865"/>
      <c r="UZS1" s="865"/>
      <c r="UZT1" s="865"/>
      <c r="UZU1" s="865"/>
      <c r="UZV1" s="865"/>
      <c r="UZW1" s="865"/>
      <c r="UZX1" s="865"/>
      <c r="UZY1" s="865"/>
      <c r="UZZ1" s="865"/>
      <c r="VAA1" s="865"/>
      <c r="VAB1" s="865"/>
      <c r="VAC1" s="865"/>
      <c r="VAD1" s="865"/>
      <c r="VAE1" s="865"/>
      <c r="VAF1" s="865"/>
      <c r="VAG1" s="865"/>
      <c r="VAH1" s="865"/>
      <c r="VAI1" s="865"/>
      <c r="VAJ1" s="865"/>
      <c r="VAK1" s="865"/>
      <c r="VAL1" s="865"/>
      <c r="VAM1" s="865"/>
      <c r="VAN1" s="865"/>
      <c r="VAO1" s="865"/>
      <c r="VAP1" s="865"/>
      <c r="VAQ1" s="865"/>
      <c r="VAR1" s="865"/>
      <c r="VAS1" s="865"/>
      <c r="VAT1" s="865"/>
      <c r="VAU1" s="865"/>
      <c r="VAV1" s="865"/>
      <c r="VAW1" s="865"/>
      <c r="VAX1" s="865"/>
      <c r="VAY1" s="865"/>
      <c r="VAZ1" s="865"/>
      <c r="VBA1" s="865"/>
      <c r="VBB1" s="865"/>
      <c r="VBC1" s="865"/>
      <c r="VBD1" s="865"/>
      <c r="VBE1" s="865"/>
      <c r="VBF1" s="865"/>
      <c r="VBG1" s="865"/>
      <c r="VBH1" s="865"/>
      <c r="VBI1" s="865"/>
      <c r="VBJ1" s="865"/>
      <c r="VBK1" s="865"/>
      <c r="VBL1" s="865"/>
      <c r="VBM1" s="865"/>
      <c r="VBN1" s="865"/>
      <c r="VBO1" s="865"/>
      <c r="VBP1" s="865"/>
      <c r="VBQ1" s="865"/>
      <c r="VBR1" s="865"/>
      <c r="VBS1" s="865"/>
      <c r="VBT1" s="865"/>
      <c r="VBU1" s="865"/>
      <c r="VBV1" s="865"/>
      <c r="VBW1" s="865"/>
      <c r="VBX1" s="865"/>
      <c r="VBY1" s="865"/>
      <c r="VBZ1" s="865"/>
      <c r="VCA1" s="865"/>
      <c r="VCB1" s="865"/>
      <c r="VCC1" s="865"/>
      <c r="VCD1" s="865"/>
      <c r="VCE1" s="865"/>
      <c r="VCF1" s="865"/>
      <c r="VCG1" s="865"/>
      <c r="VCH1" s="865"/>
      <c r="VCI1" s="865"/>
      <c r="VCJ1" s="865"/>
      <c r="VCK1" s="865"/>
      <c r="VCL1" s="865"/>
      <c r="VCM1" s="865"/>
      <c r="VCN1" s="865"/>
      <c r="VCO1" s="865"/>
      <c r="VCP1" s="865"/>
      <c r="VCQ1" s="865"/>
      <c r="VCR1" s="865"/>
      <c r="VCS1" s="865"/>
      <c r="VCT1" s="865"/>
      <c r="VCU1" s="865"/>
      <c r="VCV1" s="865"/>
      <c r="VCW1" s="865"/>
      <c r="VCX1" s="865"/>
      <c r="VCY1" s="865"/>
      <c r="VCZ1" s="865"/>
      <c r="VDA1" s="865"/>
      <c r="VDB1" s="865"/>
      <c r="VDC1" s="865"/>
      <c r="VDD1" s="865"/>
      <c r="VDE1" s="865"/>
      <c r="VDF1" s="865"/>
      <c r="VDG1" s="865"/>
      <c r="VDH1" s="865"/>
      <c r="VDI1" s="865"/>
      <c r="VDJ1" s="865"/>
      <c r="VDK1" s="865"/>
      <c r="VDL1" s="865"/>
      <c r="VDM1" s="865"/>
      <c r="VDN1" s="865"/>
      <c r="VDO1" s="865"/>
      <c r="VDP1" s="865"/>
      <c r="VDQ1" s="865"/>
      <c r="VDR1" s="865"/>
      <c r="VDS1" s="865"/>
      <c r="VDT1" s="865"/>
      <c r="VDU1" s="865"/>
      <c r="VDV1" s="865"/>
      <c r="VDW1" s="865"/>
      <c r="VDX1" s="865"/>
      <c r="VDY1" s="865"/>
      <c r="VDZ1" s="865"/>
      <c r="VEA1" s="865"/>
      <c r="VEB1" s="865"/>
      <c r="VEC1" s="865"/>
      <c r="VED1" s="865"/>
      <c r="VEE1" s="865"/>
      <c r="VEF1" s="865"/>
      <c r="VEG1" s="865"/>
      <c r="VEH1" s="865"/>
      <c r="VEI1" s="865"/>
      <c r="VEJ1" s="865"/>
      <c r="VEK1" s="865"/>
      <c r="VEL1" s="865"/>
      <c r="VEM1" s="865"/>
      <c r="VEN1" s="865"/>
      <c r="VEO1" s="865"/>
      <c r="VEP1" s="865"/>
      <c r="VEQ1" s="865"/>
      <c r="VER1" s="865"/>
      <c r="VES1" s="865"/>
      <c r="VET1" s="865"/>
      <c r="VEU1" s="865"/>
      <c r="VEV1" s="865"/>
      <c r="VEW1" s="865"/>
      <c r="VEX1" s="865"/>
      <c r="VEY1" s="865"/>
      <c r="VEZ1" s="865"/>
      <c r="VFA1" s="865"/>
      <c r="VFB1" s="865"/>
      <c r="VFC1" s="865"/>
      <c r="VFD1" s="865"/>
      <c r="VFE1" s="865"/>
      <c r="VFF1" s="865"/>
      <c r="VFG1" s="865"/>
      <c r="VFH1" s="865"/>
      <c r="VFI1" s="865"/>
      <c r="VFJ1" s="865"/>
      <c r="VFK1" s="865"/>
      <c r="VFL1" s="865"/>
      <c r="VFM1" s="865"/>
      <c r="VFN1" s="865"/>
      <c r="VFO1" s="865"/>
      <c r="VFP1" s="865"/>
      <c r="VFQ1" s="865"/>
      <c r="VFR1" s="865"/>
      <c r="VFS1" s="865"/>
      <c r="VFT1" s="865"/>
      <c r="VFU1" s="865"/>
      <c r="VFV1" s="865"/>
      <c r="VFW1" s="865"/>
      <c r="VFX1" s="865"/>
      <c r="VFY1" s="865"/>
      <c r="VFZ1" s="865"/>
      <c r="VGA1" s="865"/>
      <c r="VGB1" s="865"/>
      <c r="VGC1" s="865"/>
      <c r="VGD1" s="865"/>
      <c r="VGE1" s="865"/>
      <c r="VGF1" s="865"/>
      <c r="VGG1" s="865"/>
      <c r="VGH1" s="865"/>
      <c r="VGI1" s="865"/>
      <c r="VGJ1" s="865"/>
      <c r="VGK1" s="865"/>
      <c r="VGL1" s="865"/>
      <c r="VGM1" s="865"/>
      <c r="VGN1" s="865"/>
      <c r="VGO1" s="865"/>
      <c r="VGP1" s="865"/>
      <c r="VGQ1" s="865"/>
      <c r="VGR1" s="865"/>
      <c r="VGS1" s="865"/>
      <c r="VGT1" s="865"/>
      <c r="VGU1" s="865"/>
      <c r="VGV1" s="865"/>
      <c r="VGW1" s="865"/>
      <c r="VGX1" s="865"/>
      <c r="VGY1" s="865"/>
      <c r="VGZ1" s="865"/>
      <c r="VHA1" s="865"/>
      <c r="VHB1" s="865"/>
      <c r="VHC1" s="865"/>
      <c r="VHD1" s="865"/>
      <c r="VHE1" s="865"/>
      <c r="VHF1" s="865"/>
      <c r="VHG1" s="865"/>
      <c r="VHH1" s="865"/>
      <c r="VHI1" s="865"/>
      <c r="VHJ1" s="865"/>
      <c r="VHK1" s="865"/>
      <c r="VHL1" s="865"/>
      <c r="VHM1" s="865"/>
      <c r="VHN1" s="865"/>
      <c r="VHO1" s="865"/>
      <c r="VHP1" s="865"/>
      <c r="VHQ1" s="865"/>
      <c r="VHR1" s="865"/>
      <c r="VHS1" s="865"/>
      <c r="VHT1" s="865"/>
      <c r="VHU1" s="865"/>
      <c r="VHV1" s="865"/>
      <c r="VHW1" s="865"/>
      <c r="VHX1" s="865"/>
      <c r="VHY1" s="865"/>
      <c r="VHZ1" s="865"/>
      <c r="VIA1" s="865"/>
      <c r="VIB1" s="865"/>
      <c r="VIC1" s="865"/>
      <c r="VID1" s="865"/>
      <c r="VIE1" s="865"/>
      <c r="VIF1" s="865"/>
      <c r="VIG1" s="865"/>
      <c r="VIH1" s="865"/>
      <c r="VII1" s="865"/>
      <c r="VIJ1" s="865"/>
      <c r="VIK1" s="865"/>
      <c r="VIL1" s="865"/>
      <c r="VIM1" s="865"/>
      <c r="VIN1" s="865"/>
      <c r="VIO1" s="865"/>
      <c r="VIP1" s="865"/>
      <c r="VIQ1" s="865"/>
      <c r="VIR1" s="865"/>
      <c r="VIS1" s="865"/>
      <c r="VIT1" s="865"/>
      <c r="VIU1" s="865"/>
      <c r="VIV1" s="865"/>
      <c r="VIW1" s="865"/>
      <c r="VIX1" s="865"/>
      <c r="VIY1" s="865"/>
      <c r="VIZ1" s="865"/>
      <c r="VJA1" s="865"/>
      <c r="VJB1" s="865"/>
      <c r="VJC1" s="865"/>
      <c r="VJD1" s="865"/>
      <c r="VJE1" s="865"/>
      <c r="VJF1" s="865"/>
      <c r="VJG1" s="865"/>
      <c r="VJH1" s="865"/>
      <c r="VJI1" s="865"/>
      <c r="VJJ1" s="865"/>
      <c r="VJK1" s="865"/>
      <c r="VJL1" s="865"/>
      <c r="VJM1" s="865"/>
      <c r="VJN1" s="865"/>
      <c r="VJO1" s="865"/>
      <c r="VJP1" s="865"/>
      <c r="VJQ1" s="865"/>
      <c r="VJR1" s="865"/>
      <c r="VJS1" s="865"/>
      <c r="VJT1" s="865"/>
      <c r="VJU1" s="865"/>
      <c r="VJV1" s="865"/>
      <c r="VJW1" s="865"/>
      <c r="VJX1" s="865"/>
      <c r="VJY1" s="865"/>
      <c r="VJZ1" s="865"/>
      <c r="VKA1" s="865"/>
      <c r="VKB1" s="865"/>
      <c r="VKC1" s="865"/>
      <c r="VKD1" s="865"/>
      <c r="VKE1" s="865"/>
      <c r="VKF1" s="865"/>
      <c r="VKG1" s="865"/>
      <c r="VKH1" s="865"/>
      <c r="VKI1" s="865"/>
      <c r="VKJ1" s="865"/>
      <c r="VKK1" s="865"/>
      <c r="VKL1" s="865"/>
      <c r="VKM1" s="865"/>
      <c r="VKN1" s="865"/>
      <c r="VKO1" s="865"/>
      <c r="VKP1" s="865"/>
      <c r="VKQ1" s="865"/>
      <c r="VKR1" s="865"/>
      <c r="VKS1" s="865"/>
      <c r="VKT1" s="865"/>
      <c r="VKU1" s="865"/>
      <c r="VKV1" s="865"/>
      <c r="VKW1" s="865"/>
      <c r="VKX1" s="865"/>
      <c r="VKY1" s="865"/>
      <c r="VKZ1" s="865"/>
      <c r="VLA1" s="865"/>
      <c r="VLB1" s="865"/>
      <c r="VLC1" s="865"/>
      <c r="VLD1" s="865"/>
      <c r="VLE1" s="865"/>
      <c r="VLF1" s="865"/>
      <c r="VLG1" s="865"/>
      <c r="VLH1" s="865"/>
      <c r="VLI1" s="865"/>
      <c r="VLJ1" s="865"/>
      <c r="VLK1" s="865"/>
      <c r="VLL1" s="865"/>
      <c r="VLM1" s="865"/>
      <c r="VLN1" s="865"/>
      <c r="VLO1" s="865"/>
      <c r="VLP1" s="865"/>
      <c r="VLQ1" s="865"/>
      <c r="VLR1" s="865"/>
      <c r="VLS1" s="865"/>
      <c r="VLT1" s="865"/>
      <c r="VLU1" s="865"/>
      <c r="VLV1" s="865"/>
      <c r="VLW1" s="865"/>
      <c r="VLX1" s="865"/>
      <c r="VLY1" s="865"/>
      <c r="VLZ1" s="865"/>
      <c r="VMA1" s="865"/>
      <c r="VMB1" s="865"/>
      <c r="VMC1" s="865"/>
      <c r="VMD1" s="865"/>
      <c r="VME1" s="865"/>
      <c r="VMF1" s="865"/>
      <c r="VMG1" s="865"/>
      <c r="VMH1" s="865"/>
      <c r="VMI1" s="865"/>
      <c r="VMJ1" s="865"/>
      <c r="VMK1" s="865"/>
      <c r="VML1" s="865"/>
      <c r="VMM1" s="865"/>
      <c r="VMN1" s="865"/>
      <c r="VMO1" s="865"/>
      <c r="VMP1" s="865"/>
      <c r="VMQ1" s="865"/>
      <c r="VMR1" s="865"/>
      <c r="VMS1" s="865"/>
      <c r="VMT1" s="865"/>
      <c r="VMU1" s="865"/>
      <c r="VMV1" s="865"/>
      <c r="VMW1" s="865"/>
      <c r="VMX1" s="865"/>
      <c r="VMY1" s="865"/>
      <c r="VMZ1" s="865"/>
      <c r="VNA1" s="865"/>
      <c r="VNB1" s="865"/>
      <c r="VNC1" s="865"/>
      <c r="VND1" s="865"/>
      <c r="VNE1" s="865"/>
      <c r="VNF1" s="865"/>
      <c r="VNG1" s="865"/>
      <c r="VNH1" s="865"/>
      <c r="VNI1" s="865"/>
      <c r="VNJ1" s="865"/>
      <c r="VNK1" s="865"/>
      <c r="VNL1" s="865"/>
      <c r="VNM1" s="865"/>
      <c r="VNN1" s="865"/>
      <c r="VNO1" s="865"/>
      <c r="VNP1" s="865"/>
      <c r="VNQ1" s="865"/>
      <c r="VNR1" s="865"/>
      <c r="VNS1" s="865"/>
      <c r="VNT1" s="865"/>
      <c r="VNU1" s="865"/>
      <c r="VNV1" s="865"/>
      <c r="VNW1" s="865"/>
      <c r="VNX1" s="865"/>
      <c r="VNY1" s="865"/>
      <c r="VNZ1" s="865"/>
      <c r="VOA1" s="865"/>
      <c r="VOB1" s="865"/>
      <c r="VOC1" s="865"/>
      <c r="VOD1" s="865"/>
      <c r="VOE1" s="865"/>
      <c r="VOF1" s="865"/>
      <c r="VOG1" s="865"/>
      <c r="VOH1" s="865"/>
      <c r="VOI1" s="865"/>
      <c r="VOJ1" s="865"/>
      <c r="VOK1" s="865"/>
      <c r="VOL1" s="865"/>
      <c r="VOM1" s="865"/>
      <c r="VON1" s="865"/>
      <c r="VOO1" s="865"/>
      <c r="VOP1" s="865"/>
      <c r="VOQ1" s="865"/>
      <c r="VOR1" s="865"/>
      <c r="VOS1" s="865"/>
      <c r="VOT1" s="865"/>
      <c r="VOU1" s="865"/>
      <c r="VOV1" s="865"/>
      <c r="VOW1" s="865"/>
      <c r="VOX1" s="865"/>
      <c r="VOY1" s="865"/>
      <c r="VOZ1" s="865"/>
      <c r="VPA1" s="865"/>
      <c r="VPB1" s="865"/>
      <c r="VPC1" s="865"/>
      <c r="VPD1" s="865"/>
      <c r="VPE1" s="865"/>
      <c r="VPF1" s="865"/>
      <c r="VPG1" s="865"/>
      <c r="VPH1" s="865"/>
      <c r="VPI1" s="865"/>
      <c r="VPJ1" s="865"/>
      <c r="VPK1" s="865"/>
      <c r="VPL1" s="865"/>
      <c r="VPM1" s="865"/>
      <c r="VPN1" s="865"/>
      <c r="VPO1" s="865"/>
      <c r="VPP1" s="865"/>
      <c r="VPQ1" s="865"/>
      <c r="VPR1" s="865"/>
      <c r="VPS1" s="865"/>
      <c r="VPT1" s="865"/>
      <c r="VPU1" s="865"/>
      <c r="VPV1" s="865"/>
      <c r="VPW1" s="865"/>
      <c r="VPX1" s="865"/>
      <c r="VPY1" s="865"/>
      <c r="VPZ1" s="865"/>
      <c r="VQA1" s="865"/>
      <c r="VQB1" s="865"/>
      <c r="VQC1" s="865"/>
      <c r="VQD1" s="865"/>
      <c r="VQE1" s="865"/>
      <c r="VQF1" s="865"/>
      <c r="VQG1" s="865"/>
      <c r="VQH1" s="865"/>
      <c r="VQI1" s="865"/>
      <c r="VQJ1" s="865"/>
      <c r="VQK1" s="865"/>
      <c r="VQL1" s="865"/>
      <c r="VQM1" s="865"/>
      <c r="VQN1" s="865"/>
      <c r="VQO1" s="865"/>
      <c r="VQP1" s="865"/>
      <c r="VQQ1" s="865"/>
      <c r="VQR1" s="865"/>
      <c r="VQS1" s="865"/>
      <c r="VQT1" s="865"/>
      <c r="VQU1" s="865"/>
      <c r="VQV1" s="865"/>
      <c r="VQW1" s="865"/>
      <c r="VQX1" s="865"/>
      <c r="VQY1" s="865"/>
      <c r="VQZ1" s="865"/>
      <c r="VRA1" s="865"/>
      <c r="VRB1" s="865"/>
      <c r="VRC1" s="865"/>
      <c r="VRD1" s="865"/>
      <c r="VRE1" s="865"/>
      <c r="VRF1" s="865"/>
      <c r="VRG1" s="865"/>
      <c r="VRH1" s="865"/>
      <c r="VRI1" s="865"/>
      <c r="VRJ1" s="865"/>
      <c r="VRK1" s="865"/>
      <c r="VRL1" s="865"/>
      <c r="VRM1" s="865"/>
      <c r="VRN1" s="865"/>
      <c r="VRO1" s="865"/>
      <c r="VRP1" s="865"/>
      <c r="VRQ1" s="865"/>
      <c r="VRR1" s="865"/>
      <c r="VRS1" s="865"/>
      <c r="VRT1" s="865"/>
      <c r="VRU1" s="865"/>
      <c r="VRV1" s="865"/>
      <c r="VRW1" s="865"/>
      <c r="VRX1" s="865"/>
      <c r="VRY1" s="865"/>
      <c r="VRZ1" s="865"/>
      <c r="VSA1" s="865"/>
      <c r="VSB1" s="865"/>
      <c r="VSC1" s="865"/>
      <c r="VSD1" s="865"/>
      <c r="VSE1" s="865"/>
      <c r="VSF1" s="865"/>
      <c r="VSG1" s="865"/>
      <c r="VSH1" s="865"/>
      <c r="VSI1" s="865"/>
      <c r="VSJ1" s="865"/>
      <c r="VSK1" s="865"/>
      <c r="VSL1" s="865"/>
      <c r="VSM1" s="865"/>
      <c r="VSN1" s="865"/>
      <c r="VSO1" s="865"/>
      <c r="VSP1" s="865"/>
      <c r="VSQ1" s="865"/>
      <c r="VSR1" s="865"/>
      <c r="VSS1" s="865"/>
      <c r="VST1" s="865"/>
      <c r="VSU1" s="865"/>
      <c r="VSV1" s="865"/>
      <c r="VSW1" s="865"/>
      <c r="VSX1" s="865"/>
      <c r="VSY1" s="865"/>
      <c r="VSZ1" s="865"/>
      <c r="VTA1" s="865"/>
      <c r="VTB1" s="865"/>
      <c r="VTC1" s="865"/>
      <c r="VTD1" s="865"/>
      <c r="VTE1" s="865"/>
      <c r="VTF1" s="865"/>
      <c r="VTG1" s="865"/>
      <c r="VTH1" s="865"/>
      <c r="VTI1" s="865"/>
      <c r="VTJ1" s="865"/>
      <c r="VTK1" s="865"/>
      <c r="VTL1" s="865"/>
      <c r="VTM1" s="865"/>
      <c r="VTN1" s="865"/>
      <c r="VTO1" s="865"/>
      <c r="VTP1" s="865"/>
      <c r="VTQ1" s="865"/>
      <c r="VTR1" s="865"/>
      <c r="VTS1" s="865"/>
      <c r="VTT1" s="865"/>
      <c r="VTU1" s="865"/>
      <c r="VTV1" s="865"/>
      <c r="VTW1" s="865"/>
      <c r="VTX1" s="865"/>
      <c r="VTY1" s="865"/>
      <c r="VTZ1" s="865"/>
      <c r="VUA1" s="865"/>
      <c r="VUB1" s="865"/>
      <c r="VUC1" s="865"/>
      <c r="VUD1" s="865"/>
      <c r="VUE1" s="865"/>
      <c r="VUF1" s="865"/>
      <c r="VUG1" s="865"/>
      <c r="VUH1" s="865"/>
      <c r="VUI1" s="865"/>
      <c r="VUJ1" s="865"/>
      <c r="VUK1" s="865"/>
      <c r="VUL1" s="865"/>
      <c r="VUM1" s="865"/>
      <c r="VUN1" s="865"/>
      <c r="VUO1" s="865"/>
      <c r="VUP1" s="865"/>
      <c r="VUQ1" s="865"/>
      <c r="VUR1" s="865"/>
      <c r="VUS1" s="865"/>
      <c r="VUT1" s="865"/>
      <c r="VUU1" s="865"/>
      <c r="VUV1" s="865"/>
      <c r="VUW1" s="865"/>
      <c r="VUX1" s="865"/>
      <c r="VUY1" s="865"/>
      <c r="VUZ1" s="865"/>
      <c r="VVA1" s="865"/>
      <c r="VVB1" s="865"/>
      <c r="VVC1" s="865"/>
      <c r="VVD1" s="865"/>
      <c r="VVE1" s="865"/>
      <c r="VVF1" s="865"/>
      <c r="VVG1" s="865"/>
      <c r="VVH1" s="865"/>
      <c r="VVI1" s="865"/>
      <c r="VVJ1" s="865"/>
      <c r="VVK1" s="865"/>
      <c r="VVL1" s="865"/>
      <c r="VVM1" s="865"/>
      <c r="VVN1" s="865"/>
      <c r="VVO1" s="865"/>
      <c r="VVP1" s="865"/>
      <c r="VVQ1" s="865"/>
      <c r="VVR1" s="865"/>
      <c r="VVS1" s="865"/>
      <c r="VVT1" s="865"/>
      <c r="VVU1" s="865"/>
      <c r="VVV1" s="865"/>
      <c r="VVW1" s="865"/>
      <c r="VVX1" s="865"/>
      <c r="VVY1" s="865"/>
      <c r="VVZ1" s="865"/>
      <c r="VWA1" s="865"/>
      <c r="VWB1" s="865"/>
      <c r="VWC1" s="865"/>
      <c r="VWD1" s="865"/>
      <c r="VWE1" s="865"/>
      <c r="VWF1" s="865"/>
      <c r="VWG1" s="865"/>
      <c r="VWH1" s="865"/>
      <c r="VWI1" s="865"/>
      <c r="VWJ1" s="865"/>
      <c r="VWK1" s="865"/>
      <c r="VWL1" s="865"/>
      <c r="VWM1" s="865"/>
      <c r="VWN1" s="865"/>
      <c r="VWO1" s="865"/>
      <c r="VWP1" s="865"/>
      <c r="VWQ1" s="865"/>
      <c r="VWR1" s="865"/>
      <c r="VWS1" s="865"/>
      <c r="VWT1" s="865"/>
      <c r="VWU1" s="865"/>
      <c r="VWV1" s="865"/>
      <c r="VWW1" s="865"/>
      <c r="VWX1" s="865"/>
      <c r="VWY1" s="865"/>
      <c r="VWZ1" s="865"/>
      <c r="VXA1" s="865"/>
      <c r="VXB1" s="865"/>
      <c r="VXC1" s="865"/>
      <c r="VXD1" s="865"/>
      <c r="VXE1" s="865"/>
      <c r="VXF1" s="865"/>
      <c r="VXG1" s="865"/>
      <c r="VXH1" s="865"/>
      <c r="VXI1" s="865"/>
      <c r="VXJ1" s="865"/>
      <c r="VXK1" s="865"/>
      <c r="VXL1" s="865"/>
      <c r="VXM1" s="865"/>
      <c r="VXN1" s="865"/>
      <c r="VXO1" s="865"/>
      <c r="VXP1" s="865"/>
      <c r="VXQ1" s="865"/>
      <c r="VXR1" s="865"/>
      <c r="VXS1" s="865"/>
      <c r="VXT1" s="865"/>
      <c r="VXU1" s="865"/>
      <c r="VXV1" s="865"/>
      <c r="VXW1" s="865"/>
      <c r="VXX1" s="865"/>
      <c r="VXY1" s="865"/>
      <c r="VXZ1" s="865"/>
      <c r="VYA1" s="865"/>
      <c r="VYB1" s="865"/>
      <c r="VYC1" s="865"/>
      <c r="VYD1" s="865"/>
      <c r="VYE1" s="865"/>
      <c r="VYF1" s="865"/>
      <c r="VYG1" s="865"/>
      <c r="VYH1" s="865"/>
      <c r="VYI1" s="865"/>
      <c r="VYJ1" s="865"/>
      <c r="VYK1" s="865"/>
      <c r="VYL1" s="865"/>
      <c r="VYM1" s="865"/>
      <c r="VYN1" s="865"/>
      <c r="VYO1" s="865"/>
      <c r="VYP1" s="865"/>
      <c r="VYQ1" s="865"/>
      <c r="VYR1" s="865"/>
      <c r="VYS1" s="865"/>
      <c r="VYT1" s="865"/>
      <c r="VYU1" s="865"/>
      <c r="VYV1" s="865"/>
      <c r="VYW1" s="865"/>
      <c r="VYX1" s="865"/>
      <c r="VYY1" s="865"/>
      <c r="VYZ1" s="865"/>
      <c r="VZA1" s="865"/>
      <c r="VZB1" s="865"/>
      <c r="VZC1" s="865"/>
      <c r="VZD1" s="865"/>
      <c r="VZE1" s="865"/>
      <c r="VZF1" s="865"/>
      <c r="VZG1" s="865"/>
      <c r="VZH1" s="865"/>
      <c r="VZI1" s="865"/>
      <c r="VZJ1" s="865"/>
      <c r="VZK1" s="865"/>
      <c r="VZL1" s="865"/>
      <c r="VZM1" s="865"/>
      <c r="VZN1" s="865"/>
      <c r="VZO1" s="865"/>
      <c r="VZP1" s="865"/>
      <c r="VZQ1" s="865"/>
      <c r="VZR1" s="865"/>
      <c r="VZS1" s="865"/>
      <c r="VZT1" s="865"/>
      <c r="VZU1" s="865"/>
      <c r="VZV1" s="865"/>
      <c r="VZW1" s="865"/>
      <c r="VZX1" s="865"/>
      <c r="VZY1" s="865"/>
      <c r="VZZ1" s="865"/>
      <c r="WAA1" s="865"/>
      <c r="WAB1" s="865"/>
      <c r="WAC1" s="865"/>
      <c r="WAD1" s="865"/>
      <c r="WAE1" s="865"/>
      <c r="WAF1" s="865"/>
      <c r="WAG1" s="865"/>
      <c r="WAH1" s="865"/>
      <c r="WAI1" s="865"/>
      <c r="WAJ1" s="865"/>
      <c r="WAK1" s="865"/>
      <c r="WAL1" s="865"/>
      <c r="WAM1" s="865"/>
      <c r="WAN1" s="865"/>
      <c r="WAO1" s="865"/>
      <c r="WAP1" s="865"/>
      <c r="WAQ1" s="865"/>
      <c r="WAR1" s="865"/>
      <c r="WAS1" s="865"/>
      <c r="WAT1" s="865"/>
      <c r="WAU1" s="865"/>
      <c r="WAV1" s="865"/>
      <c r="WAW1" s="865"/>
      <c r="WAX1" s="865"/>
      <c r="WAY1" s="865"/>
      <c r="WAZ1" s="865"/>
      <c r="WBA1" s="865"/>
      <c r="WBB1" s="865"/>
      <c r="WBC1" s="865"/>
      <c r="WBD1" s="865"/>
      <c r="WBE1" s="865"/>
      <c r="WBF1" s="865"/>
      <c r="WBG1" s="865"/>
      <c r="WBH1" s="865"/>
      <c r="WBI1" s="865"/>
      <c r="WBJ1" s="865"/>
      <c r="WBK1" s="865"/>
      <c r="WBL1" s="865"/>
      <c r="WBM1" s="865"/>
      <c r="WBN1" s="865"/>
      <c r="WBO1" s="865"/>
      <c r="WBP1" s="865"/>
      <c r="WBQ1" s="865"/>
      <c r="WBR1" s="865"/>
      <c r="WBS1" s="865"/>
      <c r="WBT1" s="865"/>
      <c r="WBU1" s="865"/>
      <c r="WBV1" s="865"/>
      <c r="WBW1" s="865"/>
      <c r="WBX1" s="865"/>
      <c r="WBY1" s="865"/>
      <c r="WBZ1" s="865"/>
      <c r="WCA1" s="865"/>
      <c r="WCB1" s="865"/>
      <c r="WCC1" s="865"/>
      <c r="WCD1" s="865"/>
      <c r="WCE1" s="865"/>
      <c r="WCF1" s="865"/>
      <c r="WCG1" s="865"/>
      <c r="WCH1" s="865"/>
      <c r="WCI1" s="865"/>
      <c r="WCJ1" s="865"/>
      <c r="WCK1" s="865"/>
      <c r="WCL1" s="865"/>
      <c r="WCM1" s="865"/>
      <c r="WCN1" s="865"/>
      <c r="WCO1" s="865"/>
      <c r="WCP1" s="865"/>
      <c r="WCQ1" s="865"/>
      <c r="WCR1" s="865"/>
      <c r="WCS1" s="865"/>
      <c r="WCT1" s="865"/>
      <c r="WCU1" s="865"/>
      <c r="WCV1" s="865"/>
      <c r="WCW1" s="865"/>
      <c r="WCX1" s="865"/>
      <c r="WCY1" s="865"/>
      <c r="WCZ1" s="865"/>
      <c r="WDA1" s="865"/>
      <c r="WDB1" s="865"/>
      <c r="WDC1" s="865"/>
      <c r="WDD1" s="865"/>
      <c r="WDE1" s="865"/>
      <c r="WDF1" s="865"/>
      <c r="WDG1" s="865"/>
      <c r="WDH1" s="865"/>
      <c r="WDI1" s="865"/>
      <c r="WDJ1" s="865"/>
      <c r="WDK1" s="865"/>
      <c r="WDL1" s="865"/>
      <c r="WDM1" s="865"/>
      <c r="WDN1" s="865"/>
      <c r="WDO1" s="865"/>
      <c r="WDP1" s="865"/>
      <c r="WDQ1" s="865"/>
      <c r="WDR1" s="865"/>
      <c r="WDS1" s="865"/>
      <c r="WDT1" s="865"/>
      <c r="WDU1" s="865"/>
      <c r="WDV1" s="865"/>
      <c r="WDW1" s="865"/>
      <c r="WDX1" s="865"/>
      <c r="WDY1" s="865"/>
      <c r="WDZ1" s="865"/>
      <c r="WEA1" s="865"/>
      <c r="WEB1" s="865"/>
      <c r="WEC1" s="865"/>
      <c r="WED1" s="865"/>
      <c r="WEE1" s="865"/>
      <c r="WEF1" s="865"/>
      <c r="WEG1" s="865"/>
      <c r="WEH1" s="865"/>
      <c r="WEI1" s="865"/>
      <c r="WEJ1" s="865"/>
      <c r="WEK1" s="865"/>
      <c r="WEL1" s="865"/>
      <c r="WEM1" s="865"/>
      <c r="WEN1" s="865"/>
      <c r="WEO1" s="865"/>
      <c r="WEP1" s="865"/>
      <c r="WEQ1" s="865"/>
      <c r="WER1" s="865"/>
      <c r="WES1" s="865"/>
      <c r="WET1" s="865"/>
      <c r="WEU1" s="865"/>
      <c r="WEV1" s="865"/>
      <c r="WEW1" s="865"/>
      <c r="WEX1" s="865"/>
      <c r="WEY1" s="865"/>
      <c r="WEZ1" s="865"/>
      <c r="WFA1" s="865"/>
      <c r="WFB1" s="865"/>
      <c r="WFC1" s="865"/>
      <c r="WFD1" s="865"/>
      <c r="WFE1" s="865"/>
      <c r="WFF1" s="865"/>
      <c r="WFG1" s="865"/>
      <c r="WFH1" s="865"/>
      <c r="WFI1" s="865"/>
      <c r="WFJ1" s="865"/>
      <c r="WFK1" s="865"/>
      <c r="WFL1" s="865"/>
      <c r="WFM1" s="865"/>
      <c r="WFN1" s="865"/>
      <c r="WFO1" s="865"/>
      <c r="WFP1" s="865"/>
      <c r="WFQ1" s="865"/>
      <c r="WFR1" s="865"/>
      <c r="WFS1" s="865"/>
      <c r="WFT1" s="865"/>
      <c r="WFU1" s="865"/>
      <c r="WFV1" s="865"/>
      <c r="WFW1" s="865"/>
      <c r="WFX1" s="865"/>
      <c r="WFY1" s="865"/>
      <c r="WFZ1" s="865"/>
      <c r="WGA1" s="865"/>
      <c r="WGB1" s="865"/>
      <c r="WGC1" s="865"/>
      <c r="WGD1" s="865"/>
      <c r="WGE1" s="865"/>
      <c r="WGF1" s="865"/>
      <c r="WGG1" s="865"/>
      <c r="WGH1" s="865"/>
      <c r="WGI1" s="865"/>
      <c r="WGJ1" s="865"/>
      <c r="WGK1" s="865"/>
      <c r="WGL1" s="865"/>
      <c r="WGM1" s="865"/>
      <c r="WGN1" s="865"/>
      <c r="WGO1" s="865"/>
      <c r="WGP1" s="865"/>
      <c r="WGQ1" s="865"/>
      <c r="WGR1" s="865"/>
      <c r="WGS1" s="865"/>
      <c r="WGT1" s="865"/>
      <c r="WGU1" s="865"/>
      <c r="WGV1" s="865"/>
      <c r="WGW1" s="865"/>
      <c r="WGX1" s="865"/>
      <c r="WGY1" s="865"/>
      <c r="WGZ1" s="865"/>
      <c r="WHA1" s="865"/>
      <c r="WHB1" s="865"/>
      <c r="WHC1" s="865"/>
      <c r="WHD1" s="865"/>
      <c r="WHE1" s="865"/>
      <c r="WHF1" s="865"/>
      <c r="WHG1" s="865"/>
      <c r="WHH1" s="865"/>
      <c r="WHI1" s="865"/>
      <c r="WHJ1" s="865"/>
      <c r="WHK1" s="865"/>
      <c r="WHL1" s="865"/>
      <c r="WHM1" s="865"/>
      <c r="WHN1" s="865"/>
      <c r="WHO1" s="865"/>
      <c r="WHP1" s="865"/>
      <c r="WHQ1" s="865"/>
      <c r="WHR1" s="865"/>
      <c r="WHS1" s="865"/>
      <c r="WHT1" s="865"/>
      <c r="WHU1" s="865"/>
      <c r="WHV1" s="865"/>
      <c r="WHW1" s="865"/>
      <c r="WHX1" s="865"/>
      <c r="WHY1" s="865"/>
      <c r="WHZ1" s="865"/>
      <c r="WIA1" s="865"/>
      <c r="WIB1" s="865"/>
      <c r="WIC1" s="865"/>
      <c r="WID1" s="865"/>
      <c r="WIE1" s="865"/>
      <c r="WIF1" s="865"/>
      <c r="WIG1" s="865"/>
      <c r="WIH1" s="865"/>
      <c r="WII1" s="865"/>
      <c r="WIJ1" s="865"/>
      <c r="WIK1" s="865"/>
      <c r="WIL1" s="865"/>
      <c r="WIM1" s="865"/>
      <c r="WIN1" s="865"/>
      <c r="WIO1" s="865"/>
      <c r="WIP1" s="865"/>
      <c r="WIQ1" s="865"/>
      <c r="WIR1" s="865"/>
      <c r="WIS1" s="865"/>
      <c r="WIT1" s="865"/>
      <c r="WIU1" s="865"/>
      <c r="WIV1" s="865"/>
      <c r="WIW1" s="865"/>
      <c r="WIX1" s="865"/>
      <c r="WIY1" s="865"/>
      <c r="WIZ1" s="865"/>
      <c r="WJA1" s="865"/>
      <c r="WJB1" s="865"/>
      <c r="WJC1" s="865"/>
      <c r="WJD1" s="865"/>
      <c r="WJE1" s="865"/>
      <c r="WJF1" s="865"/>
      <c r="WJG1" s="865"/>
      <c r="WJH1" s="865"/>
      <c r="WJI1" s="865"/>
      <c r="WJJ1" s="865"/>
      <c r="WJK1" s="865"/>
      <c r="WJL1" s="865"/>
      <c r="WJM1" s="865"/>
      <c r="WJN1" s="865"/>
      <c r="WJO1" s="865"/>
      <c r="WJP1" s="865"/>
      <c r="WJQ1" s="865"/>
      <c r="WJR1" s="865"/>
      <c r="WJS1" s="865"/>
      <c r="WJT1" s="865"/>
      <c r="WJU1" s="865"/>
      <c r="WJV1" s="865"/>
      <c r="WJW1" s="865"/>
      <c r="WJX1" s="865"/>
      <c r="WJY1" s="865"/>
      <c r="WJZ1" s="865"/>
      <c r="WKA1" s="865"/>
      <c r="WKB1" s="865"/>
      <c r="WKC1" s="865"/>
      <c r="WKD1" s="865"/>
      <c r="WKE1" s="865"/>
      <c r="WKF1" s="865"/>
      <c r="WKG1" s="865"/>
      <c r="WKH1" s="865"/>
      <c r="WKI1" s="865"/>
      <c r="WKJ1" s="865"/>
      <c r="WKK1" s="865"/>
      <c r="WKL1" s="865"/>
      <c r="WKM1" s="865"/>
      <c r="WKN1" s="865"/>
      <c r="WKO1" s="865"/>
      <c r="WKP1" s="865"/>
      <c r="WKQ1" s="865"/>
      <c r="WKR1" s="865"/>
      <c r="WKS1" s="865"/>
      <c r="WKT1" s="865"/>
      <c r="WKU1" s="865"/>
      <c r="WKV1" s="865"/>
      <c r="WKW1" s="865"/>
      <c r="WKX1" s="865"/>
      <c r="WKY1" s="865"/>
      <c r="WKZ1" s="865"/>
      <c r="WLA1" s="865"/>
      <c r="WLB1" s="865"/>
      <c r="WLC1" s="865"/>
      <c r="WLD1" s="865"/>
      <c r="WLE1" s="865"/>
      <c r="WLF1" s="865"/>
      <c r="WLG1" s="865"/>
      <c r="WLH1" s="865"/>
      <c r="WLI1" s="865"/>
      <c r="WLJ1" s="865"/>
      <c r="WLK1" s="865"/>
      <c r="WLL1" s="865"/>
      <c r="WLM1" s="865"/>
      <c r="WLN1" s="865"/>
      <c r="WLO1" s="865"/>
      <c r="WLP1" s="865"/>
      <c r="WLQ1" s="865"/>
      <c r="WLR1" s="865"/>
      <c r="WLS1" s="865"/>
      <c r="WLT1" s="865"/>
      <c r="WLU1" s="865"/>
      <c r="WLV1" s="865"/>
      <c r="WLW1" s="865"/>
      <c r="WLX1" s="865"/>
      <c r="WLY1" s="865"/>
      <c r="WLZ1" s="865"/>
      <c r="WMA1" s="865"/>
      <c r="WMB1" s="865"/>
      <c r="WMC1" s="865"/>
      <c r="WMD1" s="865"/>
      <c r="WME1" s="865"/>
      <c r="WMF1" s="865"/>
      <c r="WMG1" s="865"/>
      <c r="WMH1" s="865"/>
      <c r="WMI1" s="865"/>
      <c r="WMJ1" s="865"/>
      <c r="WMK1" s="865"/>
      <c r="WML1" s="865"/>
      <c r="WMM1" s="865"/>
      <c r="WMN1" s="865"/>
      <c r="WMO1" s="865"/>
      <c r="WMP1" s="865"/>
      <c r="WMQ1" s="865"/>
      <c r="WMR1" s="865"/>
      <c r="WMS1" s="865"/>
      <c r="WMT1" s="865"/>
      <c r="WMU1" s="865"/>
      <c r="WMV1" s="865"/>
      <c r="WMW1" s="865"/>
      <c r="WMX1" s="865"/>
      <c r="WMY1" s="865"/>
      <c r="WMZ1" s="865"/>
      <c r="WNA1" s="865"/>
      <c r="WNB1" s="865"/>
      <c r="WNC1" s="865"/>
      <c r="WND1" s="865"/>
      <c r="WNE1" s="865"/>
      <c r="WNF1" s="865"/>
      <c r="WNG1" s="865"/>
      <c r="WNH1" s="865"/>
      <c r="WNI1" s="865"/>
      <c r="WNJ1" s="865"/>
      <c r="WNK1" s="865"/>
      <c r="WNL1" s="865"/>
      <c r="WNM1" s="865"/>
      <c r="WNN1" s="865"/>
      <c r="WNO1" s="865"/>
      <c r="WNP1" s="865"/>
      <c r="WNQ1" s="865"/>
      <c r="WNR1" s="865"/>
      <c r="WNS1" s="865"/>
      <c r="WNT1" s="865"/>
      <c r="WNU1" s="865"/>
      <c r="WNV1" s="865"/>
      <c r="WNW1" s="865"/>
      <c r="WNX1" s="865"/>
      <c r="WNY1" s="865"/>
      <c r="WNZ1" s="865"/>
      <c r="WOA1" s="865"/>
      <c r="WOB1" s="865"/>
      <c r="WOC1" s="865"/>
      <c r="WOD1" s="865"/>
      <c r="WOE1" s="865"/>
      <c r="WOF1" s="865"/>
      <c r="WOG1" s="865"/>
      <c r="WOH1" s="865"/>
      <c r="WOI1" s="865"/>
      <c r="WOJ1" s="865"/>
      <c r="WOK1" s="865"/>
      <c r="WOL1" s="865"/>
      <c r="WOM1" s="865"/>
      <c r="WON1" s="865"/>
      <c r="WOO1" s="865"/>
      <c r="WOP1" s="865"/>
      <c r="WOQ1" s="865"/>
      <c r="WOR1" s="865"/>
      <c r="WOS1" s="865"/>
      <c r="WOT1" s="865"/>
      <c r="WOU1" s="865"/>
      <c r="WOV1" s="865"/>
      <c r="WOW1" s="865"/>
      <c r="WOX1" s="865"/>
      <c r="WOY1" s="865"/>
      <c r="WOZ1" s="865"/>
      <c r="WPA1" s="865"/>
      <c r="WPB1" s="865"/>
      <c r="WPC1" s="865"/>
      <c r="WPD1" s="865"/>
      <c r="WPE1" s="865"/>
      <c r="WPF1" s="865"/>
      <c r="WPG1" s="865"/>
      <c r="WPH1" s="865"/>
      <c r="WPI1" s="865"/>
      <c r="WPJ1" s="865"/>
      <c r="WPK1" s="865"/>
      <c r="WPL1" s="865"/>
      <c r="WPM1" s="865"/>
      <c r="WPN1" s="865"/>
      <c r="WPO1" s="865"/>
      <c r="WPP1" s="865"/>
      <c r="WPQ1" s="865"/>
      <c r="WPR1" s="865"/>
      <c r="WPS1" s="865"/>
      <c r="WPT1" s="865"/>
      <c r="WPU1" s="865"/>
      <c r="WPV1" s="865"/>
      <c r="WPW1" s="865"/>
      <c r="WPX1" s="865"/>
      <c r="WPY1" s="865"/>
      <c r="WPZ1" s="865"/>
      <c r="WQA1" s="865"/>
      <c r="WQB1" s="865"/>
      <c r="WQC1" s="865"/>
      <c r="WQD1" s="865"/>
      <c r="WQE1" s="865"/>
      <c r="WQF1" s="865"/>
      <c r="WQG1" s="865"/>
      <c r="WQH1" s="865"/>
      <c r="WQI1" s="865"/>
      <c r="WQJ1" s="865"/>
      <c r="WQK1" s="865"/>
      <c r="WQL1" s="865"/>
      <c r="WQM1" s="865"/>
      <c r="WQN1" s="865"/>
      <c r="WQO1" s="865"/>
      <c r="WQP1" s="865"/>
      <c r="WQQ1" s="865"/>
      <c r="WQR1" s="865"/>
      <c r="WQS1" s="865"/>
      <c r="WQT1" s="865"/>
      <c r="WQU1" s="865"/>
      <c r="WQV1" s="865"/>
      <c r="WQW1" s="865"/>
      <c r="WQX1" s="865"/>
      <c r="WQY1" s="865"/>
      <c r="WQZ1" s="865"/>
      <c r="WRA1" s="865"/>
      <c r="WRB1" s="865"/>
      <c r="WRC1" s="865"/>
      <c r="WRD1" s="865"/>
      <c r="WRE1" s="865"/>
      <c r="WRF1" s="865"/>
      <c r="WRG1" s="865"/>
      <c r="WRH1" s="865"/>
      <c r="WRI1" s="865"/>
      <c r="WRJ1" s="865"/>
      <c r="WRK1" s="865"/>
      <c r="WRL1" s="865"/>
      <c r="WRM1" s="865"/>
      <c r="WRN1" s="865"/>
      <c r="WRO1" s="865"/>
      <c r="WRP1" s="865"/>
      <c r="WRQ1" s="865"/>
      <c r="WRR1" s="865"/>
      <c r="WRS1" s="865"/>
      <c r="WRT1" s="865"/>
      <c r="WRU1" s="865"/>
      <c r="WRV1" s="865"/>
      <c r="WRW1" s="865"/>
      <c r="WRX1" s="865"/>
      <c r="WRY1" s="865"/>
      <c r="WRZ1" s="865"/>
      <c r="WSA1" s="865"/>
      <c r="WSB1" s="865"/>
      <c r="WSC1" s="865"/>
      <c r="WSD1" s="865"/>
      <c r="WSE1" s="865"/>
      <c r="WSF1" s="865"/>
      <c r="WSG1" s="865"/>
      <c r="WSH1" s="865"/>
      <c r="WSI1" s="865"/>
      <c r="WSJ1" s="865"/>
      <c r="WSK1" s="865"/>
      <c r="WSL1" s="865"/>
      <c r="WSM1" s="865"/>
      <c r="WSN1" s="865"/>
      <c r="WSO1" s="865"/>
      <c r="WSP1" s="865"/>
      <c r="WSQ1" s="865"/>
      <c r="WSR1" s="865"/>
      <c r="WSS1" s="865"/>
      <c r="WST1" s="865"/>
      <c r="WSU1" s="865"/>
      <c r="WSV1" s="865"/>
      <c r="WSW1" s="865"/>
      <c r="WSX1" s="865"/>
      <c r="WSY1" s="865"/>
      <c r="WSZ1" s="865"/>
      <c r="WTA1" s="865"/>
      <c r="WTB1" s="865"/>
      <c r="WTC1" s="865"/>
      <c r="WTD1" s="865"/>
      <c r="WTE1" s="865"/>
      <c r="WTF1" s="865"/>
      <c r="WTG1" s="865"/>
      <c r="WTH1" s="865"/>
      <c r="WTI1" s="865"/>
      <c r="WTJ1" s="865"/>
      <c r="WTK1" s="865"/>
      <c r="WTL1" s="865"/>
      <c r="WTM1" s="865"/>
      <c r="WTN1" s="865"/>
      <c r="WTO1" s="865"/>
      <c r="WTP1" s="865"/>
      <c r="WTQ1" s="865"/>
      <c r="WTR1" s="865"/>
      <c r="WTS1" s="865"/>
      <c r="WTT1" s="865"/>
      <c r="WTU1" s="865"/>
      <c r="WTV1" s="865"/>
      <c r="WTW1" s="865"/>
      <c r="WTX1" s="865"/>
      <c r="WTY1" s="865"/>
      <c r="WTZ1" s="865"/>
      <c r="WUA1" s="865"/>
      <c r="WUB1" s="865"/>
      <c r="WUC1" s="865"/>
      <c r="WUD1" s="865"/>
      <c r="WUE1" s="865"/>
      <c r="WUF1" s="865"/>
      <c r="WUG1" s="865"/>
      <c r="WUH1" s="865"/>
      <c r="WUI1" s="865"/>
      <c r="WUJ1" s="865"/>
      <c r="WUK1" s="865"/>
      <c r="WUL1" s="865"/>
      <c r="WUM1" s="865"/>
      <c r="WUN1" s="865"/>
      <c r="WUO1" s="865"/>
      <c r="WUP1" s="865"/>
      <c r="WUQ1" s="865"/>
      <c r="WUR1" s="865"/>
      <c r="WUS1" s="865"/>
      <c r="WUT1" s="865"/>
      <c r="WUU1" s="865"/>
      <c r="WUV1" s="865"/>
      <c r="WUW1" s="865"/>
      <c r="WUX1" s="865"/>
      <c r="WUY1" s="865"/>
      <c r="WUZ1" s="865"/>
      <c r="WVA1" s="865"/>
      <c r="WVB1" s="865"/>
      <c r="WVC1" s="865"/>
      <c r="WVD1" s="865"/>
      <c r="WVE1" s="865"/>
      <c r="WVF1" s="865"/>
      <c r="WVG1" s="865"/>
      <c r="WVH1" s="865"/>
      <c r="WVI1" s="865"/>
      <c r="WVJ1" s="865"/>
      <c r="WVK1" s="865"/>
      <c r="WVL1" s="865"/>
      <c r="WVM1" s="865"/>
      <c r="WVN1" s="865"/>
      <c r="WVO1" s="865"/>
      <c r="WVP1" s="865"/>
      <c r="WVQ1" s="865"/>
      <c r="WVR1" s="865"/>
      <c r="WVS1" s="865"/>
      <c r="WVT1" s="865"/>
      <c r="WVU1" s="865"/>
      <c r="WVV1" s="865"/>
      <c r="WVW1" s="865"/>
      <c r="WVX1" s="865"/>
      <c r="WVY1" s="865"/>
      <c r="WVZ1" s="865"/>
      <c r="WWA1" s="865"/>
      <c r="WWB1" s="865"/>
      <c r="WWC1" s="865"/>
      <c r="WWD1" s="865"/>
      <c r="WWE1" s="865"/>
      <c r="WWF1" s="865"/>
      <c r="WWG1" s="865"/>
      <c r="WWH1" s="865"/>
      <c r="WWI1" s="865"/>
      <c r="WWJ1" s="865"/>
      <c r="WWK1" s="865"/>
      <c r="WWL1" s="865"/>
      <c r="WWM1" s="865"/>
      <c r="WWN1" s="865"/>
      <c r="WWO1" s="865"/>
      <c r="WWP1" s="865"/>
      <c r="WWQ1" s="865"/>
      <c r="WWR1" s="865"/>
      <c r="WWS1" s="865"/>
      <c r="WWT1" s="865"/>
      <c r="WWU1" s="865"/>
      <c r="WWV1" s="865"/>
      <c r="WWW1" s="865"/>
      <c r="WWX1" s="865"/>
      <c r="WWY1" s="865"/>
      <c r="WWZ1" s="865"/>
      <c r="WXA1" s="865"/>
      <c r="WXB1" s="865"/>
      <c r="WXC1" s="865"/>
      <c r="WXD1" s="865"/>
      <c r="WXE1" s="865"/>
      <c r="WXF1" s="865"/>
      <c r="WXG1" s="865"/>
      <c r="WXH1" s="865"/>
      <c r="WXI1" s="865"/>
      <c r="WXJ1" s="865"/>
      <c r="WXK1" s="865"/>
      <c r="WXL1" s="865"/>
      <c r="WXM1" s="865"/>
      <c r="WXN1" s="865"/>
      <c r="WXO1" s="865"/>
      <c r="WXP1" s="865"/>
      <c r="WXQ1" s="865"/>
      <c r="WXR1" s="865"/>
      <c r="WXS1" s="865"/>
      <c r="WXT1" s="865"/>
      <c r="WXU1" s="865"/>
      <c r="WXV1" s="865"/>
      <c r="WXW1" s="865"/>
      <c r="WXX1" s="865"/>
      <c r="WXY1" s="865"/>
      <c r="WXZ1" s="865"/>
      <c r="WYA1" s="865"/>
      <c r="WYB1" s="865"/>
      <c r="WYC1" s="865"/>
      <c r="WYD1" s="865"/>
      <c r="WYE1" s="865"/>
      <c r="WYF1" s="865"/>
      <c r="WYG1" s="865"/>
      <c r="WYH1" s="865"/>
      <c r="WYI1" s="865"/>
      <c r="WYJ1" s="865"/>
      <c r="WYK1" s="865"/>
      <c r="WYL1" s="865"/>
      <c r="WYM1" s="865"/>
      <c r="WYN1" s="865"/>
      <c r="WYO1" s="865"/>
      <c r="WYP1" s="865"/>
      <c r="WYQ1" s="865"/>
      <c r="WYR1" s="865"/>
      <c r="WYS1" s="865"/>
      <c r="WYT1" s="865"/>
      <c r="WYU1" s="865"/>
      <c r="WYV1" s="865"/>
      <c r="WYW1" s="865"/>
      <c r="WYX1" s="865"/>
      <c r="WYY1" s="865"/>
      <c r="WYZ1" s="865"/>
      <c r="WZA1" s="865"/>
      <c r="WZB1" s="865"/>
      <c r="WZC1" s="865"/>
      <c r="WZD1" s="865"/>
      <c r="WZE1" s="865"/>
      <c r="WZF1" s="865"/>
      <c r="WZG1" s="865"/>
      <c r="WZH1" s="865"/>
      <c r="WZI1" s="865"/>
      <c r="WZJ1" s="865"/>
      <c r="WZK1" s="865"/>
      <c r="WZL1" s="865"/>
      <c r="WZM1" s="865"/>
      <c r="WZN1" s="865"/>
      <c r="WZO1" s="865"/>
      <c r="WZP1" s="865"/>
      <c r="WZQ1" s="865"/>
      <c r="WZR1" s="865"/>
      <c r="WZS1" s="865"/>
      <c r="WZT1" s="865"/>
      <c r="WZU1" s="865"/>
      <c r="WZV1" s="865"/>
      <c r="WZW1" s="865"/>
      <c r="WZX1" s="865"/>
      <c r="WZY1" s="865"/>
      <c r="WZZ1" s="865"/>
      <c r="XAA1" s="865"/>
      <c r="XAB1" s="865"/>
      <c r="XAC1" s="865"/>
      <c r="XAD1" s="865"/>
      <c r="XAE1" s="865"/>
      <c r="XAF1" s="865"/>
      <c r="XAG1" s="865"/>
      <c r="XAH1" s="865"/>
      <c r="XAI1" s="865"/>
      <c r="XAJ1" s="865"/>
      <c r="XAK1" s="865"/>
      <c r="XAL1" s="865"/>
      <c r="XAM1" s="865"/>
      <c r="XAN1" s="865"/>
      <c r="XAO1" s="865"/>
      <c r="XAP1" s="865"/>
      <c r="XAQ1" s="865"/>
      <c r="XAR1" s="865"/>
      <c r="XAS1" s="865"/>
      <c r="XAT1" s="865"/>
      <c r="XAU1" s="865"/>
      <c r="XAV1" s="865"/>
      <c r="XAW1" s="865"/>
      <c r="XAX1" s="865"/>
      <c r="XAY1" s="865"/>
      <c r="XAZ1" s="865"/>
      <c r="XBA1" s="865"/>
      <c r="XBB1" s="865"/>
      <c r="XBC1" s="865"/>
      <c r="XBD1" s="865"/>
      <c r="XBE1" s="865"/>
      <c r="XBF1" s="865"/>
      <c r="XBG1" s="865"/>
      <c r="XBH1" s="865"/>
      <c r="XBI1" s="865"/>
      <c r="XBJ1" s="865"/>
      <c r="XBK1" s="865"/>
      <c r="XBL1" s="865"/>
      <c r="XBM1" s="865"/>
      <c r="XBN1" s="865"/>
      <c r="XBO1" s="865"/>
      <c r="XBP1" s="865"/>
      <c r="XBQ1" s="865"/>
      <c r="XBR1" s="865"/>
      <c r="XBS1" s="865"/>
      <c r="XBT1" s="865"/>
      <c r="XBU1" s="865"/>
      <c r="XBV1" s="865"/>
      <c r="XBW1" s="865"/>
      <c r="XBX1" s="865"/>
      <c r="XBY1" s="865"/>
      <c r="XBZ1" s="865"/>
      <c r="XCA1" s="865"/>
      <c r="XCB1" s="865"/>
      <c r="XCC1" s="865"/>
      <c r="XCD1" s="865"/>
      <c r="XCE1" s="865"/>
      <c r="XCF1" s="865"/>
      <c r="XCG1" s="865"/>
      <c r="XCH1" s="865"/>
      <c r="XCI1" s="865"/>
      <c r="XCJ1" s="865"/>
      <c r="XCK1" s="865"/>
      <c r="XCL1" s="865"/>
      <c r="XCM1" s="865"/>
      <c r="XCN1" s="865"/>
      <c r="XCO1" s="865"/>
      <c r="XCP1" s="865"/>
      <c r="XCQ1" s="865"/>
      <c r="XCR1" s="865"/>
      <c r="XCS1" s="865"/>
      <c r="XCT1" s="865"/>
      <c r="XCU1" s="865"/>
      <c r="XCV1" s="865"/>
      <c r="XCW1" s="865"/>
      <c r="XCX1" s="865"/>
      <c r="XCY1" s="865"/>
      <c r="XCZ1" s="865"/>
      <c r="XDA1" s="865"/>
      <c r="XDB1" s="865"/>
      <c r="XDC1" s="865"/>
      <c r="XDD1" s="865"/>
      <c r="XDE1" s="865"/>
      <c r="XDF1" s="865"/>
      <c r="XDG1" s="865"/>
      <c r="XDH1" s="865"/>
      <c r="XDI1" s="865"/>
      <c r="XDJ1" s="865"/>
      <c r="XDK1" s="865"/>
      <c r="XDL1" s="865"/>
      <c r="XDM1" s="865"/>
      <c r="XDN1" s="865"/>
      <c r="XDO1" s="865"/>
      <c r="XDP1" s="865"/>
      <c r="XDQ1" s="865"/>
      <c r="XDR1" s="865"/>
      <c r="XDS1" s="865"/>
      <c r="XDT1" s="865"/>
      <c r="XDU1" s="865"/>
      <c r="XDV1" s="865"/>
      <c r="XDW1" s="865"/>
      <c r="XDX1" s="865"/>
      <c r="XDY1" s="865"/>
      <c r="XDZ1" s="865"/>
      <c r="XEA1" s="865"/>
      <c r="XEB1" s="865"/>
      <c r="XEC1" s="865"/>
      <c r="XED1" s="865"/>
      <c r="XEE1" s="865"/>
      <c r="XEF1" s="865"/>
      <c r="XEG1" s="865"/>
      <c r="XEH1" s="865"/>
      <c r="XEI1" s="865"/>
      <c r="XEJ1" s="865"/>
      <c r="XEK1" s="865"/>
      <c r="XEL1" s="865"/>
      <c r="XEM1" s="865"/>
      <c r="XEN1" s="865"/>
      <c r="XEO1" s="865"/>
      <c r="XEP1" s="865"/>
      <c r="XEQ1" s="865"/>
      <c r="XER1" s="865"/>
      <c r="XES1" s="865"/>
      <c r="XET1" s="865"/>
      <c r="XEU1" s="865"/>
      <c r="XEV1" s="865"/>
      <c r="XEW1" s="865"/>
      <c r="XEX1" s="865"/>
      <c r="XEY1" s="865"/>
      <c r="XEZ1" s="865"/>
      <c r="XFA1" s="865"/>
      <c r="XFB1" s="865"/>
      <c r="XFC1" s="865"/>
      <c r="XFD1" s="865"/>
    </row>
    <row r="2" spans="1:16384" s="579" customFormat="1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5"/>
      <c r="AI2" s="865"/>
      <c r="AJ2" s="865"/>
      <c r="AK2" s="865"/>
      <c r="AL2" s="865"/>
      <c r="AM2" s="865"/>
      <c r="AN2" s="865"/>
      <c r="AO2" s="865"/>
      <c r="AP2" s="865"/>
      <c r="AQ2" s="865"/>
      <c r="AR2" s="865"/>
      <c r="AS2" s="865"/>
      <c r="AT2" s="865"/>
      <c r="AU2" s="865"/>
      <c r="AV2" s="865"/>
      <c r="AW2" s="865"/>
      <c r="AX2" s="865"/>
      <c r="AY2" s="865"/>
      <c r="AZ2" s="865"/>
      <c r="BA2" s="865"/>
      <c r="BB2" s="865"/>
      <c r="BC2" s="865"/>
      <c r="BD2" s="865"/>
      <c r="BE2" s="865"/>
      <c r="BF2" s="865"/>
      <c r="BG2" s="865"/>
      <c r="BH2" s="865"/>
      <c r="BI2" s="865"/>
      <c r="BJ2" s="865"/>
      <c r="BK2" s="865"/>
      <c r="BL2" s="865"/>
      <c r="BM2" s="865"/>
      <c r="BN2" s="865"/>
      <c r="BO2" s="865"/>
      <c r="BP2" s="865"/>
      <c r="BQ2" s="865"/>
      <c r="BR2" s="865"/>
      <c r="BS2" s="865"/>
      <c r="BT2" s="865"/>
      <c r="BU2" s="865"/>
      <c r="BV2" s="865"/>
      <c r="BW2" s="865"/>
      <c r="BX2" s="865"/>
      <c r="BY2" s="865"/>
      <c r="BZ2" s="865"/>
      <c r="CA2" s="865"/>
      <c r="CB2" s="865"/>
      <c r="CC2" s="865"/>
      <c r="CD2" s="865"/>
      <c r="CE2" s="865"/>
      <c r="CF2" s="865"/>
      <c r="CG2" s="865"/>
      <c r="CH2" s="865"/>
      <c r="CI2" s="865"/>
      <c r="CJ2" s="865"/>
      <c r="CK2" s="865"/>
      <c r="CL2" s="865"/>
      <c r="CM2" s="865"/>
      <c r="CN2" s="865"/>
      <c r="CO2" s="865"/>
      <c r="CP2" s="865"/>
      <c r="CQ2" s="865"/>
      <c r="CR2" s="865"/>
      <c r="CS2" s="865"/>
      <c r="CT2" s="865"/>
      <c r="CU2" s="865"/>
      <c r="CV2" s="865"/>
      <c r="CW2" s="865"/>
      <c r="CX2" s="865"/>
      <c r="CY2" s="865"/>
      <c r="CZ2" s="865"/>
      <c r="DA2" s="865"/>
      <c r="DB2" s="865"/>
      <c r="DC2" s="865"/>
      <c r="DD2" s="865"/>
      <c r="DE2" s="865"/>
      <c r="DF2" s="865"/>
      <c r="DG2" s="865"/>
      <c r="DH2" s="865"/>
      <c r="DI2" s="865"/>
      <c r="DJ2" s="865"/>
      <c r="DK2" s="865"/>
      <c r="DL2" s="865"/>
      <c r="DM2" s="865"/>
      <c r="DN2" s="865"/>
      <c r="DO2" s="865"/>
      <c r="DP2" s="865"/>
      <c r="DQ2" s="865"/>
      <c r="DR2" s="865"/>
      <c r="DS2" s="865"/>
      <c r="DT2" s="865"/>
      <c r="DU2" s="865"/>
      <c r="DV2" s="865"/>
      <c r="DW2" s="865"/>
      <c r="DX2" s="865"/>
      <c r="DY2" s="865"/>
      <c r="DZ2" s="865"/>
      <c r="EA2" s="865"/>
      <c r="EB2" s="865"/>
      <c r="EC2" s="865"/>
      <c r="ED2" s="865"/>
      <c r="EE2" s="865"/>
      <c r="EF2" s="865"/>
      <c r="EG2" s="865"/>
      <c r="EH2" s="865"/>
      <c r="EI2" s="865"/>
      <c r="EJ2" s="865"/>
      <c r="EK2" s="865"/>
      <c r="EL2" s="865"/>
      <c r="EM2" s="865"/>
      <c r="EN2" s="865"/>
      <c r="EO2" s="865"/>
      <c r="EP2" s="865"/>
      <c r="EQ2" s="865"/>
      <c r="ER2" s="865"/>
      <c r="ES2" s="865"/>
      <c r="ET2" s="865"/>
      <c r="EU2" s="865"/>
      <c r="EV2" s="865"/>
      <c r="EW2" s="865"/>
      <c r="EX2" s="865"/>
      <c r="EY2" s="865"/>
      <c r="EZ2" s="865"/>
      <c r="FA2" s="865"/>
      <c r="FB2" s="865"/>
      <c r="FC2" s="865"/>
      <c r="FD2" s="865"/>
      <c r="FE2" s="865"/>
      <c r="FF2" s="865"/>
      <c r="FG2" s="865"/>
      <c r="FH2" s="865"/>
      <c r="FI2" s="865"/>
      <c r="FJ2" s="865"/>
      <c r="FK2" s="865"/>
      <c r="FL2" s="865"/>
      <c r="FM2" s="865"/>
      <c r="FN2" s="865"/>
      <c r="FO2" s="865"/>
      <c r="FP2" s="865"/>
      <c r="FQ2" s="865"/>
      <c r="FR2" s="865"/>
      <c r="FS2" s="865"/>
      <c r="FT2" s="865"/>
      <c r="FU2" s="865"/>
      <c r="FV2" s="865"/>
      <c r="FW2" s="865"/>
      <c r="FX2" s="865"/>
      <c r="FY2" s="865"/>
      <c r="FZ2" s="865"/>
      <c r="GA2" s="865"/>
      <c r="GB2" s="865"/>
      <c r="GC2" s="865"/>
      <c r="GD2" s="865"/>
      <c r="GE2" s="865"/>
      <c r="GF2" s="865"/>
      <c r="GG2" s="865"/>
      <c r="GH2" s="865"/>
      <c r="GI2" s="865"/>
      <c r="GJ2" s="865"/>
      <c r="GK2" s="865"/>
      <c r="GL2" s="865"/>
      <c r="GM2" s="865"/>
      <c r="GN2" s="865"/>
      <c r="GO2" s="865"/>
      <c r="GP2" s="865"/>
      <c r="GQ2" s="865"/>
      <c r="GR2" s="865"/>
      <c r="GS2" s="865"/>
      <c r="GT2" s="865"/>
      <c r="GU2" s="865"/>
      <c r="GV2" s="865"/>
      <c r="GW2" s="865"/>
      <c r="GX2" s="865"/>
      <c r="GY2" s="865"/>
      <c r="GZ2" s="865"/>
      <c r="HA2" s="865"/>
      <c r="HB2" s="865"/>
      <c r="HC2" s="865"/>
      <c r="HD2" s="865"/>
      <c r="HE2" s="865"/>
      <c r="HF2" s="865"/>
      <c r="HG2" s="865"/>
      <c r="HH2" s="865"/>
      <c r="HI2" s="865"/>
      <c r="HJ2" s="865"/>
      <c r="HK2" s="865"/>
      <c r="HL2" s="865"/>
      <c r="HM2" s="865"/>
      <c r="HN2" s="865"/>
      <c r="HO2" s="865"/>
      <c r="HP2" s="865"/>
      <c r="HQ2" s="865"/>
      <c r="HR2" s="865"/>
      <c r="HS2" s="865"/>
      <c r="HT2" s="865"/>
      <c r="HU2" s="865"/>
      <c r="HV2" s="865"/>
      <c r="HW2" s="865"/>
      <c r="HX2" s="865"/>
      <c r="HY2" s="865"/>
      <c r="HZ2" s="865"/>
      <c r="IA2" s="865"/>
      <c r="IB2" s="865"/>
      <c r="IC2" s="865"/>
      <c r="ID2" s="865"/>
      <c r="IE2" s="865"/>
      <c r="IF2" s="865"/>
      <c r="IG2" s="865"/>
      <c r="IH2" s="865"/>
      <c r="II2" s="865"/>
      <c r="IJ2" s="865"/>
      <c r="IK2" s="865"/>
      <c r="IL2" s="865"/>
      <c r="IM2" s="865"/>
      <c r="IN2" s="865"/>
      <c r="IO2" s="865"/>
      <c r="IP2" s="865"/>
      <c r="IQ2" s="865"/>
      <c r="IR2" s="865"/>
      <c r="IS2" s="865"/>
      <c r="IT2" s="865"/>
      <c r="IU2" s="865"/>
      <c r="IV2" s="865"/>
      <c r="IW2" s="865"/>
      <c r="IX2" s="865"/>
      <c r="IY2" s="865"/>
      <c r="IZ2" s="865"/>
      <c r="JA2" s="865"/>
      <c r="JB2" s="865"/>
      <c r="JC2" s="865"/>
      <c r="JD2" s="865"/>
      <c r="JE2" s="865"/>
      <c r="JF2" s="865"/>
      <c r="JG2" s="865"/>
      <c r="JH2" s="865"/>
      <c r="JI2" s="865"/>
      <c r="JJ2" s="865"/>
      <c r="JK2" s="865"/>
      <c r="JL2" s="865"/>
      <c r="JM2" s="865"/>
      <c r="JN2" s="865"/>
      <c r="JO2" s="865"/>
      <c r="JP2" s="865"/>
      <c r="JQ2" s="865"/>
      <c r="JR2" s="865"/>
      <c r="JS2" s="865"/>
      <c r="JT2" s="865"/>
      <c r="JU2" s="865"/>
      <c r="JV2" s="865"/>
      <c r="JW2" s="865"/>
      <c r="JX2" s="865"/>
      <c r="JY2" s="865"/>
      <c r="JZ2" s="865"/>
      <c r="KA2" s="865"/>
      <c r="KB2" s="865"/>
      <c r="KC2" s="865"/>
      <c r="KD2" s="865"/>
      <c r="KE2" s="865"/>
      <c r="KF2" s="865"/>
      <c r="KG2" s="865"/>
      <c r="KH2" s="865"/>
      <c r="KI2" s="865"/>
      <c r="KJ2" s="865"/>
      <c r="KK2" s="865"/>
      <c r="KL2" s="865"/>
      <c r="KM2" s="865"/>
      <c r="KN2" s="865"/>
      <c r="KO2" s="865"/>
      <c r="KP2" s="865"/>
      <c r="KQ2" s="865"/>
      <c r="KR2" s="865"/>
      <c r="KS2" s="865"/>
      <c r="KT2" s="865"/>
      <c r="KU2" s="865"/>
      <c r="KV2" s="865"/>
      <c r="KW2" s="865"/>
      <c r="KX2" s="865"/>
      <c r="KY2" s="865"/>
      <c r="KZ2" s="865"/>
      <c r="LA2" s="865"/>
      <c r="LB2" s="865"/>
      <c r="LC2" s="865"/>
      <c r="LD2" s="865"/>
      <c r="LE2" s="865"/>
      <c r="LF2" s="865"/>
      <c r="LG2" s="865"/>
      <c r="LH2" s="865"/>
      <c r="LI2" s="865"/>
      <c r="LJ2" s="865"/>
      <c r="LK2" s="865"/>
      <c r="LL2" s="865"/>
      <c r="LM2" s="865"/>
      <c r="LN2" s="865"/>
      <c r="LO2" s="865"/>
      <c r="LP2" s="865"/>
      <c r="LQ2" s="865"/>
      <c r="LR2" s="865"/>
      <c r="LS2" s="865"/>
      <c r="LT2" s="865"/>
      <c r="LU2" s="865"/>
      <c r="LV2" s="865"/>
      <c r="LW2" s="865"/>
      <c r="LX2" s="865"/>
      <c r="LY2" s="865"/>
      <c r="LZ2" s="865"/>
      <c r="MA2" s="865"/>
      <c r="MB2" s="865"/>
      <c r="MC2" s="865"/>
      <c r="MD2" s="865"/>
      <c r="ME2" s="865"/>
      <c r="MF2" s="865"/>
      <c r="MG2" s="865"/>
      <c r="MH2" s="865"/>
      <c r="MI2" s="865"/>
      <c r="MJ2" s="865"/>
      <c r="MK2" s="865"/>
      <c r="ML2" s="865"/>
      <c r="MM2" s="865"/>
      <c r="MN2" s="865"/>
      <c r="MO2" s="865"/>
      <c r="MP2" s="865"/>
      <c r="MQ2" s="865"/>
      <c r="MR2" s="865"/>
      <c r="MS2" s="865"/>
      <c r="MT2" s="865"/>
      <c r="MU2" s="865"/>
      <c r="MV2" s="865"/>
      <c r="MW2" s="865"/>
      <c r="MX2" s="865"/>
      <c r="MY2" s="865"/>
      <c r="MZ2" s="865"/>
      <c r="NA2" s="865"/>
      <c r="NB2" s="865"/>
      <c r="NC2" s="865"/>
      <c r="ND2" s="865"/>
      <c r="NE2" s="865"/>
      <c r="NF2" s="865"/>
      <c r="NG2" s="865"/>
      <c r="NH2" s="865"/>
      <c r="NI2" s="865"/>
      <c r="NJ2" s="865"/>
      <c r="NK2" s="865"/>
      <c r="NL2" s="865"/>
      <c r="NM2" s="865"/>
      <c r="NN2" s="865"/>
      <c r="NO2" s="865"/>
      <c r="NP2" s="865"/>
      <c r="NQ2" s="865"/>
      <c r="NR2" s="865"/>
      <c r="NS2" s="865"/>
      <c r="NT2" s="865"/>
      <c r="NU2" s="865"/>
      <c r="NV2" s="865"/>
      <c r="NW2" s="865"/>
      <c r="NX2" s="865"/>
      <c r="NY2" s="865"/>
      <c r="NZ2" s="865"/>
      <c r="OA2" s="865"/>
      <c r="OB2" s="865"/>
      <c r="OC2" s="865"/>
      <c r="OD2" s="865"/>
      <c r="OE2" s="865"/>
      <c r="OF2" s="865"/>
      <c r="OG2" s="865"/>
      <c r="OH2" s="865"/>
      <c r="OI2" s="865"/>
      <c r="OJ2" s="865"/>
      <c r="OK2" s="865"/>
      <c r="OL2" s="865"/>
      <c r="OM2" s="865"/>
      <c r="ON2" s="865"/>
      <c r="OO2" s="865"/>
      <c r="OP2" s="865"/>
      <c r="OQ2" s="865"/>
      <c r="OR2" s="865"/>
      <c r="OS2" s="865"/>
      <c r="OT2" s="865"/>
      <c r="OU2" s="865"/>
      <c r="OV2" s="865"/>
      <c r="OW2" s="865"/>
      <c r="OX2" s="865"/>
      <c r="OY2" s="865"/>
      <c r="OZ2" s="865"/>
      <c r="PA2" s="865"/>
      <c r="PB2" s="865"/>
      <c r="PC2" s="865"/>
      <c r="PD2" s="865"/>
      <c r="PE2" s="865"/>
      <c r="PF2" s="865"/>
      <c r="PG2" s="865"/>
      <c r="PH2" s="865"/>
      <c r="PI2" s="865"/>
      <c r="PJ2" s="865"/>
      <c r="PK2" s="865"/>
      <c r="PL2" s="865"/>
      <c r="PM2" s="865"/>
      <c r="PN2" s="865"/>
      <c r="PO2" s="865"/>
      <c r="PP2" s="865"/>
      <c r="PQ2" s="865"/>
      <c r="PR2" s="865"/>
      <c r="PS2" s="865"/>
      <c r="PT2" s="865"/>
      <c r="PU2" s="865"/>
      <c r="PV2" s="865"/>
      <c r="PW2" s="865"/>
      <c r="PX2" s="865"/>
      <c r="PY2" s="865"/>
      <c r="PZ2" s="865"/>
      <c r="QA2" s="865"/>
      <c r="QB2" s="865"/>
      <c r="QC2" s="865"/>
      <c r="QD2" s="865"/>
      <c r="QE2" s="865"/>
      <c r="QF2" s="865"/>
      <c r="QG2" s="865"/>
      <c r="QH2" s="865"/>
      <c r="QI2" s="865"/>
      <c r="QJ2" s="865"/>
      <c r="QK2" s="865"/>
      <c r="QL2" s="865"/>
      <c r="QM2" s="865"/>
      <c r="QN2" s="865"/>
      <c r="QO2" s="865"/>
      <c r="QP2" s="865"/>
      <c r="QQ2" s="865"/>
      <c r="QR2" s="865"/>
      <c r="QS2" s="865"/>
      <c r="QT2" s="865"/>
      <c r="QU2" s="865"/>
      <c r="QV2" s="865"/>
      <c r="QW2" s="865"/>
      <c r="QX2" s="865"/>
      <c r="QY2" s="865"/>
      <c r="QZ2" s="865"/>
      <c r="RA2" s="865"/>
      <c r="RB2" s="865"/>
      <c r="RC2" s="865"/>
      <c r="RD2" s="865"/>
      <c r="RE2" s="865"/>
      <c r="RF2" s="865"/>
      <c r="RG2" s="865"/>
      <c r="RH2" s="865"/>
      <c r="RI2" s="865"/>
      <c r="RJ2" s="865"/>
      <c r="RK2" s="865"/>
      <c r="RL2" s="865"/>
      <c r="RM2" s="865"/>
      <c r="RN2" s="865"/>
      <c r="RO2" s="865"/>
      <c r="RP2" s="865"/>
      <c r="RQ2" s="865"/>
      <c r="RR2" s="865"/>
      <c r="RS2" s="865"/>
      <c r="RT2" s="865"/>
      <c r="RU2" s="865"/>
      <c r="RV2" s="865"/>
      <c r="RW2" s="865"/>
      <c r="RX2" s="865"/>
      <c r="RY2" s="865"/>
      <c r="RZ2" s="865"/>
      <c r="SA2" s="865"/>
      <c r="SB2" s="865"/>
      <c r="SC2" s="865"/>
      <c r="SD2" s="865"/>
      <c r="SE2" s="865"/>
      <c r="SF2" s="865"/>
      <c r="SG2" s="865"/>
      <c r="SH2" s="865"/>
      <c r="SI2" s="865"/>
      <c r="SJ2" s="865"/>
      <c r="SK2" s="865"/>
      <c r="SL2" s="865"/>
      <c r="SM2" s="865"/>
      <c r="SN2" s="865"/>
      <c r="SO2" s="865"/>
      <c r="SP2" s="865"/>
      <c r="SQ2" s="865"/>
      <c r="SR2" s="865"/>
      <c r="SS2" s="865"/>
      <c r="ST2" s="865"/>
      <c r="SU2" s="865"/>
      <c r="SV2" s="865"/>
      <c r="SW2" s="865"/>
      <c r="SX2" s="865"/>
      <c r="SY2" s="865"/>
      <c r="SZ2" s="865"/>
      <c r="TA2" s="865"/>
      <c r="TB2" s="865"/>
      <c r="TC2" s="865"/>
      <c r="TD2" s="865"/>
      <c r="TE2" s="865"/>
      <c r="TF2" s="865"/>
      <c r="TG2" s="865"/>
      <c r="TH2" s="865"/>
      <c r="TI2" s="865"/>
      <c r="TJ2" s="865"/>
      <c r="TK2" s="865"/>
      <c r="TL2" s="865"/>
      <c r="TM2" s="865"/>
      <c r="TN2" s="865"/>
      <c r="TO2" s="865"/>
      <c r="TP2" s="865"/>
      <c r="TQ2" s="865"/>
      <c r="TR2" s="865"/>
      <c r="TS2" s="865"/>
      <c r="TT2" s="865"/>
      <c r="TU2" s="865"/>
      <c r="TV2" s="865"/>
      <c r="TW2" s="865"/>
      <c r="TX2" s="865"/>
      <c r="TY2" s="865"/>
      <c r="TZ2" s="865"/>
      <c r="UA2" s="865"/>
      <c r="UB2" s="865"/>
      <c r="UC2" s="865"/>
      <c r="UD2" s="865"/>
      <c r="UE2" s="865"/>
      <c r="UF2" s="865"/>
      <c r="UG2" s="865"/>
      <c r="UH2" s="865"/>
      <c r="UI2" s="865"/>
      <c r="UJ2" s="865"/>
      <c r="UK2" s="865"/>
      <c r="UL2" s="865"/>
      <c r="UM2" s="865"/>
      <c r="UN2" s="865"/>
      <c r="UO2" s="865"/>
      <c r="UP2" s="865"/>
      <c r="UQ2" s="865"/>
      <c r="UR2" s="865"/>
      <c r="US2" s="865"/>
      <c r="UT2" s="865"/>
      <c r="UU2" s="865"/>
      <c r="UV2" s="865"/>
      <c r="UW2" s="865"/>
      <c r="UX2" s="865"/>
      <c r="UY2" s="865"/>
      <c r="UZ2" s="865"/>
      <c r="VA2" s="865"/>
      <c r="VB2" s="865"/>
      <c r="VC2" s="865"/>
      <c r="VD2" s="865"/>
      <c r="VE2" s="865"/>
      <c r="VF2" s="865"/>
      <c r="VG2" s="865"/>
      <c r="VH2" s="865"/>
      <c r="VI2" s="865"/>
      <c r="VJ2" s="865"/>
      <c r="VK2" s="865"/>
      <c r="VL2" s="865"/>
      <c r="VM2" s="865"/>
      <c r="VN2" s="865"/>
      <c r="VO2" s="865"/>
      <c r="VP2" s="865"/>
      <c r="VQ2" s="865"/>
      <c r="VR2" s="865"/>
      <c r="VS2" s="865"/>
      <c r="VT2" s="865"/>
      <c r="VU2" s="865"/>
      <c r="VV2" s="865"/>
      <c r="VW2" s="865"/>
      <c r="VX2" s="865"/>
      <c r="VY2" s="865"/>
      <c r="VZ2" s="865"/>
      <c r="WA2" s="865"/>
      <c r="WB2" s="865"/>
      <c r="WC2" s="865"/>
      <c r="WD2" s="865"/>
      <c r="WE2" s="865"/>
      <c r="WF2" s="865"/>
      <c r="WG2" s="865"/>
      <c r="WH2" s="865"/>
      <c r="WI2" s="865"/>
      <c r="WJ2" s="865"/>
      <c r="WK2" s="865"/>
      <c r="WL2" s="865"/>
      <c r="WM2" s="865"/>
      <c r="WN2" s="865"/>
      <c r="WO2" s="865"/>
      <c r="WP2" s="865"/>
      <c r="WQ2" s="865"/>
      <c r="WR2" s="865"/>
      <c r="WS2" s="865"/>
      <c r="WT2" s="865"/>
      <c r="WU2" s="865"/>
      <c r="WV2" s="865"/>
      <c r="WW2" s="865"/>
      <c r="WX2" s="865"/>
      <c r="WY2" s="865"/>
      <c r="WZ2" s="865"/>
      <c r="XA2" s="865"/>
      <c r="XB2" s="865"/>
      <c r="XC2" s="865"/>
      <c r="XD2" s="865"/>
      <c r="XE2" s="865"/>
      <c r="XF2" s="865"/>
      <c r="XG2" s="865"/>
      <c r="XH2" s="865"/>
      <c r="XI2" s="865"/>
      <c r="XJ2" s="865"/>
      <c r="XK2" s="865"/>
      <c r="XL2" s="865"/>
      <c r="XM2" s="865"/>
      <c r="XN2" s="865"/>
      <c r="XO2" s="865"/>
      <c r="XP2" s="865"/>
      <c r="XQ2" s="865"/>
      <c r="XR2" s="865"/>
      <c r="XS2" s="865"/>
      <c r="XT2" s="865"/>
      <c r="XU2" s="865"/>
      <c r="XV2" s="865"/>
      <c r="XW2" s="865"/>
      <c r="XX2" s="865"/>
      <c r="XY2" s="865"/>
      <c r="XZ2" s="865"/>
      <c r="YA2" s="865"/>
      <c r="YB2" s="865"/>
      <c r="YC2" s="865"/>
      <c r="YD2" s="865"/>
      <c r="YE2" s="865"/>
      <c r="YF2" s="865"/>
      <c r="YG2" s="865"/>
      <c r="YH2" s="865"/>
      <c r="YI2" s="865"/>
      <c r="YJ2" s="865"/>
      <c r="YK2" s="865"/>
      <c r="YL2" s="865"/>
      <c r="YM2" s="865"/>
      <c r="YN2" s="865"/>
      <c r="YO2" s="865"/>
      <c r="YP2" s="865"/>
      <c r="YQ2" s="865"/>
      <c r="YR2" s="865"/>
      <c r="YS2" s="865"/>
      <c r="YT2" s="865"/>
      <c r="YU2" s="865"/>
      <c r="YV2" s="865"/>
      <c r="YW2" s="865"/>
      <c r="YX2" s="865"/>
      <c r="YY2" s="865"/>
      <c r="YZ2" s="865"/>
      <c r="ZA2" s="865"/>
      <c r="ZB2" s="865"/>
      <c r="ZC2" s="865"/>
      <c r="ZD2" s="865"/>
      <c r="ZE2" s="865"/>
      <c r="ZF2" s="865"/>
      <c r="ZG2" s="865"/>
      <c r="ZH2" s="865"/>
      <c r="ZI2" s="865"/>
      <c r="ZJ2" s="865"/>
      <c r="ZK2" s="865"/>
      <c r="ZL2" s="865"/>
      <c r="ZM2" s="865"/>
      <c r="ZN2" s="865"/>
      <c r="ZO2" s="865"/>
      <c r="ZP2" s="865"/>
      <c r="ZQ2" s="865"/>
      <c r="ZR2" s="865"/>
      <c r="ZS2" s="865"/>
      <c r="ZT2" s="865"/>
      <c r="ZU2" s="865"/>
      <c r="ZV2" s="865"/>
      <c r="ZW2" s="865"/>
      <c r="ZX2" s="865"/>
      <c r="ZY2" s="865"/>
      <c r="ZZ2" s="865"/>
      <c r="AAA2" s="865"/>
      <c r="AAB2" s="865"/>
      <c r="AAC2" s="865"/>
      <c r="AAD2" s="865"/>
      <c r="AAE2" s="865"/>
      <c r="AAF2" s="865"/>
      <c r="AAG2" s="865"/>
      <c r="AAH2" s="865"/>
      <c r="AAI2" s="865"/>
      <c r="AAJ2" s="865"/>
      <c r="AAK2" s="865"/>
      <c r="AAL2" s="865"/>
      <c r="AAM2" s="865"/>
      <c r="AAN2" s="865"/>
      <c r="AAO2" s="865"/>
      <c r="AAP2" s="865"/>
      <c r="AAQ2" s="865"/>
      <c r="AAR2" s="865"/>
      <c r="AAS2" s="865"/>
      <c r="AAT2" s="865"/>
      <c r="AAU2" s="865"/>
      <c r="AAV2" s="865"/>
      <c r="AAW2" s="865"/>
      <c r="AAX2" s="865"/>
      <c r="AAY2" s="865"/>
      <c r="AAZ2" s="865"/>
      <c r="ABA2" s="865"/>
      <c r="ABB2" s="865"/>
      <c r="ABC2" s="865"/>
      <c r="ABD2" s="865"/>
      <c r="ABE2" s="865"/>
      <c r="ABF2" s="865"/>
      <c r="ABG2" s="865"/>
      <c r="ABH2" s="865"/>
      <c r="ABI2" s="865"/>
      <c r="ABJ2" s="865"/>
      <c r="ABK2" s="865"/>
      <c r="ABL2" s="865"/>
      <c r="ABM2" s="865"/>
      <c r="ABN2" s="865"/>
      <c r="ABO2" s="865"/>
      <c r="ABP2" s="865"/>
      <c r="ABQ2" s="865"/>
      <c r="ABR2" s="865"/>
      <c r="ABS2" s="865"/>
      <c r="ABT2" s="865"/>
      <c r="ABU2" s="865"/>
      <c r="ABV2" s="865"/>
      <c r="ABW2" s="865"/>
      <c r="ABX2" s="865"/>
      <c r="ABY2" s="865"/>
      <c r="ABZ2" s="865"/>
      <c r="ACA2" s="865"/>
      <c r="ACB2" s="865"/>
      <c r="ACC2" s="865"/>
      <c r="ACD2" s="865"/>
      <c r="ACE2" s="865"/>
      <c r="ACF2" s="865"/>
      <c r="ACG2" s="865"/>
      <c r="ACH2" s="865"/>
      <c r="ACI2" s="865"/>
      <c r="ACJ2" s="865"/>
      <c r="ACK2" s="865"/>
      <c r="ACL2" s="865"/>
      <c r="ACM2" s="865"/>
      <c r="ACN2" s="865"/>
      <c r="ACO2" s="865"/>
      <c r="ACP2" s="865"/>
      <c r="ACQ2" s="865"/>
      <c r="ACR2" s="865"/>
      <c r="ACS2" s="865"/>
      <c r="ACT2" s="865"/>
      <c r="ACU2" s="865"/>
      <c r="ACV2" s="865"/>
      <c r="ACW2" s="865"/>
      <c r="ACX2" s="865"/>
      <c r="ACY2" s="865"/>
      <c r="ACZ2" s="865"/>
      <c r="ADA2" s="865"/>
      <c r="ADB2" s="865"/>
      <c r="ADC2" s="865"/>
      <c r="ADD2" s="865"/>
      <c r="ADE2" s="865"/>
      <c r="ADF2" s="865"/>
      <c r="ADG2" s="865"/>
      <c r="ADH2" s="865"/>
      <c r="ADI2" s="865"/>
      <c r="ADJ2" s="865"/>
      <c r="ADK2" s="865"/>
      <c r="ADL2" s="865"/>
      <c r="ADM2" s="865"/>
      <c r="ADN2" s="865"/>
      <c r="ADO2" s="865"/>
      <c r="ADP2" s="865"/>
      <c r="ADQ2" s="865"/>
      <c r="ADR2" s="865"/>
      <c r="ADS2" s="865"/>
      <c r="ADT2" s="865"/>
      <c r="ADU2" s="865"/>
      <c r="ADV2" s="865"/>
      <c r="ADW2" s="865"/>
      <c r="ADX2" s="865"/>
      <c r="ADY2" s="865"/>
      <c r="ADZ2" s="865"/>
      <c r="AEA2" s="865"/>
      <c r="AEB2" s="865"/>
      <c r="AEC2" s="865"/>
      <c r="AED2" s="865"/>
      <c r="AEE2" s="865"/>
      <c r="AEF2" s="865"/>
      <c r="AEG2" s="865"/>
      <c r="AEH2" s="865"/>
      <c r="AEI2" s="865"/>
      <c r="AEJ2" s="865"/>
      <c r="AEK2" s="865"/>
      <c r="AEL2" s="865"/>
      <c r="AEM2" s="865"/>
      <c r="AEN2" s="865"/>
      <c r="AEO2" s="865"/>
      <c r="AEP2" s="865"/>
      <c r="AEQ2" s="865"/>
      <c r="AER2" s="865"/>
      <c r="AES2" s="865"/>
      <c r="AET2" s="865"/>
      <c r="AEU2" s="865"/>
      <c r="AEV2" s="865"/>
      <c r="AEW2" s="865"/>
      <c r="AEX2" s="865"/>
      <c r="AEY2" s="865"/>
      <c r="AEZ2" s="865"/>
      <c r="AFA2" s="865"/>
      <c r="AFB2" s="865"/>
      <c r="AFC2" s="865"/>
      <c r="AFD2" s="865"/>
      <c r="AFE2" s="865"/>
      <c r="AFF2" s="865"/>
      <c r="AFG2" s="865"/>
      <c r="AFH2" s="865"/>
      <c r="AFI2" s="865"/>
      <c r="AFJ2" s="865"/>
      <c r="AFK2" s="865"/>
      <c r="AFL2" s="865"/>
      <c r="AFM2" s="865"/>
      <c r="AFN2" s="865"/>
      <c r="AFO2" s="865"/>
      <c r="AFP2" s="865"/>
      <c r="AFQ2" s="865"/>
      <c r="AFR2" s="865"/>
      <c r="AFS2" s="865"/>
      <c r="AFT2" s="865"/>
      <c r="AFU2" s="865"/>
      <c r="AFV2" s="865"/>
      <c r="AFW2" s="865"/>
      <c r="AFX2" s="865"/>
      <c r="AFY2" s="865"/>
      <c r="AFZ2" s="865"/>
      <c r="AGA2" s="865"/>
      <c r="AGB2" s="865"/>
      <c r="AGC2" s="865"/>
      <c r="AGD2" s="865"/>
      <c r="AGE2" s="865"/>
      <c r="AGF2" s="865"/>
      <c r="AGG2" s="865"/>
      <c r="AGH2" s="865"/>
      <c r="AGI2" s="865"/>
      <c r="AGJ2" s="865"/>
      <c r="AGK2" s="865"/>
      <c r="AGL2" s="865"/>
      <c r="AGM2" s="865"/>
      <c r="AGN2" s="865"/>
      <c r="AGO2" s="865"/>
      <c r="AGP2" s="865"/>
      <c r="AGQ2" s="865"/>
      <c r="AGR2" s="865"/>
      <c r="AGS2" s="865"/>
      <c r="AGT2" s="865"/>
      <c r="AGU2" s="865"/>
      <c r="AGV2" s="865"/>
      <c r="AGW2" s="865"/>
      <c r="AGX2" s="865"/>
      <c r="AGY2" s="865"/>
      <c r="AGZ2" s="865"/>
      <c r="AHA2" s="865"/>
      <c r="AHB2" s="865"/>
      <c r="AHC2" s="865"/>
      <c r="AHD2" s="865"/>
      <c r="AHE2" s="865"/>
      <c r="AHF2" s="865"/>
      <c r="AHG2" s="865"/>
      <c r="AHH2" s="865"/>
      <c r="AHI2" s="865"/>
      <c r="AHJ2" s="865"/>
      <c r="AHK2" s="865"/>
      <c r="AHL2" s="865"/>
      <c r="AHM2" s="865"/>
      <c r="AHN2" s="865"/>
      <c r="AHO2" s="865"/>
      <c r="AHP2" s="865"/>
      <c r="AHQ2" s="865"/>
      <c r="AHR2" s="865"/>
      <c r="AHS2" s="865"/>
      <c r="AHT2" s="865"/>
      <c r="AHU2" s="865"/>
      <c r="AHV2" s="865"/>
      <c r="AHW2" s="865"/>
      <c r="AHX2" s="865"/>
      <c r="AHY2" s="865"/>
      <c r="AHZ2" s="865"/>
      <c r="AIA2" s="865"/>
      <c r="AIB2" s="865"/>
      <c r="AIC2" s="865"/>
      <c r="AID2" s="865"/>
      <c r="AIE2" s="865"/>
      <c r="AIF2" s="865"/>
      <c r="AIG2" s="865"/>
      <c r="AIH2" s="865"/>
      <c r="AII2" s="865"/>
      <c r="AIJ2" s="865"/>
      <c r="AIK2" s="865"/>
      <c r="AIL2" s="865"/>
      <c r="AIM2" s="865"/>
      <c r="AIN2" s="865"/>
      <c r="AIO2" s="865"/>
      <c r="AIP2" s="865"/>
      <c r="AIQ2" s="865"/>
      <c r="AIR2" s="865"/>
      <c r="AIS2" s="865"/>
      <c r="AIT2" s="865"/>
      <c r="AIU2" s="865"/>
      <c r="AIV2" s="865"/>
      <c r="AIW2" s="865"/>
      <c r="AIX2" s="865"/>
      <c r="AIY2" s="865"/>
      <c r="AIZ2" s="865"/>
      <c r="AJA2" s="865"/>
      <c r="AJB2" s="865"/>
      <c r="AJC2" s="865"/>
      <c r="AJD2" s="865"/>
      <c r="AJE2" s="865"/>
      <c r="AJF2" s="865"/>
      <c r="AJG2" s="865"/>
      <c r="AJH2" s="865"/>
      <c r="AJI2" s="865"/>
      <c r="AJJ2" s="865"/>
      <c r="AJK2" s="865"/>
      <c r="AJL2" s="865"/>
      <c r="AJM2" s="865"/>
      <c r="AJN2" s="865"/>
      <c r="AJO2" s="865"/>
      <c r="AJP2" s="865"/>
      <c r="AJQ2" s="865"/>
      <c r="AJR2" s="865"/>
      <c r="AJS2" s="865"/>
      <c r="AJT2" s="865"/>
      <c r="AJU2" s="865"/>
      <c r="AJV2" s="865"/>
      <c r="AJW2" s="865"/>
      <c r="AJX2" s="865"/>
      <c r="AJY2" s="865"/>
      <c r="AJZ2" s="865"/>
      <c r="AKA2" s="865"/>
      <c r="AKB2" s="865"/>
      <c r="AKC2" s="865"/>
      <c r="AKD2" s="865"/>
      <c r="AKE2" s="865"/>
      <c r="AKF2" s="865"/>
      <c r="AKG2" s="865"/>
      <c r="AKH2" s="865"/>
      <c r="AKI2" s="865"/>
      <c r="AKJ2" s="865"/>
      <c r="AKK2" s="865"/>
      <c r="AKL2" s="865"/>
      <c r="AKM2" s="865"/>
      <c r="AKN2" s="865"/>
      <c r="AKO2" s="865"/>
      <c r="AKP2" s="865"/>
      <c r="AKQ2" s="865"/>
      <c r="AKR2" s="865"/>
      <c r="AKS2" s="865"/>
      <c r="AKT2" s="865"/>
      <c r="AKU2" s="865"/>
      <c r="AKV2" s="865"/>
      <c r="AKW2" s="865"/>
      <c r="AKX2" s="865"/>
      <c r="AKY2" s="865"/>
      <c r="AKZ2" s="865"/>
      <c r="ALA2" s="865"/>
      <c r="ALB2" s="865"/>
      <c r="ALC2" s="865"/>
      <c r="ALD2" s="865"/>
      <c r="ALE2" s="865"/>
      <c r="ALF2" s="865"/>
      <c r="ALG2" s="865"/>
      <c r="ALH2" s="865"/>
      <c r="ALI2" s="865"/>
      <c r="ALJ2" s="865"/>
      <c r="ALK2" s="865"/>
      <c r="ALL2" s="865"/>
      <c r="ALM2" s="865"/>
      <c r="ALN2" s="865"/>
      <c r="ALO2" s="865"/>
      <c r="ALP2" s="865"/>
      <c r="ALQ2" s="865"/>
      <c r="ALR2" s="865"/>
      <c r="ALS2" s="865"/>
      <c r="ALT2" s="865"/>
      <c r="ALU2" s="865"/>
      <c r="ALV2" s="865"/>
      <c r="ALW2" s="865"/>
      <c r="ALX2" s="865"/>
      <c r="ALY2" s="865"/>
      <c r="ALZ2" s="865"/>
      <c r="AMA2" s="865"/>
      <c r="AMB2" s="865"/>
      <c r="AMC2" s="865"/>
      <c r="AMD2" s="865"/>
      <c r="AME2" s="865"/>
      <c r="AMF2" s="865"/>
      <c r="AMG2" s="865"/>
      <c r="AMH2" s="865"/>
      <c r="AMI2" s="865"/>
      <c r="AMJ2" s="865"/>
      <c r="AMK2" s="865"/>
      <c r="AML2" s="865"/>
      <c r="AMM2" s="865"/>
      <c r="AMN2" s="865"/>
      <c r="AMO2" s="865"/>
      <c r="AMP2" s="865"/>
      <c r="AMQ2" s="865"/>
      <c r="AMR2" s="865"/>
      <c r="AMS2" s="865"/>
      <c r="AMT2" s="865"/>
      <c r="AMU2" s="865"/>
      <c r="AMV2" s="865"/>
      <c r="AMW2" s="865"/>
      <c r="AMX2" s="865"/>
      <c r="AMY2" s="865"/>
      <c r="AMZ2" s="865"/>
      <c r="ANA2" s="865"/>
      <c r="ANB2" s="865"/>
      <c r="ANC2" s="865"/>
      <c r="AND2" s="865"/>
      <c r="ANE2" s="865"/>
      <c r="ANF2" s="865"/>
      <c r="ANG2" s="865"/>
      <c r="ANH2" s="865"/>
      <c r="ANI2" s="865"/>
      <c r="ANJ2" s="865"/>
      <c r="ANK2" s="865"/>
      <c r="ANL2" s="865"/>
      <c r="ANM2" s="865"/>
      <c r="ANN2" s="865"/>
      <c r="ANO2" s="865"/>
      <c r="ANP2" s="865"/>
      <c r="ANQ2" s="865"/>
      <c r="ANR2" s="865"/>
      <c r="ANS2" s="865"/>
      <c r="ANT2" s="865"/>
      <c r="ANU2" s="865"/>
      <c r="ANV2" s="865"/>
      <c r="ANW2" s="865"/>
      <c r="ANX2" s="865"/>
      <c r="ANY2" s="865"/>
      <c r="ANZ2" s="865"/>
      <c r="AOA2" s="865"/>
      <c r="AOB2" s="865"/>
      <c r="AOC2" s="865"/>
      <c r="AOD2" s="865"/>
      <c r="AOE2" s="865"/>
      <c r="AOF2" s="865"/>
      <c r="AOG2" s="865"/>
      <c r="AOH2" s="865"/>
      <c r="AOI2" s="865"/>
      <c r="AOJ2" s="865"/>
      <c r="AOK2" s="865"/>
      <c r="AOL2" s="865"/>
      <c r="AOM2" s="865"/>
      <c r="AON2" s="865"/>
      <c r="AOO2" s="865"/>
      <c r="AOP2" s="865"/>
      <c r="AOQ2" s="865"/>
      <c r="AOR2" s="865"/>
      <c r="AOS2" s="865"/>
      <c r="AOT2" s="865"/>
      <c r="AOU2" s="865"/>
      <c r="AOV2" s="865"/>
      <c r="AOW2" s="865"/>
      <c r="AOX2" s="865"/>
      <c r="AOY2" s="865"/>
      <c r="AOZ2" s="865"/>
      <c r="APA2" s="865"/>
      <c r="APB2" s="865"/>
      <c r="APC2" s="865"/>
      <c r="APD2" s="865"/>
      <c r="APE2" s="865"/>
      <c r="APF2" s="865"/>
      <c r="APG2" s="865"/>
      <c r="APH2" s="865"/>
      <c r="API2" s="865"/>
      <c r="APJ2" s="865"/>
      <c r="APK2" s="865"/>
      <c r="APL2" s="865"/>
      <c r="APM2" s="865"/>
      <c r="APN2" s="865"/>
      <c r="APO2" s="865"/>
      <c r="APP2" s="865"/>
      <c r="APQ2" s="865"/>
      <c r="APR2" s="865"/>
      <c r="APS2" s="865"/>
      <c r="APT2" s="865"/>
      <c r="APU2" s="865"/>
      <c r="APV2" s="865"/>
      <c r="APW2" s="865"/>
      <c r="APX2" s="865"/>
      <c r="APY2" s="865"/>
      <c r="APZ2" s="865"/>
      <c r="AQA2" s="865"/>
      <c r="AQB2" s="865"/>
      <c r="AQC2" s="865"/>
      <c r="AQD2" s="865"/>
      <c r="AQE2" s="865"/>
      <c r="AQF2" s="865"/>
      <c r="AQG2" s="865"/>
      <c r="AQH2" s="865"/>
      <c r="AQI2" s="865"/>
      <c r="AQJ2" s="865"/>
      <c r="AQK2" s="865"/>
      <c r="AQL2" s="865"/>
      <c r="AQM2" s="865"/>
      <c r="AQN2" s="865"/>
      <c r="AQO2" s="865"/>
      <c r="AQP2" s="865"/>
      <c r="AQQ2" s="865"/>
      <c r="AQR2" s="865"/>
      <c r="AQS2" s="865"/>
      <c r="AQT2" s="865"/>
      <c r="AQU2" s="865"/>
      <c r="AQV2" s="865"/>
      <c r="AQW2" s="865"/>
      <c r="AQX2" s="865"/>
      <c r="AQY2" s="865"/>
      <c r="AQZ2" s="865"/>
      <c r="ARA2" s="865"/>
      <c r="ARB2" s="865"/>
      <c r="ARC2" s="865"/>
      <c r="ARD2" s="865"/>
      <c r="ARE2" s="865"/>
      <c r="ARF2" s="865"/>
      <c r="ARG2" s="865"/>
      <c r="ARH2" s="865"/>
      <c r="ARI2" s="865"/>
      <c r="ARJ2" s="865"/>
      <c r="ARK2" s="865"/>
      <c r="ARL2" s="865"/>
      <c r="ARM2" s="865"/>
      <c r="ARN2" s="865"/>
      <c r="ARO2" s="865"/>
      <c r="ARP2" s="865"/>
      <c r="ARQ2" s="865"/>
      <c r="ARR2" s="865"/>
      <c r="ARS2" s="865"/>
      <c r="ART2" s="865"/>
      <c r="ARU2" s="865"/>
      <c r="ARV2" s="865"/>
      <c r="ARW2" s="865"/>
      <c r="ARX2" s="865"/>
      <c r="ARY2" s="865"/>
      <c r="ARZ2" s="865"/>
      <c r="ASA2" s="865"/>
      <c r="ASB2" s="865"/>
      <c r="ASC2" s="865"/>
      <c r="ASD2" s="865"/>
      <c r="ASE2" s="865"/>
      <c r="ASF2" s="865"/>
      <c r="ASG2" s="865"/>
      <c r="ASH2" s="865"/>
      <c r="ASI2" s="865"/>
      <c r="ASJ2" s="865"/>
      <c r="ASK2" s="865"/>
      <c r="ASL2" s="865"/>
      <c r="ASM2" s="865"/>
      <c r="ASN2" s="865"/>
      <c r="ASO2" s="865"/>
      <c r="ASP2" s="865"/>
      <c r="ASQ2" s="865"/>
      <c r="ASR2" s="865"/>
      <c r="ASS2" s="865"/>
      <c r="AST2" s="865"/>
      <c r="ASU2" s="865"/>
      <c r="ASV2" s="865"/>
      <c r="ASW2" s="865"/>
      <c r="ASX2" s="865"/>
      <c r="ASY2" s="865"/>
      <c r="ASZ2" s="865"/>
      <c r="ATA2" s="865"/>
      <c r="ATB2" s="865"/>
      <c r="ATC2" s="865"/>
      <c r="ATD2" s="865"/>
      <c r="ATE2" s="865"/>
      <c r="ATF2" s="865"/>
      <c r="ATG2" s="865"/>
      <c r="ATH2" s="865"/>
      <c r="ATI2" s="865"/>
      <c r="ATJ2" s="865"/>
      <c r="ATK2" s="865"/>
      <c r="ATL2" s="865"/>
      <c r="ATM2" s="865"/>
      <c r="ATN2" s="865"/>
      <c r="ATO2" s="865"/>
      <c r="ATP2" s="865"/>
      <c r="ATQ2" s="865"/>
      <c r="ATR2" s="865"/>
      <c r="ATS2" s="865"/>
      <c r="ATT2" s="865"/>
      <c r="ATU2" s="865"/>
      <c r="ATV2" s="865"/>
      <c r="ATW2" s="865"/>
      <c r="ATX2" s="865"/>
      <c r="ATY2" s="865"/>
      <c r="ATZ2" s="865"/>
      <c r="AUA2" s="865"/>
      <c r="AUB2" s="865"/>
      <c r="AUC2" s="865"/>
      <c r="AUD2" s="865"/>
      <c r="AUE2" s="865"/>
      <c r="AUF2" s="865"/>
      <c r="AUG2" s="865"/>
      <c r="AUH2" s="865"/>
      <c r="AUI2" s="865"/>
      <c r="AUJ2" s="865"/>
      <c r="AUK2" s="865"/>
      <c r="AUL2" s="865"/>
      <c r="AUM2" s="865"/>
      <c r="AUN2" s="865"/>
      <c r="AUO2" s="865"/>
      <c r="AUP2" s="865"/>
      <c r="AUQ2" s="865"/>
      <c r="AUR2" s="865"/>
      <c r="AUS2" s="865"/>
      <c r="AUT2" s="865"/>
      <c r="AUU2" s="865"/>
      <c r="AUV2" s="865"/>
      <c r="AUW2" s="865"/>
      <c r="AUX2" s="865"/>
      <c r="AUY2" s="865"/>
      <c r="AUZ2" s="865"/>
      <c r="AVA2" s="865"/>
      <c r="AVB2" s="865"/>
      <c r="AVC2" s="865"/>
      <c r="AVD2" s="865"/>
      <c r="AVE2" s="865"/>
      <c r="AVF2" s="865"/>
      <c r="AVG2" s="865"/>
      <c r="AVH2" s="865"/>
      <c r="AVI2" s="865"/>
      <c r="AVJ2" s="865"/>
      <c r="AVK2" s="865"/>
      <c r="AVL2" s="865"/>
      <c r="AVM2" s="865"/>
      <c r="AVN2" s="865"/>
      <c r="AVO2" s="865"/>
      <c r="AVP2" s="865"/>
      <c r="AVQ2" s="865"/>
      <c r="AVR2" s="865"/>
      <c r="AVS2" s="865"/>
      <c r="AVT2" s="865"/>
      <c r="AVU2" s="865"/>
      <c r="AVV2" s="865"/>
      <c r="AVW2" s="865"/>
      <c r="AVX2" s="865"/>
      <c r="AVY2" s="865"/>
      <c r="AVZ2" s="865"/>
      <c r="AWA2" s="865"/>
      <c r="AWB2" s="865"/>
      <c r="AWC2" s="865"/>
      <c r="AWD2" s="865"/>
      <c r="AWE2" s="865"/>
      <c r="AWF2" s="865"/>
      <c r="AWG2" s="865"/>
      <c r="AWH2" s="865"/>
      <c r="AWI2" s="865"/>
      <c r="AWJ2" s="865"/>
      <c r="AWK2" s="865"/>
      <c r="AWL2" s="865"/>
      <c r="AWM2" s="865"/>
      <c r="AWN2" s="865"/>
      <c r="AWO2" s="865"/>
      <c r="AWP2" s="865"/>
      <c r="AWQ2" s="865"/>
      <c r="AWR2" s="865"/>
      <c r="AWS2" s="865"/>
      <c r="AWT2" s="865"/>
      <c r="AWU2" s="865"/>
      <c r="AWV2" s="865"/>
      <c r="AWW2" s="865"/>
      <c r="AWX2" s="865"/>
      <c r="AWY2" s="865"/>
      <c r="AWZ2" s="865"/>
      <c r="AXA2" s="865"/>
      <c r="AXB2" s="865"/>
      <c r="AXC2" s="865"/>
      <c r="AXD2" s="865"/>
      <c r="AXE2" s="865"/>
      <c r="AXF2" s="865"/>
      <c r="AXG2" s="865"/>
      <c r="AXH2" s="865"/>
      <c r="AXI2" s="865"/>
      <c r="AXJ2" s="865"/>
      <c r="AXK2" s="865"/>
      <c r="AXL2" s="865"/>
      <c r="AXM2" s="865"/>
      <c r="AXN2" s="865"/>
      <c r="AXO2" s="865"/>
      <c r="AXP2" s="865"/>
      <c r="AXQ2" s="865"/>
      <c r="AXR2" s="865"/>
      <c r="AXS2" s="865"/>
      <c r="AXT2" s="865"/>
      <c r="AXU2" s="865"/>
      <c r="AXV2" s="865"/>
      <c r="AXW2" s="865"/>
      <c r="AXX2" s="865"/>
      <c r="AXY2" s="865"/>
      <c r="AXZ2" s="865"/>
      <c r="AYA2" s="865"/>
      <c r="AYB2" s="865"/>
      <c r="AYC2" s="865"/>
      <c r="AYD2" s="865"/>
      <c r="AYE2" s="865"/>
      <c r="AYF2" s="865"/>
      <c r="AYG2" s="865"/>
      <c r="AYH2" s="865"/>
      <c r="AYI2" s="865"/>
      <c r="AYJ2" s="865"/>
      <c r="AYK2" s="865"/>
      <c r="AYL2" s="865"/>
      <c r="AYM2" s="865"/>
      <c r="AYN2" s="865"/>
      <c r="AYO2" s="865"/>
      <c r="AYP2" s="865"/>
      <c r="AYQ2" s="865"/>
      <c r="AYR2" s="865"/>
      <c r="AYS2" s="865"/>
      <c r="AYT2" s="865"/>
      <c r="AYU2" s="865"/>
      <c r="AYV2" s="865"/>
      <c r="AYW2" s="865"/>
      <c r="AYX2" s="865"/>
      <c r="AYY2" s="865"/>
      <c r="AYZ2" s="865"/>
      <c r="AZA2" s="865"/>
      <c r="AZB2" s="865"/>
      <c r="AZC2" s="865"/>
      <c r="AZD2" s="865"/>
      <c r="AZE2" s="865"/>
      <c r="AZF2" s="865"/>
      <c r="AZG2" s="865"/>
      <c r="AZH2" s="865"/>
      <c r="AZI2" s="865"/>
      <c r="AZJ2" s="865"/>
      <c r="AZK2" s="865"/>
      <c r="AZL2" s="865"/>
      <c r="AZM2" s="865"/>
      <c r="AZN2" s="865"/>
      <c r="AZO2" s="865"/>
      <c r="AZP2" s="865"/>
      <c r="AZQ2" s="865"/>
      <c r="AZR2" s="865"/>
      <c r="AZS2" s="865"/>
      <c r="AZT2" s="865"/>
      <c r="AZU2" s="865"/>
      <c r="AZV2" s="865"/>
      <c r="AZW2" s="865"/>
      <c r="AZX2" s="865"/>
      <c r="AZY2" s="865"/>
      <c r="AZZ2" s="865"/>
      <c r="BAA2" s="865"/>
      <c r="BAB2" s="865"/>
      <c r="BAC2" s="865"/>
      <c r="BAD2" s="865"/>
      <c r="BAE2" s="865"/>
      <c r="BAF2" s="865"/>
      <c r="BAG2" s="865"/>
      <c r="BAH2" s="865"/>
      <c r="BAI2" s="865"/>
      <c r="BAJ2" s="865"/>
      <c r="BAK2" s="865"/>
      <c r="BAL2" s="865"/>
      <c r="BAM2" s="865"/>
      <c r="BAN2" s="865"/>
      <c r="BAO2" s="865"/>
      <c r="BAP2" s="865"/>
      <c r="BAQ2" s="865"/>
      <c r="BAR2" s="865"/>
      <c r="BAS2" s="865"/>
      <c r="BAT2" s="865"/>
      <c r="BAU2" s="865"/>
      <c r="BAV2" s="865"/>
      <c r="BAW2" s="865"/>
      <c r="BAX2" s="865"/>
      <c r="BAY2" s="865"/>
      <c r="BAZ2" s="865"/>
      <c r="BBA2" s="865"/>
      <c r="BBB2" s="865"/>
      <c r="BBC2" s="865"/>
      <c r="BBD2" s="865"/>
      <c r="BBE2" s="865"/>
      <c r="BBF2" s="865"/>
      <c r="BBG2" s="865"/>
      <c r="BBH2" s="865"/>
      <c r="BBI2" s="865"/>
      <c r="BBJ2" s="865"/>
      <c r="BBK2" s="865"/>
      <c r="BBL2" s="865"/>
      <c r="BBM2" s="865"/>
      <c r="BBN2" s="865"/>
      <c r="BBO2" s="865"/>
      <c r="BBP2" s="865"/>
      <c r="BBQ2" s="865"/>
      <c r="BBR2" s="865"/>
      <c r="BBS2" s="865"/>
      <c r="BBT2" s="865"/>
      <c r="BBU2" s="865"/>
      <c r="BBV2" s="865"/>
      <c r="BBW2" s="865"/>
      <c r="BBX2" s="865"/>
      <c r="BBY2" s="865"/>
      <c r="BBZ2" s="865"/>
      <c r="BCA2" s="865"/>
      <c r="BCB2" s="865"/>
      <c r="BCC2" s="865"/>
      <c r="BCD2" s="865"/>
      <c r="BCE2" s="865"/>
      <c r="BCF2" s="865"/>
      <c r="BCG2" s="865"/>
      <c r="BCH2" s="865"/>
      <c r="BCI2" s="865"/>
      <c r="BCJ2" s="865"/>
      <c r="BCK2" s="865"/>
      <c r="BCL2" s="865"/>
      <c r="BCM2" s="865"/>
      <c r="BCN2" s="865"/>
      <c r="BCO2" s="865"/>
      <c r="BCP2" s="865"/>
      <c r="BCQ2" s="865"/>
      <c r="BCR2" s="865"/>
      <c r="BCS2" s="865"/>
      <c r="BCT2" s="865"/>
      <c r="BCU2" s="865"/>
      <c r="BCV2" s="865"/>
      <c r="BCW2" s="865"/>
      <c r="BCX2" s="865"/>
      <c r="BCY2" s="865"/>
      <c r="BCZ2" s="865"/>
      <c r="BDA2" s="865"/>
      <c r="BDB2" s="865"/>
      <c r="BDC2" s="865"/>
      <c r="BDD2" s="865"/>
      <c r="BDE2" s="865"/>
      <c r="BDF2" s="865"/>
      <c r="BDG2" s="865"/>
      <c r="BDH2" s="865"/>
      <c r="BDI2" s="865"/>
      <c r="BDJ2" s="865"/>
      <c r="BDK2" s="865"/>
      <c r="BDL2" s="865"/>
      <c r="BDM2" s="865"/>
      <c r="BDN2" s="865"/>
      <c r="BDO2" s="865"/>
      <c r="BDP2" s="865"/>
      <c r="BDQ2" s="865"/>
      <c r="BDR2" s="865"/>
      <c r="BDS2" s="865"/>
      <c r="BDT2" s="865"/>
      <c r="BDU2" s="865"/>
      <c r="BDV2" s="865"/>
      <c r="BDW2" s="865"/>
      <c r="BDX2" s="865"/>
      <c r="BDY2" s="865"/>
      <c r="BDZ2" s="865"/>
      <c r="BEA2" s="865"/>
      <c r="BEB2" s="865"/>
      <c r="BEC2" s="865"/>
      <c r="BED2" s="865"/>
      <c r="BEE2" s="865"/>
      <c r="BEF2" s="865"/>
      <c r="BEG2" s="865"/>
      <c r="BEH2" s="865"/>
      <c r="BEI2" s="865"/>
      <c r="BEJ2" s="865"/>
      <c r="BEK2" s="865"/>
      <c r="BEL2" s="865"/>
      <c r="BEM2" s="865"/>
      <c r="BEN2" s="865"/>
      <c r="BEO2" s="865"/>
      <c r="BEP2" s="865"/>
      <c r="BEQ2" s="865"/>
      <c r="BER2" s="865"/>
      <c r="BES2" s="865"/>
      <c r="BET2" s="865"/>
      <c r="BEU2" s="865"/>
      <c r="BEV2" s="865"/>
      <c r="BEW2" s="865"/>
      <c r="BEX2" s="865"/>
      <c r="BEY2" s="865"/>
      <c r="BEZ2" s="865"/>
      <c r="BFA2" s="865"/>
      <c r="BFB2" s="865"/>
      <c r="BFC2" s="865"/>
      <c r="BFD2" s="865"/>
      <c r="BFE2" s="865"/>
      <c r="BFF2" s="865"/>
      <c r="BFG2" s="865"/>
      <c r="BFH2" s="865"/>
      <c r="BFI2" s="865"/>
      <c r="BFJ2" s="865"/>
      <c r="BFK2" s="865"/>
      <c r="BFL2" s="865"/>
      <c r="BFM2" s="865"/>
      <c r="BFN2" s="865"/>
      <c r="BFO2" s="865"/>
      <c r="BFP2" s="865"/>
      <c r="BFQ2" s="865"/>
      <c r="BFR2" s="865"/>
      <c r="BFS2" s="865"/>
      <c r="BFT2" s="865"/>
      <c r="BFU2" s="865"/>
      <c r="BFV2" s="865"/>
      <c r="BFW2" s="865"/>
      <c r="BFX2" s="865"/>
      <c r="BFY2" s="865"/>
      <c r="BFZ2" s="865"/>
      <c r="BGA2" s="865"/>
      <c r="BGB2" s="865"/>
      <c r="BGC2" s="865"/>
      <c r="BGD2" s="865"/>
      <c r="BGE2" s="865"/>
      <c r="BGF2" s="865"/>
      <c r="BGG2" s="865"/>
      <c r="BGH2" s="865"/>
      <c r="BGI2" s="865"/>
      <c r="BGJ2" s="865"/>
      <c r="BGK2" s="865"/>
      <c r="BGL2" s="865"/>
      <c r="BGM2" s="865"/>
      <c r="BGN2" s="865"/>
      <c r="BGO2" s="865"/>
      <c r="BGP2" s="865"/>
      <c r="BGQ2" s="865"/>
      <c r="BGR2" s="865"/>
      <c r="BGS2" s="865"/>
      <c r="BGT2" s="865"/>
      <c r="BGU2" s="865"/>
      <c r="BGV2" s="865"/>
      <c r="BGW2" s="865"/>
      <c r="BGX2" s="865"/>
      <c r="BGY2" s="865"/>
      <c r="BGZ2" s="865"/>
      <c r="BHA2" s="865"/>
      <c r="BHB2" s="865"/>
      <c r="BHC2" s="865"/>
      <c r="BHD2" s="865"/>
      <c r="BHE2" s="865"/>
      <c r="BHF2" s="865"/>
      <c r="BHG2" s="865"/>
      <c r="BHH2" s="865"/>
      <c r="BHI2" s="865"/>
      <c r="BHJ2" s="865"/>
      <c r="BHK2" s="865"/>
      <c r="BHL2" s="865"/>
      <c r="BHM2" s="865"/>
      <c r="BHN2" s="865"/>
      <c r="BHO2" s="865"/>
      <c r="BHP2" s="865"/>
      <c r="BHQ2" s="865"/>
      <c r="BHR2" s="865"/>
      <c r="BHS2" s="865"/>
      <c r="BHT2" s="865"/>
      <c r="BHU2" s="865"/>
      <c r="BHV2" s="865"/>
      <c r="BHW2" s="865"/>
      <c r="BHX2" s="865"/>
      <c r="BHY2" s="865"/>
      <c r="BHZ2" s="865"/>
      <c r="BIA2" s="865"/>
      <c r="BIB2" s="865"/>
      <c r="BIC2" s="865"/>
      <c r="BID2" s="865"/>
      <c r="BIE2" s="865"/>
      <c r="BIF2" s="865"/>
      <c r="BIG2" s="865"/>
      <c r="BIH2" s="865"/>
      <c r="BII2" s="865"/>
      <c r="BIJ2" s="865"/>
      <c r="BIK2" s="865"/>
      <c r="BIL2" s="865"/>
      <c r="BIM2" s="865"/>
      <c r="BIN2" s="865"/>
      <c r="BIO2" s="865"/>
      <c r="BIP2" s="865"/>
      <c r="BIQ2" s="865"/>
      <c r="BIR2" s="865"/>
      <c r="BIS2" s="865"/>
      <c r="BIT2" s="865"/>
      <c r="BIU2" s="865"/>
      <c r="BIV2" s="865"/>
      <c r="BIW2" s="865"/>
      <c r="BIX2" s="865"/>
      <c r="BIY2" s="865"/>
      <c r="BIZ2" s="865"/>
      <c r="BJA2" s="865"/>
      <c r="BJB2" s="865"/>
      <c r="BJC2" s="865"/>
      <c r="BJD2" s="865"/>
      <c r="BJE2" s="865"/>
      <c r="BJF2" s="865"/>
      <c r="BJG2" s="865"/>
      <c r="BJH2" s="865"/>
      <c r="BJI2" s="865"/>
      <c r="BJJ2" s="865"/>
      <c r="BJK2" s="865"/>
      <c r="BJL2" s="865"/>
      <c r="BJM2" s="865"/>
      <c r="BJN2" s="865"/>
      <c r="BJO2" s="865"/>
      <c r="BJP2" s="865"/>
      <c r="BJQ2" s="865"/>
      <c r="BJR2" s="865"/>
      <c r="BJS2" s="865"/>
      <c r="BJT2" s="865"/>
      <c r="BJU2" s="865"/>
      <c r="BJV2" s="865"/>
      <c r="BJW2" s="865"/>
      <c r="BJX2" s="865"/>
      <c r="BJY2" s="865"/>
      <c r="BJZ2" s="865"/>
      <c r="BKA2" s="865"/>
      <c r="BKB2" s="865"/>
      <c r="BKC2" s="865"/>
      <c r="BKD2" s="865"/>
      <c r="BKE2" s="865"/>
      <c r="BKF2" s="865"/>
      <c r="BKG2" s="865"/>
      <c r="BKH2" s="865"/>
      <c r="BKI2" s="865"/>
      <c r="BKJ2" s="865"/>
      <c r="BKK2" s="865"/>
      <c r="BKL2" s="865"/>
      <c r="BKM2" s="865"/>
      <c r="BKN2" s="865"/>
      <c r="BKO2" s="865"/>
      <c r="BKP2" s="865"/>
      <c r="BKQ2" s="865"/>
      <c r="BKR2" s="865"/>
      <c r="BKS2" s="865"/>
      <c r="BKT2" s="865"/>
      <c r="BKU2" s="865"/>
      <c r="BKV2" s="865"/>
      <c r="BKW2" s="865"/>
      <c r="BKX2" s="865"/>
      <c r="BKY2" s="865"/>
      <c r="BKZ2" s="865"/>
      <c r="BLA2" s="865"/>
      <c r="BLB2" s="865"/>
      <c r="BLC2" s="865"/>
      <c r="BLD2" s="865"/>
      <c r="BLE2" s="865"/>
      <c r="BLF2" s="865"/>
      <c r="BLG2" s="865"/>
      <c r="BLH2" s="865"/>
      <c r="BLI2" s="865"/>
      <c r="BLJ2" s="865"/>
      <c r="BLK2" s="865"/>
      <c r="BLL2" s="865"/>
      <c r="BLM2" s="865"/>
      <c r="BLN2" s="865"/>
      <c r="BLO2" s="865"/>
      <c r="BLP2" s="865"/>
      <c r="BLQ2" s="865"/>
      <c r="BLR2" s="865"/>
      <c r="BLS2" s="865"/>
      <c r="BLT2" s="865"/>
      <c r="BLU2" s="865"/>
      <c r="BLV2" s="865"/>
      <c r="BLW2" s="865"/>
      <c r="BLX2" s="865"/>
      <c r="BLY2" s="865"/>
      <c r="BLZ2" s="865"/>
      <c r="BMA2" s="865"/>
      <c r="BMB2" s="865"/>
      <c r="BMC2" s="865"/>
      <c r="BMD2" s="865"/>
      <c r="BME2" s="865"/>
      <c r="BMF2" s="865"/>
      <c r="BMG2" s="865"/>
      <c r="BMH2" s="865"/>
      <c r="BMI2" s="865"/>
      <c r="BMJ2" s="865"/>
      <c r="BMK2" s="865"/>
      <c r="BML2" s="865"/>
      <c r="BMM2" s="865"/>
      <c r="BMN2" s="865"/>
      <c r="BMO2" s="865"/>
      <c r="BMP2" s="865"/>
      <c r="BMQ2" s="865"/>
      <c r="BMR2" s="865"/>
      <c r="BMS2" s="865"/>
      <c r="BMT2" s="865"/>
      <c r="BMU2" s="865"/>
      <c r="BMV2" s="865"/>
      <c r="BMW2" s="865"/>
      <c r="BMX2" s="865"/>
      <c r="BMY2" s="865"/>
      <c r="BMZ2" s="865"/>
      <c r="BNA2" s="865"/>
      <c r="BNB2" s="865"/>
      <c r="BNC2" s="865"/>
      <c r="BND2" s="865"/>
      <c r="BNE2" s="865"/>
      <c r="BNF2" s="865"/>
      <c r="BNG2" s="865"/>
      <c r="BNH2" s="865"/>
      <c r="BNI2" s="865"/>
      <c r="BNJ2" s="865"/>
      <c r="BNK2" s="865"/>
      <c r="BNL2" s="865"/>
      <c r="BNM2" s="865"/>
      <c r="BNN2" s="865"/>
      <c r="BNO2" s="865"/>
      <c r="BNP2" s="865"/>
      <c r="BNQ2" s="865"/>
      <c r="BNR2" s="865"/>
      <c r="BNS2" s="865"/>
      <c r="BNT2" s="865"/>
      <c r="BNU2" s="865"/>
      <c r="BNV2" s="865"/>
      <c r="BNW2" s="865"/>
      <c r="BNX2" s="865"/>
      <c r="BNY2" s="865"/>
      <c r="BNZ2" s="865"/>
      <c r="BOA2" s="865"/>
      <c r="BOB2" s="865"/>
      <c r="BOC2" s="865"/>
      <c r="BOD2" s="865"/>
      <c r="BOE2" s="865"/>
      <c r="BOF2" s="865"/>
      <c r="BOG2" s="865"/>
      <c r="BOH2" s="865"/>
      <c r="BOI2" s="865"/>
      <c r="BOJ2" s="865"/>
      <c r="BOK2" s="865"/>
      <c r="BOL2" s="865"/>
      <c r="BOM2" s="865"/>
      <c r="BON2" s="865"/>
      <c r="BOO2" s="865"/>
      <c r="BOP2" s="865"/>
      <c r="BOQ2" s="865"/>
      <c r="BOR2" s="865"/>
      <c r="BOS2" s="865"/>
      <c r="BOT2" s="865"/>
      <c r="BOU2" s="865"/>
      <c r="BOV2" s="865"/>
      <c r="BOW2" s="865"/>
      <c r="BOX2" s="865"/>
      <c r="BOY2" s="865"/>
      <c r="BOZ2" s="865"/>
      <c r="BPA2" s="865"/>
      <c r="BPB2" s="865"/>
      <c r="BPC2" s="865"/>
      <c r="BPD2" s="865"/>
      <c r="BPE2" s="865"/>
      <c r="BPF2" s="865"/>
      <c r="BPG2" s="865"/>
      <c r="BPH2" s="865"/>
      <c r="BPI2" s="865"/>
      <c r="BPJ2" s="865"/>
      <c r="BPK2" s="865"/>
      <c r="BPL2" s="865"/>
      <c r="BPM2" s="865"/>
      <c r="BPN2" s="865"/>
      <c r="BPO2" s="865"/>
      <c r="BPP2" s="865"/>
      <c r="BPQ2" s="865"/>
      <c r="BPR2" s="865"/>
      <c r="BPS2" s="865"/>
      <c r="BPT2" s="865"/>
      <c r="BPU2" s="865"/>
      <c r="BPV2" s="865"/>
      <c r="BPW2" s="865"/>
      <c r="BPX2" s="865"/>
      <c r="BPY2" s="865"/>
      <c r="BPZ2" s="865"/>
      <c r="BQA2" s="865"/>
      <c r="BQB2" s="865"/>
      <c r="BQC2" s="865"/>
      <c r="BQD2" s="865"/>
      <c r="BQE2" s="865"/>
      <c r="BQF2" s="865"/>
      <c r="BQG2" s="865"/>
      <c r="BQH2" s="865"/>
      <c r="BQI2" s="865"/>
      <c r="BQJ2" s="865"/>
      <c r="BQK2" s="865"/>
      <c r="BQL2" s="865"/>
      <c r="BQM2" s="865"/>
      <c r="BQN2" s="865"/>
      <c r="BQO2" s="865"/>
      <c r="BQP2" s="865"/>
      <c r="BQQ2" s="865"/>
      <c r="BQR2" s="865"/>
      <c r="BQS2" s="865"/>
      <c r="BQT2" s="865"/>
      <c r="BQU2" s="865"/>
      <c r="BQV2" s="865"/>
      <c r="BQW2" s="865"/>
      <c r="BQX2" s="865"/>
      <c r="BQY2" s="865"/>
      <c r="BQZ2" s="865"/>
      <c r="BRA2" s="865"/>
      <c r="BRB2" s="865"/>
      <c r="BRC2" s="865"/>
      <c r="BRD2" s="865"/>
      <c r="BRE2" s="865"/>
      <c r="BRF2" s="865"/>
      <c r="BRG2" s="865"/>
      <c r="BRH2" s="865"/>
      <c r="BRI2" s="865"/>
      <c r="BRJ2" s="865"/>
      <c r="BRK2" s="865"/>
      <c r="BRL2" s="865"/>
      <c r="BRM2" s="865"/>
      <c r="BRN2" s="865"/>
      <c r="BRO2" s="865"/>
      <c r="BRP2" s="865"/>
      <c r="BRQ2" s="865"/>
      <c r="BRR2" s="865"/>
      <c r="BRS2" s="865"/>
      <c r="BRT2" s="865"/>
      <c r="BRU2" s="865"/>
      <c r="BRV2" s="865"/>
      <c r="BRW2" s="865"/>
      <c r="BRX2" s="865"/>
      <c r="BRY2" s="865"/>
      <c r="BRZ2" s="865"/>
      <c r="BSA2" s="865"/>
      <c r="BSB2" s="865"/>
      <c r="BSC2" s="865"/>
      <c r="BSD2" s="865"/>
      <c r="BSE2" s="865"/>
      <c r="BSF2" s="865"/>
      <c r="BSG2" s="865"/>
      <c r="BSH2" s="865"/>
      <c r="BSI2" s="865"/>
      <c r="BSJ2" s="865"/>
      <c r="BSK2" s="865"/>
      <c r="BSL2" s="865"/>
      <c r="BSM2" s="865"/>
      <c r="BSN2" s="865"/>
      <c r="BSO2" s="865"/>
      <c r="BSP2" s="865"/>
      <c r="BSQ2" s="865"/>
      <c r="BSR2" s="865"/>
      <c r="BSS2" s="865"/>
      <c r="BST2" s="865"/>
      <c r="BSU2" s="865"/>
      <c r="BSV2" s="865"/>
      <c r="BSW2" s="865"/>
      <c r="BSX2" s="865"/>
      <c r="BSY2" s="865"/>
      <c r="BSZ2" s="865"/>
      <c r="BTA2" s="865"/>
      <c r="BTB2" s="865"/>
      <c r="BTC2" s="865"/>
      <c r="BTD2" s="865"/>
      <c r="BTE2" s="865"/>
      <c r="BTF2" s="865"/>
      <c r="BTG2" s="865"/>
      <c r="BTH2" s="865"/>
      <c r="BTI2" s="865"/>
      <c r="BTJ2" s="865"/>
      <c r="BTK2" s="865"/>
      <c r="BTL2" s="865"/>
      <c r="BTM2" s="865"/>
      <c r="BTN2" s="865"/>
      <c r="BTO2" s="865"/>
      <c r="BTP2" s="865"/>
      <c r="BTQ2" s="865"/>
      <c r="BTR2" s="865"/>
      <c r="BTS2" s="865"/>
      <c r="BTT2" s="865"/>
      <c r="BTU2" s="865"/>
      <c r="BTV2" s="865"/>
      <c r="BTW2" s="865"/>
      <c r="BTX2" s="865"/>
      <c r="BTY2" s="865"/>
      <c r="BTZ2" s="865"/>
      <c r="BUA2" s="865"/>
      <c r="BUB2" s="865"/>
      <c r="BUC2" s="865"/>
      <c r="BUD2" s="865"/>
      <c r="BUE2" s="865"/>
      <c r="BUF2" s="865"/>
      <c r="BUG2" s="865"/>
      <c r="BUH2" s="865"/>
      <c r="BUI2" s="865"/>
      <c r="BUJ2" s="865"/>
      <c r="BUK2" s="865"/>
      <c r="BUL2" s="865"/>
      <c r="BUM2" s="865"/>
      <c r="BUN2" s="865"/>
      <c r="BUO2" s="865"/>
      <c r="BUP2" s="865"/>
      <c r="BUQ2" s="865"/>
      <c r="BUR2" s="865"/>
      <c r="BUS2" s="865"/>
      <c r="BUT2" s="865"/>
      <c r="BUU2" s="865"/>
      <c r="BUV2" s="865"/>
      <c r="BUW2" s="865"/>
      <c r="BUX2" s="865"/>
      <c r="BUY2" s="865"/>
      <c r="BUZ2" s="865"/>
      <c r="BVA2" s="865"/>
      <c r="BVB2" s="865"/>
      <c r="BVC2" s="865"/>
      <c r="BVD2" s="865"/>
      <c r="BVE2" s="865"/>
      <c r="BVF2" s="865"/>
      <c r="BVG2" s="865"/>
      <c r="BVH2" s="865"/>
      <c r="BVI2" s="865"/>
      <c r="BVJ2" s="865"/>
      <c r="BVK2" s="865"/>
      <c r="BVL2" s="865"/>
      <c r="BVM2" s="865"/>
      <c r="BVN2" s="865"/>
      <c r="BVO2" s="865"/>
      <c r="BVP2" s="865"/>
      <c r="BVQ2" s="865"/>
      <c r="BVR2" s="865"/>
      <c r="BVS2" s="865"/>
      <c r="BVT2" s="865"/>
      <c r="BVU2" s="865"/>
      <c r="BVV2" s="865"/>
      <c r="BVW2" s="865"/>
      <c r="BVX2" s="865"/>
      <c r="BVY2" s="865"/>
      <c r="BVZ2" s="865"/>
      <c r="BWA2" s="865"/>
      <c r="BWB2" s="865"/>
      <c r="BWC2" s="865"/>
      <c r="BWD2" s="865"/>
      <c r="BWE2" s="865"/>
      <c r="BWF2" s="865"/>
      <c r="BWG2" s="865"/>
      <c r="BWH2" s="865"/>
      <c r="BWI2" s="865"/>
      <c r="BWJ2" s="865"/>
      <c r="BWK2" s="865"/>
      <c r="BWL2" s="865"/>
      <c r="BWM2" s="865"/>
      <c r="BWN2" s="865"/>
      <c r="BWO2" s="865"/>
      <c r="BWP2" s="865"/>
      <c r="BWQ2" s="865"/>
      <c r="BWR2" s="865"/>
      <c r="BWS2" s="865"/>
      <c r="BWT2" s="865"/>
      <c r="BWU2" s="865"/>
      <c r="BWV2" s="865"/>
      <c r="BWW2" s="865"/>
      <c r="BWX2" s="865"/>
      <c r="BWY2" s="865"/>
      <c r="BWZ2" s="865"/>
      <c r="BXA2" s="865"/>
      <c r="BXB2" s="865"/>
      <c r="BXC2" s="865"/>
      <c r="BXD2" s="865"/>
      <c r="BXE2" s="865"/>
      <c r="BXF2" s="865"/>
      <c r="BXG2" s="865"/>
      <c r="BXH2" s="865"/>
      <c r="BXI2" s="865"/>
      <c r="BXJ2" s="865"/>
      <c r="BXK2" s="865"/>
      <c r="BXL2" s="865"/>
      <c r="BXM2" s="865"/>
      <c r="BXN2" s="865"/>
      <c r="BXO2" s="865"/>
      <c r="BXP2" s="865"/>
      <c r="BXQ2" s="865"/>
      <c r="BXR2" s="865"/>
      <c r="BXS2" s="865"/>
      <c r="BXT2" s="865"/>
      <c r="BXU2" s="865"/>
      <c r="BXV2" s="865"/>
      <c r="BXW2" s="865"/>
      <c r="BXX2" s="865"/>
      <c r="BXY2" s="865"/>
      <c r="BXZ2" s="865"/>
      <c r="BYA2" s="865"/>
      <c r="BYB2" s="865"/>
      <c r="BYC2" s="865"/>
      <c r="BYD2" s="865"/>
      <c r="BYE2" s="865"/>
      <c r="BYF2" s="865"/>
      <c r="BYG2" s="865"/>
      <c r="BYH2" s="865"/>
      <c r="BYI2" s="865"/>
      <c r="BYJ2" s="865"/>
      <c r="BYK2" s="865"/>
      <c r="BYL2" s="865"/>
      <c r="BYM2" s="865"/>
      <c r="BYN2" s="865"/>
      <c r="BYO2" s="865"/>
      <c r="BYP2" s="865"/>
      <c r="BYQ2" s="865"/>
      <c r="BYR2" s="865"/>
      <c r="BYS2" s="865"/>
      <c r="BYT2" s="865"/>
      <c r="BYU2" s="865"/>
      <c r="BYV2" s="865"/>
      <c r="BYW2" s="865"/>
      <c r="BYX2" s="865"/>
      <c r="BYY2" s="865"/>
      <c r="BYZ2" s="865"/>
      <c r="BZA2" s="865"/>
      <c r="BZB2" s="865"/>
      <c r="BZC2" s="865"/>
      <c r="BZD2" s="865"/>
      <c r="BZE2" s="865"/>
      <c r="BZF2" s="865"/>
      <c r="BZG2" s="865"/>
      <c r="BZH2" s="865"/>
      <c r="BZI2" s="865"/>
      <c r="BZJ2" s="865"/>
      <c r="BZK2" s="865"/>
      <c r="BZL2" s="865"/>
      <c r="BZM2" s="865"/>
      <c r="BZN2" s="865"/>
      <c r="BZO2" s="865"/>
      <c r="BZP2" s="865"/>
      <c r="BZQ2" s="865"/>
      <c r="BZR2" s="865"/>
      <c r="BZS2" s="865"/>
      <c r="BZT2" s="865"/>
      <c r="BZU2" s="865"/>
      <c r="BZV2" s="865"/>
      <c r="BZW2" s="865"/>
      <c r="BZX2" s="865"/>
      <c r="BZY2" s="865"/>
      <c r="BZZ2" s="865"/>
      <c r="CAA2" s="865"/>
      <c r="CAB2" s="865"/>
      <c r="CAC2" s="865"/>
      <c r="CAD2" s="865"/>
      <c r="CAE2" s="865"/>
      <c r="CAF2" s="865"/>
      <c r="CAG2" s="865"/>
      <c r="CAH2" s="865"/>
      <c r="CAI2" s="865"/>
      <c r="CAJ2" s="865"/>
      <c r="CAK2" s="865"/>
      <c r="CAL2" s="865"/>
      <c r="CAM2" s="865"/>
      <c r="CAN2" s="865"/>
      <c r="CAO2" s="865"/>
      <c r="CAP2" s="865"/>
      <c r="CAQ2" s="865"/>
      <c r="CAR2" s="865"/>
      <c r="CAS2" s="865"/>
      <c r="CAT2" s="865"/>
      <c r="CAU2" s="865"/>
      <c r="CAV2" s="865"/>
      <c r="CAW2" s="865"/>
      <c r="CAX2" s="865"/>
      <c r="CAY2" s="865"/>
      <c r="CAZ2" s="865"/>
      <c r="CBA2" s="865"/>
      <c r="CBB2" s="865"/>
      <c r="CBC2" s="865"/>
      <c r="CBD2" s="865"/>
      <c r="CBE2" s="865"/>
      <c r="CBF2" s="865"/>
      <c r="CBG2" s="865"/>
      <c r="CBH2" s="865"/>
      <c r="CBI2" s="865"/>
      <c r="CBJ2" s="865"/>
      <c r="CBK2" s="865"/>
      <c r="CBL2" s="865"/>
      <c r="CBM2" s="865"/>
      <c r="CBN2" s="865"/>
      <c r="CBO2" s="865"/>
      <c r="CBP2" s="865"/>
      <c r="CBQ2" s="865"/>
      <c r="CBR2" s="865"/>
      <c r="CBS2" s="865"/>
      <c r="CBT2" s="865"/>
      <c r="CBU2" s="865"/>
      <c r="CBV2" s="865"/>
      <c r="CBW2" s="865"/>
      <c r="CBX2" s="865"/>
      <c r="CBY2" s="865"/>
      <c r="CBZ2" s="865"/>
      <c r="CCA2" s="865"/>
      <c r="CCB2" s="865"/>
      <c r="CCC2" s="865"/>
      <c r="CCD2" s="865"/>
      <c r="CCE2" s="865"/>
      <c r="CCF2" s="865"/>
      <c r="CCG2" s="865"/>
      <c r="CCH2" s="865"/>
      <c r="CCI2" s="865"/>
      <c r="CCJ2" s="865"/>
      <c r="CCK2" s="865"/>
      <c r="CCL2" s="865"/>
      <c r="CCM2" s="865"/>
      <c r="CCN2" s="865"/>
      <c r="CCO2" s="865"/>
      <c r="CCP2" s="865"/>
      <c r="CCQ2" s="865"/>
      <c r="CCR2" s="865"/>
      <c r="CCS2" s="865"/>
      <c r="CCT2" s="865"/>
      <c r="CCU2" s="865"/>
      <c r="CCV2" s="865"/>
      <c r="CCW2" s="865"/>
      <c r="CCX2" s="865"/>
      <c r="CCY2" s="865"/>
      <c r="CCZ2" s="865"/>
      <c r="CDA2" s="865"/>
      <c r="CDB2" s="865"/>
      <c r="CDC2" s="865"/>
      <c r="CDD2" s="865"/>
      <c r="CDE2" s="865"/>
      <c r="CDF2" s="865"/>
      <c r="CDG2" s="865"/>
      <c r="CDH2" s="865"/>
      <c r="CDI2" s="865"/>
      <c r="CDJ2" s="865"/>
      <c r="CDK2" s="865"/>
      <c r="CDL2" s="865"/>
      <c r="CDM2" s="865"/>
      <c r="CDN2" s="865"/>
      <c r="CDO2" s="865"/>
      <c r="CDP2" s="865"/>
      <c r="CDQ2" s="865"/>
      <c r="CDR2" s="865"/>
      <c r="CDS2" s="865"/>
      <c r="CDT2" s="865"/>
      <c r="CDU2" s="865"/>
      <c r="CDV2" s="865"/>
      <c r="CDW2" s="865"/>
      <c r="CDX2" s="865"/>
      <c r="CDY2" s="865"/>
      <c r="CDZ2" s="865"/>
      <c r="CEA2" s="865"/>
      <c r="CEB2" s="865"/>
      <c r="CEC2" s="865"/>
      <c r="CED2" s="865"/>
      <c r="CEE2" s="865"/>
      <c r="CEF2" s="865"/>
      <c r="CEG2" s="865"/>
      <c r="CEH2" s="865"/>
      <c r="CEI2" s="865"/>
      <c r="CEJ2" s="865"/>
      <c r="CEK2" s="865"/>
      <c r="CEL2" s="865"/>
      <c r="CEM2" s="865"/>
      <c r="CEN2" s="865"/>
      <c r="CEO2" s="865"/>
      <c r="CEP2" s="865"/>
      <c r="CEQ2" s="865"/>
      <c r="CER2" s="865"/>
      <c r="CES2" s="865"/>
      <c r="CET2" s="865"/>
      <c r="CEU2" s="865"/>
      <c r="CEV2" s="865"/>
      <c r="CEW2" s="865"/>
      <c r="CEX2" s="865"/>
      <c r="CEY2" s="865"/>
      <c r="CEZ2" s="865"/>
      <c r="CFA2" s="865"/>
      <c r="CFB2" s="865"/>
      <c r="CFC2" s="865"/>
      <c r="CFD2" s="865"/>
      <c r="CFE2" s="865"/>
      <c r="CFF2" s="865"/>
      <c r="CFG2" s="865"/>
      <c r="CFH2" s="865"/>
      <c r="CFI2" s="865"/>
      <c r="CFJ2" s="865"/>
      <c r="CFK2" s="865"/>
      <c r="CFL2" s="865"/>
      <c r="CFM2" s="865"/>
      <c r="CFN2" s="865"/>
      <c r="CFO2" s="865"/>
      <c r="CFP2" s="865"/>
      <c r="CFQ2" s="865"/>
      <c r="CFR2" s="865"/>
      <c r="CFS2" s="865"/>
      <c r="CFT2" s="865"/>
      <c r="CFU2" s="865"/>
      <c r="CFV2" s="865"/>
      <c r="CFW2" s="865"/>
      <c r="CFX2" s="865"/>
      <c r="CFY2" s="865"/>
      <c r="CFZ2" s="865"/>
      <c r="CGA2" s="865"/>
      <c r="CGB2" s="865"/>
      <c r="CGC2" s="865"/>
      <c r="CGD2" s="865"/>
      <c r="CGE2" s="865"/>
      <c r="CGF2" s="865"/>
      <c r="CGG2" s="865"/>
      <c r="CGH2" s="865"/>
      <c r="CGI2" s="865"/>
      <c r="CGJ2" s="865"/>
      <c r="CGK2" s="865"/>
      <c r="CGL2" s="865"/>
      <c r="CGM2" s="865"/>
      <c r="CGN2" s="865"/>
      <c r="CGO2" s="865"/>
      <c r="CGP2" s="865"/>
      <c r="CGQ2" s="865"/>
      <c r="CGR2" s="865"/>
      <c r="CGS2" s="865"/>
      <c r="CGT2" s="865"/>
      <c r="CGU2" s="865"/>
      <c r="CGV2" s="865"/>
      <c r="CGW2" s="865"/>
      <c r="CGX2" s="865"/>
      <c r="CGY2" s="865"/>
      <c r="CGZ2" s="865"/>
      <c r="CHA2" s="865"/>
      <c r="CHB2" s="865"/>
      <c r="CHC2" s="865"/>
      <c r="CHD2" s="865"/>
      <c r="CHE2" s="865"/>
      <c r="CHF2" s="865"/>
      <c r="CHG2" s="865"/>
      <c r="CHH2" s="865"/>
      <c r="CHI2" s="865"/>
      <c r="CHJ2" s="865"/>
      <c r="CHK2" s="865"/>
      <c r="CHL2" s="865"/>
      <c r="CHM2" s="865"/>
      <c r="CHN2" s="865"/>
      <c r="CHO2" s="865"/>
      <c r="CHP2" s="865"/>
      <c r="CHQ2" s="865"/>
      <c r="CHR2" s="865"/>
      <c r="CHS2" s="865"/>
      <c r="CHT2" s="865"/>
      <c r="CHU2" s="865"/>
      <c r="CHV2" s="865"/>
      <c r="CHW2" s="865"/>
      <c r="CHX2" s="865"/>
      <c r="CHY2" s="865"/>
      <c r="CHZ2" s="865"/>
      <c r="CIA2" s="865"/>
      <c r="CIB2" s="865"/>
      <c r="CIC2" s="865"/>
      <c r="CID2" s="865"/>
      <c r="CIE2" s="865"/>
      <c r="CIF2" s="865"/>
      <c r="CIG2" s="865"/>
      <c r="CIH2" s="865"/>
      <c r="CII2" s="865"/>
      <c r="CIJ2" s="865"/>
      <c r="CIK2" s="865"/>
      <c r="CIL2" s="865"/>
      <c r="CIM2" s="865"/>
      <c r="CIN2" s="865"/>
      <c r="CIO2" s="865"/>
      <c r="CIP2" s="865"/>
      <c r="CIQ2" s="865"/>
      <c r="CIR2" s="865"/>
      <c r="CIS2" s="865"/>
      <c r="CIT2" s="865"/>
      <c r="CIU2" s="865"/>
      <c r="CIV2" s="865"/>
      <c r="CIW2" s="865"/>
      <c r="CIX2" s="865"/>
      <c r="CIY2" s="865"/>
      <c r="CIZ2" s="865"/>
      <c r="CJA2" s="865"/>
      <c r="CJB2" s="865"/>
      <c r="CJC2" s="865"/>
      <c r="CJD2" s="865"/>
      <c r="CJE2" s="865"/>
      <c r="CJF2" s="865"/>
      <c r="CJG2" s="865"/>
      <c r="CJH2" s="865"/>
      <c r="CJI2" s="865"/>
      <c r="CJJ2" s="865"/>
      <c r="CJK2" s="865"/>
      <c r="CJL2" s="865"/>
      <c r="CJM2" s="865"/>
      <c r="CJN2" s="865"/>
      <c r="CJO2" s="865"/>
      <c r="CJP2" s="865"/>
      <c r="CJQ2" s="865"/>
      <c r="CJR2" s="865"/>
      <c r="CJS2" s="865"/>
      <c r="CJT2" s="865"/>
      <c r="CJU2" s="865"/>
      <c r="CJV2" s="865"/>
      <c r="CJW2" s="865"/>
      <c r="CJX2" s="865"/>
      <c r="CJY2" s="865"/>
      <c r="CJZ2" s="865"/>
      <c r="CKA2" s="865"/>
      <c r="CKB2" s="865"/>
      <c r="CKC2" s="865"/>
      <c r="CKD2" s="865"/>
      <c r="CKE2" s="865"/>
      <c r="CKF2" s="865"/>
      <c r="CKG2" s="865"/>
      <c r="CKH2" s="865"/>
      <c r="CKI2" s="865"/>
      <c r="CKJ2" s="865"/>
      <c r="CKK2" s="865"/>
      <c r="CKL2" s="865"/>
      <c r="CKM2" s="865"/>
      <c r="CKN2" s="865"/>
      <c r="CKO2" s="865"/>
      <c r="CKP2" s="865"/>
      <c r="CKQ2" s="865"/>
      <c r="CKR2" s="865"/>
      <c r="CKS2" s="865"/>
      <c r="CKT2" s="865"/>
      <c r="CKU2" s="865"/>
      <c r="CKV2" s="865"/>
      <c r="CKW2" s="865"/>
      <c r="CKX2" s="865"/>
      <c r="CKY2" s="865"/>
      <c r="CKZ2" s="865"/>
      <c r="CLA2" s="865"/>
      <c r="CLB2" s="865"/>
      <c r="CLC2" s="865"/>
      <c r="CLD2" s="865"/>
      <c r="CLE2" s="865"/>
      <c r="CLF2" s="865"/>
      <c r="CLG2" s="865"/>
      <c r="CLH2" s="865"/>
      <c r="CLI2" s="865"/>
      <c r="CLJ2" s="865"/>
      <c r="CLK2" s="865"/>
      <c r="CLL2" s="865"/>
      <c r="CLM2" s="865"/>
      <c r="CLN2" s="865"/>
      <c r="CLO2" s="865"/>
      <c r="CLP2" s="865"/>
      <c r="CLQ2" s="865"/>
      <c r="CLR2" s="865"/>
      <c r="CLS2" s="865"/>
      <c r="CLT2" s="865"/>
      <c r="CLU2" s="865"/>
      <c r="CLV2" s="865"/>
      <c r="CLW2" s="865"/>
      <c r="CLX2" s="865"/>
      <c r="CLY2" s="865"/>
      <c r="CLZ2" s="865"/>
      <c r="CMA2" s="865"/>
      <c r="CMB2" s="865"/>
      <c r="CMC2" s="865"/>
      <c r="CMD2" s="865"/>
      <c r="CME2" s="865"/>
      <c r="CMF2" s="865"/>
      <c r="CMG2" s="865"/>
      <c r="CMH2" s="865"/>
      <c r="CMI2" s="865"/>
      <c r="CMJ2" s="865"/>
      <c r="CMK2" s="865"/>
      <c r="CML2" s="865"/>
      <c r="CMM2" s="865"/>
      <c r="CMN2" s="865"/>
      <c r="CMO2" s="865"/>
      <c r="CMP2" s="865"/>
      <c r="CMQ2" s="865"/>
      <c r="CMR2" s="865"/>
      <c r="CMS2" s="865"/>
      <c r="CMT2" s="865"/>
      <c r="CMU2" s="865"/>
      <c r="CMV2" s="865"/>
      <c r="CMW2" s="865"/>
      <c r="CMX2" s="865"/>
      <c r="CMY2" s="865"/>
      <c r="CMZ2" s="865"/>
      <c r="CNA2" s="865"/>
      <c r="CNB2" s="865"/>
      <c r="CNC2" s="865"/>
      <c r="CND2" s="865"/>
      <c r="CNE2" s="865"/>
      <c r="CNF2" s="865"/>
      <c r="CNG2" s="865"/>
      <c r="CNH2" s="865"/>
      <c r="CNI2" s="865"/>
      <c r="CNJ2" s="865"/>
      <c r="CNK2" s="865"/>
      <c r="CNL2" s="865"/>
      <c r="CNM2" s="865"/>
      <c r="CNN2" s="865"/>
      <c r="CNO2" s="865"/>
      <c r="CNP2" s="865"/>
      <c r="CNQ2" s="865"/>
      <c r="CNR2" s="865"/>
      <c r="CNS2" s="865"/>
      <c r="CNT2" s="865"/>
      <c r="CNU2" s="865"/>
      <c r="CNV2" s="865"/>
      <c r="CNW2" s="865"/>
      <c r="CNX2" s="865"/>
      <c r="CNY2" s="865"/>
      <c r="CNZ2" s="865"/>
      <c r="COA2" s="865"/>
      <c r="COB2" s="865"/>
      <c r="COC2" s="865"/>
      <c r="COD2" s="865"/>
      <c r="COE2" s="865"/>
      <c r="COF2" s="865"/>
      <c r="COG2" s="865"/>
      <c r="COH2" s="865"/>
      <c r="COI2" s="865"/>
      <c r="COJ2" s="865"/>
      <c r="COK2" s="865"/>
      <c r="COL2" s="865"/>
      <c r="COM2" s="865"/>
      <c r="CON2" s="865"/>
      <c r="COO2" s="865"/>
      <c r="COP2" s="865"/>
      <c r="COQ2" s="865"/>
      <c r="COR2" s="865"/>
      <c r="COS2" s="865"/>
      <c r="COT2" s="865"/>
      <c r="COU2" s="865"/>
      <c r="COV2" s="865"/>
      <c r="COW2" s="865"/>
      <c r="COX2" s="865"/>
      <c r="COY2" s="865"/>
      <c r="COZ2" s="865"/>
      <c r="CPA2" s="865"/>
      <c r="CPB2" s="865"/>
      <c r="CPC2" s="865"/>
      <c r="CPD2" s="865"/>
      <c r="CPE2" s="865"/>
      <c r="CPF2" s="865"/>
      <c r="CPG2" s="865"/>
      <c r="CPH2" s="865"/>
      <c r="CPI2" s="865"/>
      <c r="CPJ2" s="865"/>
      <c r="CPK2" s="865"/>
      <c r="CPL2" s="865"/>
      <c r="CPM2" s="865"/>
      <c r="CPN2" s="865"/>
      <c r="CPO2" s="865"/>
      <c r="CPP2" s="865"/>
      <c r="CPQ2" s="865"/>
      <c r="CPR2" s="865"/>
      <c r="CPS2" s="865"/>
      <c r="CPT2" s="865"/>
      <c r="CPU2" s="865"/>
      <c r="CPV2" s="865"/>
      <c r="CPW2" s="865"/>
      <c r="CPX2" s="865"/>
      <c r="CPY2" s="865"/>
      <c r="CPZ2" s="865"/>
      <c r="CQA2" s="865"/>
      <c r="CQB2" s="865"/>
      <c r="CQC2" s="865"/>
      <c r="CQD2" s="865"/>
      <c r="CQE2" s="865"/>
      <c r="CQF2" s="865"/>
      <c r="CQG2" s="865"/>
      <c r="CQH2" s="865"/>
      <c r="CQI2" s="865"/>
      <c r="CQJ2" s="865"/>
      <c r="CQK2" s="865"/>
      <c r="CQL2" s="865"/>
      <c r="CQM2" s="865"/>
      <c r="CQN2" s="865"/>
      <c r="CQO2" s="865"/>
      <c r="CQP2" s="865"/>
      <c r="CQQ2" s="865"/>
      <c r="CQR2" s="865"/>
      <c r="CQS2" s="865"/>
      <c r="CQT2" s="865"/>
      <c r="CQU2" s="865"/>
      <c r="CQV2" s="865"/>
      <c r="CQW2" s="865"/>
      <c r="CQX2" s="865"/>
      <c r="CQY2" s="865"/>
      <c r="CQZ2" s="865"/>
      <c r="CRA2" s="865"/>
      <c r="CRB2" s="865"/>
      <c r="CRC2" s="865"/>
      <c r="CRD2" s="865"/>
      <c r="CRE2" s="865"/>
      <c r="CRF2" s="865"/>
      <c r="CRG2" s="865"/>
      <c r="CRH2" s="865"/>
      <c r="CRI2" s="865"/>
      <c r="CRJ2" s="865"/>
      <c r="CRK2" s="865"/>
      <c r="CRL2" s="865"/>
      <c r="CRM2" s="865"/>
      <c r="CRN2" s="865"/>
      <c r="CRO2" s="865"/>
      <c r="CRP2" s="865"/>
      <c r="CRQ2" s="865"/>
      <c r="CRR2" s="865"/>
      <c r="CRS2" s="865"/>
      <c r="CRT2" s="865"/>
      <c r="CRU2" s="865"/>
      <c r="CRV2" s="865"/>
      <c r="CRW2" s="865"/>
      <c r="CRX2" s="865"/>
      <c r="CRY2" s="865"/>
      <c r="CRZ2" s="865"/>
      <c r="CSA2" s="865"/>
      <c r="CSB2" s="865"/>
      <c r="CSC2" s="865"/>
      <c r="CSD2" s="865"/>
      <c r="CSE2" s="865"/>
      <c r="CSF2" s="865"/>
      <c r="CSG2" s="865"/>
      <c r="CSH2" s="865"/>
      <c r="CSI2" s="865"/>
      <c r="CSJ2" s="865"/>
      <c r="CSK2" s="865"/>
      <c r="CSL2" s="865"/>
      <c r="CSM2" s="865"/>
      <c r="CSN2" s="865"/>
      <c r="CSO2" s="865"/>
      <c r="CSP2" s="865"/>
      <c r="CSQ2" s="865"/>
      <c r="CSR2" s="865"/>
      <c r="CSS2" s="865"/>
      <c r="CST2" s="865"/>
      <c r="CSU2" s="865"/>
      <c r="CSV2" s="865"/>
      <c r="CSW2" s="865"/>
      <c r="CSX2" s="865"/>
      <c r="CSY2" s="865"/>
      <c r="CSZ2" s="865"/>
      <c r="CTA2" s="865"/>
      <c r="CTB2" s="865"/>
      <c r="CTC2" s="865"/>
      <c r="CTD2" s="865"/>
      <c r="CTE2" s="865"/>
      <c r="CTF2" s="865"/>
      <c r="CTG2" s="865"/>
      <c r="CTH2" s="865"/>
      <c r="CTI2" s="865"/>
      <c r="CTJ2" s="865"/>
      <c r="CTK2" s="865"/>
      <c r="CTL2" s="865"/>
      <c r="CTM2" s="865"/>
      <c r="CTN2" s="865"/>
      <c r="CTO2" s="865"/>
      <c r="CTP2" s="865"/>
      <c r="CTQ2" s="865"/>
      <c r="CTR2" s="865"/>
      <c r="CTS2" s="865"/>
      <c r="CTT2" s="865"/>
      <c r="CTU2" s="865"/>
      <c r="CTV2" s="865"/>
      <c r="CTW2" s="865"/>
      <c r="CTX2" s="865"/>
      <c r="CTY2" s="865"/>
      <c r="CTZ2" s="865"/>
      <c r="CUA2" s="865"/>
      <c r="CUB2" s="865"/>
      <c r="CUC2" s="865"/>
      <c r="CUD2" s="865"/>
      <c r="CUE2" s="865"/>
      <c r="CUF2" s="865"/>
      <c r="CUG2" s="865"/>
      <c r="CUH2" s="865"/>
      <c r="CUI2" s="865"/>
      <c r="CUJ2" s="865"/>
      <c r="CUK2" s="865"/>
      <c r="CUL2" s="865"/>
      <c r="CUM2" s="865"/>
      <c r="CUN2" s="865"/>
      <c r="CUO2" s="865"/>
      <c r="CUP2" s="865"/>
      <c r="CUQ2" s="865"/>
      <c r="CUR2" s="865"/>
      <c r="CUS2" s="865"/>
      <c r="CUT2" s="865"/>
      <c r="CUU2" s="865"/>
      <c r="CUV2" s="865"/>
      <c r="CUW2" s="865"/>
      <c r="CUX2" s="865"/>
      <c r="CUY2" s="865"/>
      <c r="CUZ2" s="865"/>
      <c r="CVA2" s="865"/>
      <c r="CVB2" s="865"/>
      <c r="CVC2" s="865"/>
      <c r="CVD2" s="865"/>
      <c r="CVE2" s="865"/>
      <c r="CVF2" s="865"/>
      <c r="CVG2" s="865"/>
      <c r="CVH2" s="865"/>
      <c r="CVI2" s="865"/>
      <c r="CVJ2" s="865"/>
      <c r="CVK2" s="865"/>
      <c r="CVL2" s="865"/>
      <c r="CVM2" s="865"/>
      <c r="CVN2" s="865"/>
      <c r="CVO2" s="865"/>
      <c r="CVP2" s="865"/>
      <c r="CVQ2" s="865"/>
      <c r="CVR2" s="865"/>
      <c r="CVS2" s="865"/>
      <c r="CVT2" s="865"/>
      <c r="CVU2" s="865"/>
      <c r="CVV2" s="865"/>
      <c r="CVW2" s="865"/>
      <c r="CVX2" s="865"/>
      <c r="CVY2" s="865"/>
      <c r="CVZ2" s="865"/>
      <c r="CWA2" s="865"/>
      <c r="CWB2" s="865"/>
      <c r="CWC2" s="865"/>
      <c r="CWD2" s="865"/>
      <c r="CWE2" s="865"/>
      <c r="CWF2" s="865"/>
      <c r="CWG2" s="865"/>
      <c r="CWH2" s="865"/>
      <c r="CWI2" s="865"/>
      <c r="CWJ2" s="865"/>
      <c r="CWK2" s="865"/>
      <c r="CWL2" s="865"/>
      <c r="CWM2" s="865"/>
      <c r="CWN2" s="865"/>
      <c r="CWO2" s="865"/>
      <c r="CWP2" s="865"/>
      <c r="CWQ2" s="865"/>
      <c r="CWR2" s="865"/>
      <c r="CWS2" s="865"/>
      <c r="CWT2" s="865"/>
      <c r="CWU2" s="865"/>
      <c r="CWV2" s="865"/>
      <c r="CWW2" s="865"/>
      <c r="CWX2" s="865"/>
      <c r="CWY2" s="865"/>
      <c r="CWZ2" s="865"/>
      <c r="CXA2" s="865"/>
      <c r="CXB2" s="865"/>
      <c r="CXC2" s="865"/>
      <c r="CXD2" s="865"/>
      <c r="CXE2" s="865"/>
      <c r="CXF2" s="865"/>
      <c r="CXG2" s="865"/>
      <c r="CXH2" s="865"/>
      <c r="CXI2" s="865"/>
      <c r="CXJ2" s="865"/>
      <c r="CXK2" s="865"/>
      <c r="CXL2" s="865"/>
      <c r="CXM2" s="865"/>
      <c r="CXN2" s="865"/>
      <c r="CXO2" s="865"/>
      <c r="CXP2" s="865"/>
      <c r="CXQ2" s="865"/>
      <c r="CXR2" s="865"/>
      <c r="CXS2" s="865"/>
      <c r="CXT2" s="865"/>
      <c r="CXU2" s="865"/>
      <c r="CXV2" s="865"/>
      <c r="CXW2" s="865"/>
      <c r="CXX2" s="865"/>
      <c r="CXY2" s="865"/>
      <c r="CXZ2" s="865"/>
      <c r="CYA2" s="865"/>
      <c r="CYB2" s="865"/>
      <c r="CYC2" s="865"/>
      <c r="CYD2" s="865"/>
      <c r="CYE2" s="865"/>
      <c r="CYF2" s="865"/>
      <c r="CYG2" s="865"/>
      <c r="CYH2" s="865"/>
      <c r="CYI2" s="865"/>
      <c r="CYJ2" s="865"/>
      <c r="CYK2" s="865"/>
      <c r="CYL2" s="865"/>
      <c r="CYM2" s="865"/>
      <c r="CYN2" s="865"/>
      <c r="CYO2" s="865"/>
      <c r="CYP2" s="865"/>
      <c r="CYQ2" s="865"/>
      <c r="CYR2" s="865"/>
      <c r="CYS2" s="865"/>
      <c r="CYT2" s="865"/>
      <c r="CYU2" s="865"/>
      <c r="CYV2" s="865"/>
      <c r="CYW2" s="865"/>
      <c r="CYX2" s="865"/>
      <c r="CYY2" s="865"/>
      <c r="CYZ2" s="865"/>
      <c r="CZA2" s="865"/>
      <c r="CZB2" s="865"/>
      <c r="CZC2" s="865"/>
      <c r="CZD2" s="865"/>
      <c r="CZE2" s="865"/>
      <c r="CZF2" s="865"/>
      <c r="CZG2" s="865"/>
      <c r="CZH2" s="865"/>
      <c r="CZI2" s="865"/>
      <c r="CZJ2" s="865"/>
      <c r="CZK2" s="865"/>
      <c r="CZL2" s="865"/>
      <c r="CZM2" s="865"/>
      <c r="CZN2" s="865"/>
      <c r="CZO2" s="865"/>
      <c r="CZP2" s="865"/>
      <c r="CZQ2" s="865"/>
      <c r="CZR2" s="865"/>
      <c r="CZS2" s="865"/>
      <c r="CZT2" s="865"/>
      <c r="CZU2" s="865"/>
      <c r="CZV2" s="865"/>
      <c r="CZW2" s="865"/>
      <c r="CZX2" s="865"/>
      <c r="CZY2" s="865"/>
      <c r="CZZ2" s="865"/>
      <c r="DAA2" s="865"/>
      <c r="DAB2" s="865"/>
      <c r="DAC2" s="865"/>
      <c r="DAD2" s="865"/>
      <c r="DAE2" s="865"/>
      <c r="DAF2" s="865"/>
      <c r="DAG2" s="865"/>
      <c r="DAH2" s="865"/>
      <c r="DAI2" s="865"/>
      <c r="DAJ2" s="865"/>
      <c r="DAK2" s="865"/>
      <c r="DAL2" s="865"/>
      <c r="DAM2" s="865"/>
      <c r="DAN2" s="865"/>
      <c r="DAO2" s="865"/>
      <c r="DAP2" s="865"/>
      <c r="DAQ2" s="865"/>
      <c r="DAR2" s="865"/>
      <c r="DAS2" s="865"/>
      <c r="DAT2" s="865"/>
      <c r="DAU2" s="865"/>
      <c r="DAV2" s="865"/>
      <c r="DAW2" s="865"/>
      <c r="DAX2" s="865"/>
      <c r="DAY2" s="865"/>
      <c r="DAZ2" s="865"/>
      <c r="DBA2" s="865"/>
      <c r="DBB2" s="865"/>
      <c r="DBC2" s="865"/>
      <c r="DBD2" s="865"/>
      <c r="DBE2" s="865"/>
      <c r="DBF2" s="865"/>
      <c r="DBG2" s="865"/>
      <c r="DBH2" s="865"/>
      <c r="DBI2" s="865"/>
      <c r="DBJ2" s="865"/>
      <c r="DBK2" s="865"/>
      <c r="DBL2" s="865"/>
      <c r="DBM2" s="865"/>
      <c r="DBN2" s="865"/>
      <c r="DBO2" s="865"/>
      <c r="DBP2" s="865"/>
      <c r="DBQ2" s="865"/>
      <c r="DBR2" s="865"/>
      <c r="DBS2" s="865"/>
      <c r="DBT2" s="865"/>
      <c r="DBU2" s="865"/>
      <c r="DBV2" s="865"/>
      <c r="DBW2" s="865"/>
      <c r="DBX2" s="865"/>
      <c r="DBY2" s="865"/>
      <c r="DBZ2" s="865"/>
      <c r="DCA2" s="865"/>
      <c r="DCB2" s="865"/>
      <c r="DCC2" s="865"/>
      <c r="DCD2" s="865"/>
      <c r="DCE2" s="865"/>
      <c r="DCF2" s="865"/>
      <c r="DCG2" s="865"/>
      <c r="DCH2" s="865"/>
      <c r="DCI2" s="865"/>
      <c r="DCJ2" s="865"/>
      <c r="DCK2" s="865"/>
      <c r="DCL2" s="865"/>
      <c r="DCM2" s="865"/>
      <c r="DCN2" s="865"/>
      <c r="DCO2" s="865"/>
      <c r="DCP2" s="865"/>
      <c r="DCQ2" s="865"/>
      <c r="DCR2" s="865"/>
      <c r="DCS2" s="865"/>
      <c r="DCT2" s="865"/>
      <c r="DCU2" s="865"/>
      <c r="DCV2" s="865"/>
      <c r="DCW2" s="865"/>
      <c r="DCX2" s="865"/>
      <c r="DCY2" s="865"/>
      <c r="DCZ2" s="865"/>
      <c r="DDA2" s="865"/>
      <c r="DDB2" s="865"/>
      <c r="DDC2" s="865"/>
      <c r="DDD2" s="865"/>
      <c r="DDE2" s="865"/>
      <c r="DDF2" s="865"/>
      <c r="DDG2" s="865"/>
      <c r="DDH2" s="865"/>
      <c r="DDI2" s="865"/>
      <c r="DDJ2" s="865"/>
      <c r="DDK2" s="865"/>
      <c r="DDL2" s="865"/>
      <c r="DDM2" s="865"/>
      <c r="DDN2" s="865"/>
      <c r="DDO2" s="865"/>
      <c r="DDP2" s="865"/>
      <c r="DDQ2" s="865"/>
      <c r="DDR2" s="865"/>
      <c r="DDS2" s="865"/>
      <c r="DDT2" s="865"/>
      <c r="DDU2" s="865"/>
      <c r="DDV2" s="865"/>
      <c r="DDW2" s="865"/>
      <c r="DDX2" s="865"/>
      <c r="DDY2" s="865"/>
      <c r="DDZ2" s="865"/>
      <c r="DEA2" s="865"/>
      <c r="DEB2" s="865"/>
      <c r="DEC2" s="865"/>
      <c r="DED2" s="865"/>
      <c r="DEE2" s="865"/>
      <c r="DEF2" s="865"/>
      <c r="DEG2" s="865"/>
      <c r="DEH2" s="865"/>
      <c r="DEI2" s="865"/>
      <c r="DEJ2" s="865"/>
      <c r="DEK2" s="865"/>
      <c r="DEL2" s="865"/>
      <c r="DEM2" s="865"/>
      <c r="DEN2" s="865"/>
      <c r="DEO2" s="865"/>
      <c r="DEP2" s="865"/>
      <c r="DEQ2" s="865"/>
      <c r="DER2" s="865"/>
      <c r="DES2" s="865"/>
      <c r="DET2" s="865"/>
      <c r="DEU2" s="865"/>
      <c r="DEV2" s="865"/>
      <c r="DEW2" s="865"/>
      <c r="DEX2" s="865"/>
      <c r="DEY2" s="865"/>
      <c r="DEZ2" s="865"/>
      <c r="DFA2" s="865"/>
      <c r="DFB2" s="865"/>
      <c r="DFC2" s="865"/>
      <c r="DFD2" s="865"/>
      <c r="DFE2" s="865"/>
      <c r="DFF2" s="865"/>
      <c r="DFG2" s="865"/>
      <c r="DFH2" s="865"/>
      <c r="DFI2" s="865"/>
      <c r="DFJ2" s="865"/>
      <c r="DFK2" s="865"/>
      <c r="DFL2" s="865"/>
      <c r="DFM2" s="865"/>
      <c r="DFN2" s="865"/>
      <c r="DFO2" s="865"/>
      <c r="DFP2" s="865"/>
      <c r="DFQ2" s="865"/>
      <c r="DFR2" s="865"/>
      <c r="DFS2" s="865"/>
      <c r="DFT2" s="865"/>
      <c r="DFU2" s="865"/>
      <c r="DFV2" s="865"/>
      <c r="DFW2" s="865"/>
      <c r="DFX2" s="865"/>
      <c r="DFY2" s="865"/>
      <c r="DFZ2" s="865"/>
      <c r="DGA2" s="865"/>
      <c r="DGB2" s="865"/>
      <c r="DGC2" s="865"/>
      <c r="DGD2" s="865"/>
      <c r="DGE2" s="865"/>
      <c r="DGF2" s="865"/>
      <c r="DGG2" s="865"/>
      <c r="DGH2" s="865"/>
      <c r="DGI2" s="865"/>
      <c r="DGJ2" s="865"/>
      <c r="DGK2" s="865"/>
      <c r="DGL2" s="865"/>
      <c r="DGM2" s="865"/>
      <c r="DGN2" s="865"/>
      <c r="DGO2" s="865"/>
      <c r="DGP2" s="865"/>
      <c r="DGQ2" s="865"/>
      <c r="DGR2" s="865"/>
      <c r="DGS2" s="865"/>
      <c r="DGT2" s="865"/>
      <c r="DGU2" s="865"/>
      <c r="DGV2" s="865"/>
      <c r="DGW2" s="865"/>
      <c r="DGX2" s="865"/>
      <c r="DGY2" s="865"/>
      <c r="DGZ2" s="865"/>
      <c r="DHA2" s="865"/>
      <c r="DHB2" s="865"/>
      <c r="DHC2" s="865"/>
      <c r="DHD2" s="865"/>
      <c r="DHE2" s="865"/>
      <c r="DHF2" s="865"/>
      <c r="DHG2" s="865"/>
      <c r="DHH2" s="865"/>
      <c r="DHI2" s="865"/>
      <c r="DHJ2" s="865"/>
      <c r="DHK2" s="865"/>
      <c r="DHL2" s="865"/>
      <c r="DHM2" s="865"/>
      <c r="DHN2" s="865"/>
      <c r="DHO2" s="865"/>
      <c r="DHP2" s="865"/>
      <c r="DHQ2" s="865"/>
      <c r="DHR2" s="865"/>
      <c r="DHS2" s="865"/>
      <c r="DHT2" s="865"/>
      <c r="DHU2" s="865"/>
      <c r="DHV2" s="865"/>
      <c r="DHW2" s="865"/>
      <c r="DHX2" s="865"/>
      <c r="DHY2" s="865"/>
      <c r="DHZ2" s="865"/>
      <c r="DIA2" s="865"/>
      <c r="DIB2" s="865"/>
      <c r="DIC2" s="865"/>
      <c r="DID2" s="865"/>
      <c r="DIE2" s="865"/>
      <c r="DIF2" s="865"/>
      <c r="DIG2" s="865"/>
      <c r="DIH2" s="865"/>
      <c r="DII2" s="865"/>
      <c r="DIJ2" s="865"/>
      <c r="DIK2" s="865"/>
      <c r="DIL2" s="865"/>
      <c r="DIM2" s="865"/>
      <c r="DIN2" s="865"/>
      <c r="DIO2" s="865"/>
      <c r="DIP2" s="865"/>
      <c r="DIQ2" s="865"/>
      <c r="DIR2" s="865"/>
      <c r="DIS2" s="865"/>
      <c r="DIT2" s="865"/>
      <c r="DIU2" s="865"/>
      <c r="DIV2" s="865"/>
      <c r="DIW2" s="865"/>
      <c r="DIX2" s="865"/>
      <c r="DIY2" s="865"/>
      <c r="DIZ2" s="865"/>
      <c r="DJA2" s="865"/>
      <c r="DJB2" s="865"/>
      <c r="DJC2" s="865"/>
      <c r="DJD2" s="865"/>
      <c r="DJE2" s="865"/>
      <c r="DJF2" s="865"/>
      <c r="DJG2" s="865"/>
      <c r="DJH2" s="865"/>
      <c r="DJI2" s="865"/>
      <c r="DJJ2" s="865"/>
      <c r="DJK2" s="865"/>
      <c r="DJL2" s="865"/>
      <c r="DJM2" s="865"/>
      <c r="DJN2" s="865"/>
      <c r="DJO2" s="865"/>
      <c r="DJP2" s="865"/>
      <c r="DJQ2" s="865"/>
      <c r="DJR2" s="865"/>
      <c r="DJS2" s="865"/>
      <c r="DJT2" s="865"/>
      <c r="DJU2" s="865"/>
      <c r="DJV2" s="865"/>
      <c r="DJW2" s="865"/>
      <c r="DJX2" s="865"/>
      <c r="DJY2" s="865"/>
      <c r="DJZ2" s="865"/>
      <c r="DKA2" s="865"/>
      <c r="DKB2" s="865"/>
      <c r="DKC2" s="865"/>
      <c r="DKD2" s="865"/>
      <c r="DKE2" s="865"/>
      <c r="DKF2" s="865"/>
      <c r="DKG2" s="865"/>
      <c r="DKH2" s="865"/>
      <c r="DKI2" s="865"/>
      <c r="DKJ2" s="865"/>
      <c r="DKK2" s="865"/>
      <c r="DKL2" s="865"/>
      <c r="DKM2" s="865"/>
      <c r="DKN2" s="865"/>
      <c r="DKO2" s="865"/>
      <c r="DKP2" s="865"/>
      <c r="DKQ2" s="865"/>
      <c r="DKR2" s="865"/>
      <c r="DKS2" s="865"/>
      <c r="DKT2" s="865"/>
      <c r="DKU2" s="865"/>
      <c r="DKV2" s="865"/>
      <c r="DKW2" s="865"/>
      <c r="DKX2" s="865"/>
      <c r="DKY2" s="865"/>
      <c r="DKZ2" s="865"/>
      <c r="DLA2" s="865"/>
      <c r="DLB2" s="865"/>
      <c r="DLC2" s="865"/>
      <c r="DLD2" s="865"/>
      <c r="DLE2" s="865"/>
      <c r="DLF2" s="865"/>
      <c r="DLG2" s="865"/>
      <c r="DLH2" s="865"/>
      <c r="DLI2" s="865"/>
      <c r="DLJ2" s="865"/>
      <c r="DLK2" s="865"/>
      <c r="DLL2" s="865"/>
      <c r="DLM2" s="865"/>
      <c r="DLN2" s="865"/>
      <c r="DLO2" s="865"/>
      <c r="DLP2" s="865"/>
      <c r="DLQ2" s="865"/>
      <c r="DLR2" s="865"/>
      <c r="DLS2" s="865"/>
      <c r="DLT2" s="865"/>
      <c r="DLU2" s="865"/>
      <c r="DLV2" s="865"/>
      <c r="DLW2" s="865"/>
      <c r="DLX2" s="865"/>
      <c r="DLY2" s="865"/>
      <c r="DLZ2" s="865"/>
      <c r="DMA2" s="865"/>
      <c r="DMB2" s="865"/>
      <c r="DMC2" s="865"/>
      <c r="DMD2" s="865"/>
      <c r="DME2" s="865"/>
      <c r="DMF2" s="865"/>
      <c r="DMG2" s="865"/>
      <c r="DMH2" s="865"/>
      <c r="DMI2" s="865"/>
      <c r="DMJ2" s="865"/>
      <c r="DMK2" s="865"/>
      <c r="DML2" s="865"/>
      <c r="DMM2" s="865"/>
      <c r="DMN2" s="865"/>
      <c r="DMO2" s="865"/>
      <c r="DMP2" s="865"/>
      <c r="DMQ2" s="865"/>
      <c r="DMR2" s="865"/>
      <c r="DMS2" s="865"/>
      <c r="DMT2" s="865"/>
      <c r="DMU2" s="865"/>
      <c r="DMV2" s="865"/>
      <c r="DMW2" s="865"/>
      <c r="DMX2" s="865"/>
      <c r="DMY2" s="865"/>
      <c r="DMZ2" s="865"/>
      <c r="DNA2" s="865"/>
      <c r="DNB2" s="865"/>
      <c r="DNC2" s="865"/>
      <c r="DND2" s="865"/>
      <c r="DNE2" s="865"/>
      <c r="DNF2" s="865"/>
      <c r="DNG2" s="865"/>
      <c r="DNH2" s="865"/>
      <c r="DNI2" s="865"/>
      <c r="DNJ2" s="865"/>
      <c r="DNK2" s="865"/>
      <c r="DNL2" s="865"/>
      <c r="DNM2" s="865"/>
      <c r="DNN2" s="865"/>
      <c r="DNO2" s="865"/>
      <c r="DNP2" s="865"/>
      <c r="DNQ2" s="865"/>
      <c r="DNR2" s="865"/>
      <c r="DNS2" s="865"/>
      <c r="DNT2" s="865"/>
      <c r="DNU2" s="865"/>
      <c r="DNV2" s="865"/>
      <c r="DNW2" s="865"/>
      <c r="DNX2" s="865"/>
      <c r="DNY2" s="865"/>
      <c r="DNZ2" s="865"/>
      <c r="DOA2" s="865"/>
      <c r="DOB2" s="865"/>
      <c r="DOC2" s="865"/>
      <c r="DOD2" s="865"/>
      <c r="DOE2" s="865"/>
      <c r="DOF2" s="865"/>
      <c r="DOG2" s="865"/>
      <c r="DOH2" s="865"/>
      <c r="DOI2" s="865"/>
      <c r="DOJ2" s="865"/>
      <c r="DOK2" s="865"/>
      <c r="DOL2" s="865"/>
      <c r="DOM2" s="865"/>
      <c r="DON2" s="865"/>
      <c r="DOO2" s="865"/>
      <c r="DOP2" s="865"/>
      <c r="DOQ2" s="865"/>
      <c r="DOR2" s="865"/>
      <c r="DOS2" s="865"/>
      <c r="DOT2" s="865"/>
      <c r="DOU2" s="865"/>
      <c r="DOV2" s="865"/>
      <c r="DOW2" s="865"/>
      <c r="DOX2" s="865"/>
      <c r="DOY2" s="865"/>
      <c r="DOZ2" s="865"/>
      <c r="DPA2" s="865"/>
      <c r="DPB2" s="865"/>
      <c r="DPC2" s="865"/>
      <c r="DPD2" s="865"/>
      <c r="DPE2" s="865"/>
      <c r="DPF2" s="865"/>
      <c r="DPG2" s="865"/>
      <c r="DPH2" s="865"/>
      <c r="DPI2" s="865"/>
      <c r="DPJ2" s="865"/>
      <c r="DPK2" s="865"/>
      <c r="DPL2" s="865"/>
      <c r="DPM2" s="865"/>
      <c r="DPN2" s="865"/>
      <c r="DPO2" s="865"/>
      <c r="DPP2" s="865"/>
      <c r="DPQ2" s="865"/>
      <c r="DPR2" s="865"/>
      <c r="DPS2" s="865"/>
      <c r="DPT2" s="865"/>
      <c r="DPU2" s="865"/>
      <c r="DPV2" s="865"/>
      <c r="DPW2" s="865"/>
      <c r="DPX2" s="865"/>
      <c r="DPY2" s="865"/>
      <c r="DPZ2" s="865"/>
      <c r="DQA2" s="865"/>
      <c r="DQB2" s="865"/>
      <c r="DQC2" s="865"/>
      <c r="DQD2" s="865"/>
      <c r="DQE2" s="865"/>
      <c r="DQF2" s="865"/>
      <c r="DQG2" s="865"/>
      <c r="DQH2" s="865"/>
      <c r="DQI2" s="865"/>
      <c r="DQJ2" s="865"/>
      <c r="DQK2" s="865"/>
      <c r="DQL2" s="865"/>
      <c r="DQM2" s="865"/>
      <c r="DQN2" s="865"/>
      <c r="DQO2" s="865"/>
      <c r="DQP2" s="865"/>
      <c r="DQQ2" s="865"/>
      <c r="DQR2" s="865"/>
      <c r="DQS2" s="865"/>
      <c r="DQT2" s="865"/>
      <c r="DQU2" s="865"/>
      <c r="DQV2" s="865"/>
      <c r="DQW2" s="865"/>
      <c r="DQX2" s="865"/>
      <c r="DQY2" s="865"/>
      <c r="DQZ2" s="865"/>
      <c r="DRA2" s="865"/>
      <c r="DRB2" s="865"/>
      <c r="DRC2" s="865"/>
      <c r="DRD2" s="865"/>
      <c r="DRE2" s="865"/>
      <c r="DRF2" s="865"/>
      <c r="DRG2" s="865"/>
      <c r="DRH2" s="865"/>
      <c r="DRI2" s="865"/>
      <c r="DRJ2" s="865"/>
      <c r="DRK2" s="865"/>
      <c r="DRL2" s="865"/>
      <c r="DRM2" s="865"/>
      <c r="DRN2" s="865"/>
      <c r="DRO2" s="865"/>
      <c r="DRP2" s="865"/>
      <c r="DRQ2" s="865"/>
      <c r="DRR2" s="865"/>
      <c r="DRS2" s="865"/>
      <c r="DRT2" s="865"/>
      <c r="DRU2" s="865"/>
      <c r="DRV2" s="865"/>
      <c r="DRW2" s="865"/>
      <c r="DRX2" s="865"/>
      <c r="DRY2" s="865"/>
      <c r="DRZ2" s="865"/>
      <c r="DSA2" s="865"/>
      <c r="DSB2" s="865"/>
      <c r="DSC2" s="865"/>
      <c r="DSD2" s="865"/>
      <c r="DSE2" s="865"/>
      <c r="DSF2" s="865"/>
      <c r="DSG2" s="865"/>
      <c r="DSH2" s="865"/>
      <c r="DSI2" s="865"/>
      <c r="DSJ2" s="865"/>
      <c r="DSK2" s="865"/>
      <c r="DSL2" s="865"/>
      <c r="DSM2" s="865"/>
      <c r="DSN2" s="865"/>
      <c r="DSO2" s="865"/>
      <c r="DSP2" s="865"/>
      <c r="DSQ2" s="865"/>
      <c r="DSR2" s="865"/>
      <c r="DSS2" s="865"/>
      <c r="DST2" s="865"/>
      <c r="DSU2" s="865"/>
      <c r="DSV2" s="865"/>
      <c r="DSW2" s="865"/>
      <c r="DSX2" s="865"/>
      <c r="DSY2" s="865"/>
      <c r="DSZ2" s="865"/>
      <c r="DTA2" s="865"/>
      <c r="DTB2" s="865"/>
      <c r="DTC2" s="865"/>
      <c r="DTD2" s="865"/>
      <c r="DTE2" s="865"/>
      <c r="DTF2" s="865"/>
      <c r="DTG2" s="865"/>
      <c r="DTH2" s="865"/>
      <c r="DTI2" s="865"/>
      <c r="DTJ2" s="865"/>
      <c r="DTK2" s="865"/>
      <c r="DTL2" s="865"/>
      <c r="DTM2" s="865"/>
      <c r="DTN2" s="865"/>
      <c r="DTO2" s="865"/>
      <c r="DTP2" s="865"/>
      <c r="DTQ2" s="865"/>
      <c r="DTR2" s="865"/>
      <c r="DTS2" s="865"/>
      <c r="DTT2" s="865"/>
      <c r="DTU2" s="865"/>
      <c r="DTV2" s="865"/>
      <c r="DTW2" s="865"/>
      <c r="DTX2" s="865"/>
      <c r="DTY2" s="865"/>
      <c r="DTZ2" s="865"/>
      <c r="DUA2" s="865"/>
      <c r="DUB2" s="865"/>
      <c r="DUC2" s="865"/>
      <c r="DUD2" s="865"/>
      <c r="DUE2" s="865"/>
      <c r="DUF2" s="865"/>
      <c r="DUG2" s="865"/>
      <c r="DUH2" s="865"/>
      <c r="DUI2" s="865"/>
      <c r="DUJ2" s="865"/>
      <c r="DUK2" s="865"/>
      <c r="DUL2" s="865"/>
      <c r="DUM2" s="865"/>
      <c r="DUN2" s="865"/>
      <c r="DUO2" s="865"/>
      <c r="DUP2" s="865"/>
      <c r="DUQ2" s="865"/>
      <c r="DUR2" s="865"/>
      <c r="DUS2" s="865"/>
      <c r="DUT2" s="865"/>
      <c r="DUU2" s="865"/>
      <c r="DUV2" s="865"/>
      <c r="DUW2" s="865"/>
      <c r="DUX2" s="865"/>
      <c r="DUY2" s="865"/>
      <c r="DUZ2" s="865"/>
      <c r="DVA2" s="865"/>
      <c r="DVB2" s="865"/>
      <c r="DVC2" s="865"/>
      <c r="DVD2" s="865"/>
      <c r="DVE2" s="865"/>
      <c r="DVF2" s="865"/>
      <c r="DVG2" s="865"/>
      <c r="DVH2" s="865"/>
      <c r="DVI2" s="865"/>
      <c r="DVJ2" s="865"/>
      <c r="DVK2" s="865"/>
      <c r="DVL2" s="865"/>
      <c r="DVM2" s="865"/>
      <c r="DVN2" s="865"/>
      <c r="DVO2" s="865"/>
      <c r="DVP2" s="865"/>
      <c r="DVQ2" s="865"/>
      <c r="DVR2" s="865"/>
      <c r="DVS2" s="865"/>
      <c r="DVT2" s="865"/>
      <c r="DVU2" s="865"/>
      <c r="DVV2" s="865"/>
      <c r="DVW2" s="865"/>
      <c r="DVX2" s="865"/>
      <c r="DVY2" s="865"/>
      <c r="DVZ2" s="865"/>
      <c r="DWA2" s="865"/>
      <c r="DWB2" s="865"/>
      <c r="DWC2" s="865"/>
      <c r="DWD2" s="865"/>
      <c r="DWE2" s="865"/>
      <c r="DWF2" s="865"/>
      <c r="DWG2" s="865"/>
      <c r="DWH2" s="865"/>
      <c r="DWI2" s="865"/>
      <c r="DWJ2" s="865"/>
      <c r="DWK2" s="865"/>
      <c r="DWL2" s="865"/>
      <c r="DWM2" s="865"/>
      <c r="DWN2" s="865"/>
      <c r="DWO2" s="865"/>
      <c r="DWP2" s="865"/>
      <c r="DWQ2" s="865"/>
      <c r="DWR2" s="865"/>
      <c r="DWS2" s="865"/>
      <c r="DWT2" s="865"/>
      <c r="DWU2" s="865"/>
      <c r="DWV2" s="865"/>
      <c r="DWW2" s="865"/>
      <c r="DWX2" s="865"/>
      <c r="DWY2" s="865"/>
      <c r="DWZ2" s="865"/>
      <c r="DXA2" s="865"/>
      <c r="DXB2" s="865"/>
      <c r="DXC2" s="865"/>
      <c r="DXD2" s="865"/>
      <c r="DXE2" s="865"/>
      <c r="DXF2" s="865"/>
      <c r="DXG2" s="865"/>
      <c r="DXH2" s="865"/>
      <c r="DXI2" s="865"/>
      <c r="DXJ2" s="865"/>
      <c r="DXK2" s="865"/>
      <c r="DXL2" s="865"/>
      <c r="DXM2" s="865"/>
      <c r="DXN2" s="865"/>
      <c r="DXO2" s="865"/>
      <c r="DXP2" s="865"/>
      <c r="DXQ2" s="865"/>
      <c r="DXR2" s="865"/>
      <c r="DXS2" s="865"/>
      <c r="DXT2" s="865"/>
      <c r="DXU2" s="865"/>
      <c r="DXV2" s="865"/>
      <c r="DXW2" s="865"/>
      <c r="DXX2" s="865"/>
      <c r="DXY2" s="865"/>
      <c r="DXZ2" s="865"/>
      <c r="DYA2" s="865"/>
      <c r="DYB2" s="865"/>
      <c r="DYC2" s="865"/>
      <c r="DYD2" s="865"/>
      <c r="DYE2" s="865"/>
      <c r="DYF2" s="865"/>
      <c r="DYG2" s="865"/>
      <c r="DYH2" s="865"/>
      <c r="DYI2" s="865"/>
      <c r="DYJ2" s="865"/>
      <c r="DYK2" s="865"/>
      <c r="DYL2" s="865"/>
      <c r="DYM2" s="865"/>
      <c r="DYN2" s="865"/>
      <c r="DYO2" s="865"/>
      <c r="DYP2" s="865"/>
      <c r="DYQ2" s="865"/>
      <c r="DYR2" s="865"/>
      <c r="DYS2" s="865"/>
      <c r="DYT2" s="865"/>
      <c r="DYU2" s="865"/>
      <c r="DYV2" s="865"/>
      <c r="DYW2" s="865"/>
      <c r="DYX2" s="865"/>
      <c r="DYY2" s="865"/>
      <c r="DYZ2" s="865"/>
      <c r="DZA2" s="865"/>
      <c r="DZB2" s="865"/>
      <c r="DZC2" s="865"/>
      <c r="DZD2" s="865"/>
      <c r="DZE2" s="865"/>
      <c r="DZF2" s="865"/>
      <c r="DZG2" s="865"/>
      <c r="DZH2" s="865"/>
      <c r="DZI2" s="865"/>
      <c r="DZJ2" s="865"/>
      <c r="DZK2" s="865"/>
      <c r="DZL2" s="865"/>
      <c r="DZM2" s="865"/>
      <c r="DZN2" s="865"/>
      <c r="DZO2" s="865"/>
      <c r="DZP2" s="865"/>
      <c r="DZQ2" s="865"/>
      <c r="DZR2" s="865"/>
      <c r="DZS2" s="865"/>
      <c r="DZT2" s="865"/>
      <c r="DZU2" s="865"/>
      <c r="DZV2" s="865"/>
      <c r="DZW2" s="865"/>
      <c r="DZX2" s="865"/>
      <c r="DZY2" s="865"/>
      <c r="DZZ2" s="865"/>
      <c r="EAA2" s="865"/>
      <c r="EAB2" s="865"/>
      <c r="EAC2" s="865"/>
      <c r="EAD2" s="865"/>
      <c r="EAE2" s="865"/>
      <c r="EAF2" s="865"/>
      <c r="EAG2" s="865"/>
      <c r="EAH2" s="865"/>
      <c r="EAI2" s="865"/>
      <c r="EAJ2" s="865"/>
      <c r="EAK2" s="865"/>
      <c r="EAL2" s="865"/>
      <c r="EAM2" s="865"/>
      <c r="EAN2" s="865"/>
      <c r="EAO2" s="865"/>
      <c r="EAP2" s="865"/>
      <c r="EAQ2" s="865"/>
      <c r="EAR2" s="865"/>
      <c r="EAS2" s="865"/>
      <c r="EAT2" s="865"/>
      <c r="EAU2" s="865"/>
      <c r="EAV2" s="865"/>
      <c r="EAW2" s="865"/>
      <c r="EAX2" s="865"/>
      <c r="EAY2" s="865"/>
      <c r="EAZ2" s="865"/>
      <c r="EBA2" s="865"/>
      <c r="EBB2" s="865"/>
      <c r="EBC2" s="865"/>
      <c r="EBD2" s="865"/>
      <c r="EBE2" s="865"/>
      <c r="EBF2" s="865"/>
      <c r="EBG2" s="865"/>
      <c r="EBH2" s="865"/>
      <c r="EBI2" s="865"/>
      <c r="EBJ2" s="865"/>
      <c r="EBK2" s="865"/>
      <c r="EBL2" s="865"/>
      <c r="EBM2" s="865"/>
      <c r="EBN2" s="865"/>
      <c r="EBO2" s="865"/>
      <c r="EBP2" s="865"/>
      <c r="EBQ2" s="865"/>
      <c r="EBR2" s="865"/>
      <c r="EBS2" s="865"/>
      <c r="EBT2" s="865"/>
      <c r="EBU2" s="865"/>
      <c r="EBV2" s="865"/>
      <c r="EBW2" s="865"/>
      <c r="EBX2" s="865"/>
      <c r="EBY2" s="865"/>
      <c r="EBZ2" s="865"/>
      <c r="ECA2" s="865"/>
      <c r="ECB2" s="865"/>
      <c r="ECC2" s="865"/>
      <c r="ECD2" s="865"/>
      <c r="ECE2" s="865"/>
      <c r="ECF2" s="865"/>
      <c r="ECG2" s="865"/>
      <c r="ECH2" s="865"/>
      <c r="ECI2" s="865"/>
      <c r="ECJ2" s="865"/>
      <c r="ECK2" s="865"/>
      <c r="ECL2" s="865"/>
      <c r="ECM2" s="865"/>
      <c r="ECN2" s="865"/>
      <c r="ECO2" s="865"/>
      <c r="ECP2" s="865"/>
      <c r="ECQ2" s="865"/>
      <c r="ECR2" s="865"/>
      <c r="ECS2" s="865"/>
      <c r="ECT2" s="865"/>
      <c r="ECU2" s="865"/>
      <c r="ECV2" s="865"/>
      <c r="ECW2" s="865"/>
      <c r="ECX2" s="865"/>
      <c r="ECY2" s="865"/>
      <c r="ECZ2" s="865"/>
      <c r="EDA2" s="865"/>
      <c r="EDB2" s="865"/>
      <c r="EDC2" s="865"/>
      <c r="EDD2" s="865"/>
      <c r="EDE2" s="865"/>
      <c r="EDF2" s="865"/>
      <c r="EDG2" s="865"/>
      <c r="EDH2" s="865"/>
      <c r="EDI2" s="865"/>
      <c r="EDJ2" s="865"/>
      <c r="EDK2" s="865"/>
      <c r="EDL2" s="865"/>
      <c r="EDM2" s="865"/>
      <c r="EDN2" s="865"/>
      <c r="EDO2" s="865"/>
      <c r="EDP2" s="865"/>
      <c r="EDQ2" s="865"/>
      <c r="EDR2" s="865"/>
      <c r="EDS2" s="865"/>
      <c r="EDT2" s="865"/>
      <c r="EDU2" s="865"/>
      <c r="EDV2" s="865"/>
      <c r="EDW2" s="865"/>
      <c r="EDX2" s="865"/>
      <c r="EDY2" s="865"/>
      <c r="EDZ2" s="865"/>
      <c r="EEA2" s="865"/>
      <c r="EEB2" s="865"/>
      <c r="EEC2" s="865"/>
      <c r="EED2" s="865"/>
      <c r="EEE2" s="865"/>
      <c r="EEF2" s="865"/>
      <c r="EEG2" s="865"/>
      <c r="EEH2" s="865"/>
      <c r="EEI2" s="865"/>
      <c r="EEJ2" s="865"/>
      <c r="EEK2" s="865"/>
      <c r="EEL2" s="865"/>
      <c r="EEM2" s="865"/>
      <c r="EEN2" s="865"/>
      <c r="EEO2" s="865"/>
      <c r="EEP2" s="865"/>
      <c r="EEQ2" s="865"/>
      <c r="EER2" s="865"/>
      <c r="EES2" s="865"/>
      <c r="EET2" s="865"/>
      <c r="EEU2" s="865"/>
      <c r="EEV2" s="865"/>
      <c r="EEW2" s="865"/>
      <c r="EEX2" s="865"/>
      <c r="EEY2" s="865"/>
      <c r="EEZ2" s="865"/>
      <c r="EFA2" s="865"/>
      <c r="EFB2" s="865"/>
      <c r="EFC2" s="865"/>
      <c r="EFD2" s="865"/>
      <c r="EFE2" s="865"/>
      <c r="EFF2" s="865"/>
      <c r="EFG2" s="865"/>
      <c r="EFH2" s="865"/>
      <c r="EFI2" s="865"/>
      <c r="EFJ2" s="865"/>
      <c r="EFK2" s="865"/>
      <c r="EFL2" s="865"/>
      <c r="EFM2" s="865"/>
      <c r="EFN2" s="865"/>
      <c r="EFO2" s="865"/>
      <c r="EFP2" s="865"/>
      <c r="EFQ2" s="865"/>
      <c r="EFR2" s="865"/>
      <c r="EFS2" s="865"/>
      <c r="EFT2" s="865"/>
      <c r="EFU2" s="865"/>
      <c r="EFV2" s="865"/>
      <c r="EFW2" s="865"/>
      <c r="EFX2" s="865"/>
      <c r="EFY2" s="865"/>
      <c r="EFZ2" s="865"/>
      <c r="EGA2" s="865"/>
      <c r="EGB2" s="865"/>
      <c r="EGC2" s="865"/>
      <c r="EGD2" s="865"/>
      <c r="EGE2" s="865"/>
      <c r="EGF2" s="865"/>
      <c r="EGG2" s="865"/>
      <c r="EGH2" s="865"/>
      <c r="EGI2" s="865"/>
      <c r="EGJ2" s="865"/>
      <c r="EGK2" s="865"/>
      <c r="EGL2" s="865"/>
      <c r="EGM2" s="865"/>
      <c r="EGN2" s="865"/>
      <c r="EGO2" s="865"/>
      <c r="EGP2" s="865"/>
      <c r="EGQ2" s="865"/>
      <c r="EGR2" s="865"/>
      <c r="EGS2" s="865"/>
      <c r="EGT2" s="865"/>
      <c r="EGU2" s="865"/>
      <c r="EGV2" s="865"/>
      <c r="EGW2" s="865"/>
      <c r="EGX2" s="865"/>
      <c r="EGY2" s="865"/>
      <c r="EGZ2" s="865"/>
      <c r="EHA2" s="865"/>
      <c r="EHB2" s="865"/>
      <c r="EHC2" s="865"/>
      <c r="EHD2" s="865"/>
      <c r="EHE2" s="865"/>
      <c r="EHF2" s="865"/>
      <c r="EHG2" s="865"/>
      <c r="EHH2" s="865"/>
      <c r="EHI2" s="865"/>
      <c r="EHJ2" s="865"/>
      <c r="EHK2" s="865"/>
      <c r="EHL2" s="865"/>
      <c r="EHM2" s="865"/>
      <c r="EHN2" s="865"/>
      <c r="EHO2" s="865"/>
      <c r="EHP2" s="865"/>
      <c r="EHQ2" s="865"/>
      <c r="EHR2" s="865"/>
      <c r="EHS2" s="865"/>
      <c r="EHT2" s="865"/>
      <c r="EHU2" s="865"/>
      <c r="EHV2" s="865"/>
      <c r="EHW2" s="865"/>
      <c r="EHX2" s="865"/>
      <c r="EHY2" s="865"/>
      <c r="EHZ2" s="865"/>
      <c r="EIA2" s="865"/>
      <c r="EIB2" s="865"/>
      <c r="EIC2" s="865"/>
      <c r="EID2" s="865"/>
      <c r="EIE2" s="865"/>
      <c r="EIF2" s="865"/>
      <c r="EIG2" s="865"/>
      <c r="EIH2" s="865"/>
      <c r="EII2" s="865"/>
      <c r="EIJ2" s="865"/>
      <c r="EIK2" s="865"/>
      <c r="EIL2" s="865"/>
      <c r="EIM2" s="865"/>
      <c r="EIN2" s="865"/>
      <c r="EIO2" s="865"/>
      <c r="EIP2" s="865"/>
      <c r="EIQ2" s="865"/>
      <c r="EIR2" s="865"/>
      <c r="EIS2" s="865"/>
      <c r="EIT2" s="865"/>
      <c r="EIU2" s="865"/>
      <c r="EIV2" s="865"/>
      <c r="EIW2" s="865"/>
      <c r="EIX2" s="865"/>
      <c r="EIY2" s="865"/>
      <c r="EIZ2" s="865"/>
      <c r="EJA2" s="865"/>
      <c r="EJB2" s="865"/>
      <c r="EJC2" s="865"/>
      <c r="EJD2" s="865"/>
      <c r="EJE2" s="865"/>
      <c r="EJF2" s="865"/>
      <c r="EJG2" s="865"/>
      <c r="EJH2" s="865"/>
      <c r="EJI2" s="865"/>
      <c r="EJJ2" s="865"/>
      <c r="EJK2" s="865"/>
      <c r="EJL2" s="865"/>
      <c r="EJM2" s="865"/>
      <c r="EJN2" s="865"/>
      <c r="EJO2" s="865"/>
      <c r="EJP2" s="865"/>
      <c r="EJQ2" s="865"/>
      <c r="EJR2" s="865"/>
      <c r="EJS2" s="865"/>
      <c r="EJT2" s="865"/>
      <c r="EJU2" s="865"/>
      <c r="EJV2" s="865"/>
      <c r="EJW2" s="865"/>
      <c r="EJX2" s="865"/>
      <c r="EJY2" s="865"/>
      <c r="EJZ2" s="865"/>
      <c r="EKA2" s="865"/>
      <c r="EKB2" s="865"/>
      <c r="EKC2" s="865"/>
      <c r="EKD2" s="865"/>
      <c r="EKE2" s="865"/>
      <c r="EKF2" s="865"/>
      <c r="EKG2" s="865"/>
      <c r="EKH2" s="865"/>
      <c r="EKI2" s="865"/>
      <c r="EKJ2" s="865"/>
      <c r="EKK2" s="865"/>
      <c r="EKL2" s="865"/>
      <c r="EKM2" s="865"/>
      <c r="EKN2" s="865"/>
      <c r="EKO2" s="865"/>
      <c r="EKP2" s="865"/>
      <c r="EKQ2" s="865"/>
      <c r="EKR2" s="865"/>
      <c r="EKS2" s="865"/>
      <c r="EKT2" s="865"/>
      <c r="EKU2" s="865"/>
      <c r="EKV2" s="865"/>
      <c r="EKW2" s="865"/>
      <c r="EKX2" s="865"/>
      <c r="EKY2" s="865"/>
      <c r="EKZ2" s="865"/>
      <c r="ELA2" s="865"/>
      <c r="ELB2" s="865"/>
      <c r="ELC2" s="865"/>
      <c r="ELD2" s="865"/>
      <c r="ELE2" s="865"/>
      <c r="ELF2" s="865"/>
      <c r="ELG2" s="865"/>
      <c r="ELH2" s="865"/>
      <c r="ELI2" s="865"/>
      <c r="ELJ2" s="865"/>
      <c r="ELK2" s="865"/>
      <c r="ELL2" s="865"/>
      <c r="ELM2" s="865"/>
      <c r="ELN2" s="865"/>
      <c r="ELO2" s="865"/>
      <c r="ELP2" s="865"/>
      <c r="ELQ2" s="865"/>
      <c r="ELR2" s="865"/>
      <c r="ELS2" s="865"/>
      <c r="ELT2" s="865"/>
      <c r="ELU2" s="865"/>
      <c r="ELV2" s="865"/>
      <c r="ELW2" s="865"/>
      <c r="ELX2" s="865"/>
      <c r="ELY2" s="865"/>
      <c r="ELZ2" s="865"/>
      <c r="EMA2" s="865"/>
      <c r="EMB2" s="865"/>
      <c r="EMC2" s="865"/>
      <c r="EMD2" s="865"/>
      <c r="EME2" s="865"/>
      <c r="EMF2" s="865"/>
      <c r="EMG2" s="865"/>
      <c r="EMH2" s="865"/>
      <c r="EMI2" s="865"/>
      <c r="EMJ2" s="865"/>
      <c r="EMK2" s="865"/>
      <c r="EML2" s="865"/>
      <c r="EMM2" s="865"/>
      <c r="EMN2" s="865"/>
      <c r="EMO2" s="865"/>
      <c r="EMP2" s="865"/>
      <c r="EMQ2" s="865"/>
      <c r="EMR2" s="865"/>
      <c r="EMS2" s="865"/>
      <c r="EMT2" s="865"/>
      <c r="EMU2" s="865"/>
      <c r="EMV2" s="865"/>
      <c r="EMW2" s="865"/>
      <c r="EMX2" s="865"/>
      <c r="EMY2" s="865"/>
      <c r="EMZ2" s="865"/>
      <c r="ENA2" s="865"/>
      <c r="ENB2" s="865"/>
      <c r="ENC2" s="865"/>
      <c r="END2" s="865"/>
      <c r="ENE2" s="865"/>
      <c r="ENF2" s="865"/>
      <c r="ENG2" s="865"/>
      <c r="ENH2" s="865"/>
      <c r="ENI2" s="865"/>
      <c r="ENJ2" s="865"/>
      <c r="ENK2" s="865"/>
      <c r="ENL2" s="865"/>
      <c r="ENM2" s="865"/>
      <c r="ENN2" s="865"/>
      <c r="ENO2" s="865"/>
      <c r="ENP2" s="865"/>
      <c r="ENQ2" s="865"/>
      <c r="ENR2" s="865"/>
      <c r="ENS2" s="865"/>
      <c r="ENT2" s="865"/>
      <c r="ENU2" s="865"/>
      <c r="ENV2" s="865"/>
      <c r="ENW2" s="865"/>
      <c r="ENX2" s="865"/>
      <c r="ENY2" s="865"/>
      <c r="ENZ2" s="865"/>
      <c r="EOA2" s="865"/>
      <c r="EOB2" s="865"/>
      <c r="EOC2" s="865"/>
      <c r="EOD2" s="865"/>
      <c r="EOE2" s="865"/>
      <c r="EOF2" s="865"/>
      <c r="EOG2" s="865"/>
      <c r="EOH2" s="865"/>
      <c r="EOI2" s="865"/>
      <c r="EOJ2" s="865"/>
      <c r="EOK2" s="865"/>
      <c r="EOL2" s="865"/>
      <c r="EOM2" s="865"/>
      <c r="EON2" s="865"/>
      <c r="EOO2" s="865"/>
      <c r="EOP2" s="865"/>
      <c r="EOQ2" s="865"/>
      <c r="EOR2" s="865"/>
      <c r="EOS2" s="865"/>
      <c r="EOT2" s="865"/>
      <c r="EOU2" s="865"/>
      <c r="EOV2" s="865"/>
      <c r="EOW2" s="865"/>
      <c r="EOX2" s="865"/>
      <c r="EOY2" s="865"/>
      <c r="EOZ2" s="865"/>
      <c r="EPA2" s="865"/>
      <c r="EPB2" s="865"/>
      <c r="EPC2" s="865"/>
      <c r="EPD2" s="865"/>
      <c r="EPE2" s="865"/>
      <c r="EPF2" s="865"/>
      <c r="EPG2" s="865"/>
      <c r="EPH2" s="865"/>
      <c r="EPI2" s="865"/>
      <c r="EPJ2" s="865"/>
      <c r="EPK2" s="865"/>
      <c r="EPL2" s="865"/>
      <c r="EPM2" s="865"/>
      <c r="EPN2" s="865"/>
      <c r="EPO2" s="865"/>
      <c r="EPP2" s="865"/>
      <c r="EPQ2" s="865"/>
      <c r="EPR2" s="865"/>
      <c r="EPS2" s="865"/>
      <c r="EPT2" s="865"/>
      <c r="EPU2" s="865"/>
      <c r="EPV2" s="865"/>
      <c r="EPW2" s="865"/>
      <c r="EPX2" s="865"/>
      <c r="EPY2" s="865"/>
      <c r="EPZ2" s="865"/>
      <c r="EQA2" s="865"/>
      <c r="EQB2" s="865"/>
      <c r="EQC2" s="865"/>
      <c r="EQD2" s="865"/>
      <c r="EQE2" s="865"/>
      <c r="EQF2" s="865"/>
      <c r="EQG2" s="865"/>
      <c r="EQH2" s="865"/>
      <c r="EQI2" s="865"/>
      <c r="EQJ2" s="865"/>
      <c r="EQK2" s="865"/>
      <c r="EQL2" s="865"/>
      <c r="EQM2" s="865"/>
      <c r="EQN2" s="865"/>
      <c r="EQO2" s="865"/>
      <c r="EQP2" s="865"/>
      <c r="EQQ2" s="865"/>
      <c r="EQR2" s="865"/>
      <c r="EQS2" s="865"/>
      <c r="EQT2" s="865"/>
      <c r="EQU2" s="865"/>
      <c r="EQV2" s="865"/>
      <c r="EQW2" s="865"/>
      <c r="EQX2" s="865"/>
      <c r="EQY2" s="865"/>
      <c r="EQZ2" s="865"/>
      <c r="ERA2" s="865"/>
      <c r="ERB2" s="865"/>
      <c r="ERC2" s="865"/>
      <c r="ERD2" s="865"/>
      <c r="ERE2" s="865"/>
      <c r="ERF2" s="865"/>
      <c r="ERG2" s="865"/>
      <c r="ERH2" s="865"/>
      <c r="ERI2" s="865"/>
      <c r="ERJ2" s="865"/>
      <c r="ERK2" s="865"/>
      <c r="ERL2" s="865"/>
      <c r="ERM2" s="865"/>
      <c r="ERN2" s="865"/>
      <c r="ERO2" s="865"/>
      <c r="ERP2" s="865"/>
      <c r="ERQ2" s="865"/>
      <c r="ERR2" s="865"/>
      <c r="ERS2" s="865"/>
      <c r="ERT2" s="865"/>
      <c r="ERU2" s="865"/>
      <c r="ERV2" s="865"/>
      <c r="ERW2" s="865"/>
      <c r="ERX2" s="865"/>
      <c r="ERY2" s="865"/>
      <c r="ERZ2" s="865"/>
      <c r="ESA2" s="865"/>
      <c r="ESB2" s="865"/>
      <c r="ESC2" s="865"/>
      <c r="ESD2" s="865"/>
      <c r="ESE2" s="865"/>
      <c r="ESF2" s="865"/>
      <c r="ESG2" s="865"/>
      <c r="ESH2" s="865"/>
      <c r="ESI2" s="865"/>
      <c r="ESJ2" s="865"/>
      <c r="ESK2" s="865"/>
      <c r="ESL2" s="865"/>
      <c r="ESM2" s="865"/>
      <c r="ESN2" s="865"/>
      <c r="ESO2" s="865"/>
      <c r="ESP2" s="865"/>
      <c r="ESQ2" s="865"/>
      <c r="ESR2" s="865"/>
      <c r="ESS2" s="865"/>
      <c r="EST2" s="865"/>
      <c r="ESU2" s="865"/>
      <c r="ESV2" s="865"/>
      <c r="ESW2" s="865"/>
      <c r="ESX2" s="865"/>
      <c r="ESY2" s="865"/>
      <c r="ESZ2" s="865"/>
      <c r="ETA2" s="865"/>
      <c r="ETB2" s="865"/>
      <c r="ETC2" s="865"/>
      <c r="ETD2" s="865"/>
      <c r="ETE2" s="865"/>
      <c r="ETF2" s="865"/>
      <c r="ETG2" s="865"/>
      <c r="ETH2" s="865"/>
      <c r="ETI2" s="865"/>
      <c r="ETJ2" s="865"/>
      <c r="ETK2" s="865"/>
      <c r="ETL2" s="865"/>
      <c r="ETM2" s="865"/>
      <c r="ETN2" s="865"/>
      <c r="ETO2" s="865"/>
      <c r="ETP2" s="865"/>
      <c r="ETQ2" s="865"/>
      <c r="ETR2" s="865"/>
      <c r="ETS2" s="865"/>
      <c r="ETT2" s="865"/>
      <c r="ETU2" s="865"/>
      <c r="ETV2" s="865"/>
      <c r="ETW2" s="865"/>
      <c r="ETX2" s="865"/>
      <c r="ETY2" s="865"/>
      <c r="ETZ2" s="865"/>
      <c r="EUA2" s="865"/>
      <c r="EUB2" s="865"/>
      <c r="EUC2" s="865"/>
      <c r="EUD2" s="865"/>
      <c r="EUE2" s="865"/>
      <c r="EUF2" s="865"/>
      <c r="EUG2" s="865"/>
      <c r="EUH2" s="865"/>
      <c r="EUI2" s="865"/>
      <c r="EUJ2" s="865"/>
      <c r="EUK2" s="865"/>
      <c r="EUL2" s="865"/>
      <c r="EUM2" s="865"/>
      <c r="EUN2" s="865"/>
      <c r="EUO2" s="865"/>
      <c r="EUP2" s="865"/>
      <c r="EUQ2" s="865"/>
      <c r="EUR2" s="865"/>
      <c r="EUS2" s="865"/>
      <c r="EUT2" s="865"/>
      <c r="EUU2" s="865"/>
      <c r="EUV2" s="865"/>
      <c r="EUW2" s="865"/>
      <c r="EUX2" s="865"/>
      <c r="EUY2" s="865"/>
      <c r="EUZ2" s="865"/>
      <c r="EVA2" s="865"/>
      <c r="EVB2" s="865"/>
      <c r="EVC2" s="865"/>
      <c r="EVD2" s="865"/>
      <c r="EVE2" s="865"/>
      <c r="EVF2" s="865"/>
      <c r="EVG2" s="865"/>
      <c r="EVH2" s="865"/>
      <c r="EVI2" s="865"/>
      <c r="EVJ2" s="865"/>
      <c r="EVK2" s="865"/>
      <c r="EVL2" s="865"/>
      <c r="EVM2" s="865"/>
      <c r="EVN2" s="865"/>
      <c r="EVO2" s="865"/>
      <c r="EVP2" s="865"/>
      <c r="EVQ2" s="865"/>
      <c r="EVR2" s="865"/>
      <c r="EVS2" s="865"/>
      <c r="EVT2" s="865"/>
      <c r="EVU2" s="865"/>
      <c r="EVV2" s="865"/>
      <c r="EVW2" s="865"/>
      <c r="EVX2" s="865"/>
      <c r="EVY2" s="865"/>
      <c r="EVZ2" s="865"/>
      <c r="EWA2" s="865"/>
      <c r="EWB2" s="865"/>
      <c r="EWC2" s="865"/>
      <c r="EWD2" s="865"/>
      <c r="EWE2" s="865"/>
      <c r="EWF2" s="865"/>
      <c r="EWG2" s="865"/>
      <c r="EWH2" s="865"/>
      <c r="EWI2" s="865"/>
      <c r="EWJ2" s="865"/>
      <c r="EWK2" s="865"/>
      <c r="EWL2" s="865"/>
      <c r="EWM2" s="865"/>
      <c r="EWN2" s="865"/>
      <c r="EWO2" s="865"/>
      <c r="EWP2" s="865"/>
      <c r="EWQ2" s="865"/>
      <c r="EWR2" s="865"/>
      <c r="EWS2" s="865"/>
      <c r="EWT2" s="865"/>
      <c r="EWU2" s="865"/>
      <c r="EWV2" s="865"/>
      <c r="EWW2" s="865"/>
      <c r="EWX2" s="865"/>
      <c r="EWY2" s="865"/>
      <c r="EWZ2" s="865"/>
      <c r="EXA2" s="865"/>
      <c r="EXB2" s="865"/>
      <c r="EXC2" s="865"/>
      <c r="EXD2" s="865"/>
      <c r="EXE2" s="865"/>
      <c r="EXF2" s="865"/>
      <c r="EXG2" s="865"/>
      <c r="EXH2" s="865"/>
      <c r="EXI2" s="865"/>
      <c r="EXJ2" s="865"/>
      <c r="EXK2" s="865"/>
      <c r="EXL2" s="865"/>
      <c r="EXM2" s="865"/>
      <c r="EXN2" s="865"/>
      <c r="EXO2" s="865"/>
      <c r="EXP2" s="865"/>
      <c r="EXQ2" s="865"/>
      <c r="EXR2" s="865"/>
      <c r="EXS2" s="865"/>
      <c r="EXT2" s="865"/>
      <c r="EXU2" s="865"/>
      <c r="EXV2" s="865"/>
      <c r="EXW2" s="865"/>
      <c r="EXX2" s="865"/>
      <c r="EXY2" s="865"/>
      <c r="EXZ2" s="865"/>
      <c r="EYA2" s="865"/>
      <c r="EYB2" s="865"/>
      <c r="EYC2" s="865"/>
      <c r="EYD2" s="865"/>
      <c r="EYE2" s="865"/>
      <c r="EYF2" s="865"/>
      <c r="EYG2" s="865"/>
      <c r="EYH2" s="865"/>
      <c r="EYI2" s="865"/>
      <c r="EYJ2" s="865"/>
      <c r="EYK2" s="865"/>
      <c r="EYL2" s="865"/>
      <c r="EYM2" s="865"/>
      <c r="EYN2" s="865"/>
      <c r="EYO2" s="865"/>
      <c r="EYP2" s="865"/>
      <c r="EYQ2" s="865"/>
      <c r="EYR2" s="865"/>
      <c r="EYS2" s="865"/>
      <c r="EYT2" s="865"/>
      <c r="EYU2" s="865"/>
      <c r="EYV2" s="865"/>
      <c r="EYW2" s="865"/>
      <c r="EYX2" s="865"/>
      <c r="EYY2" s="865"/>
      <c r="EYZ2" s="865"/>
      <c r="EZA2" s="865"/>
      <c r="EZB2" s="865"/>
      <c r="EZC2" s="865"/>
      <c r="EZD2" s="865"/>
      <c r="EZE2" s="865"/>
      <c r="EZF2" s="865"/>
      <c r="EZG2" s="865"/>
      <c r="EZH2" s="865"/>
      <c r="EZI2" s="865"/>
      <c r="EZJ2" s="865"/>
      <c r="EZK2" s="865"/>
      <c r="EZL2" s="865"/>
      <c r="EZM2" s="865"/>
      <c r="EZN2" s="865"/>
      <c r="EZO2" s="865"/>
      <c r="EZP2" s="865"/>
      <c r="EZQ2" s="865"/>
      <c r="EZR2" s="865"/>
      <c r="EZS2" s="865"/>
      <c r="EZT2" s="865"/>
      <c r="EZU2" s="865"/>
      <c r="EZV2" s="865"/>
      <c r="EZW2" s="865"/>
      <c r="EZX2" s="865"/>
      <c r="EZY2" s="865"/>
      <c r="EZZ2" s="865"/>
      <c r="FAA2" s="865"/>
      <c r="FAB2" s="865"/>
      <c r="FAC2" s="865"/>
      <c r="FAD2" s="865"/>
      <c r="FAE2" s="865"/>
      <c r="FAF2" s="865"/>
      <c r="FAG2" s="865"/>
      <c r="FAH2" s="865"/>
      <c r="FAI2" s="865"/>
      <c r="FAJ2" s="865"/>
      <c r="FAK2" s="865"/>
      <c r="FAL2" s="865"/>
      <c r="FAM2" s="865"/>
      <c r="FAN2" s="865"/>
      <c r="FAO2" s="865"/>
      <c r="FAP2" s="865"/>
      <c r="FAQ2" s="865"/>
      <c r="FAR2" s="865"/>
      <c r="FAS2" s="865"/>
      <c r="FAT2" s="865"/>
      <c r="FAU2" s="865"/>
      <c r="FAV2" s="865"/>
      <c r="FAW2" s="865"/>
      <c r="FAX2" s="865"/>
      <c r="FAY2" s="865"/>
      <c r="FAZ2" s="865"/>
      <c r="FBA2" s="865"/>
      <c r="FBB2" s="865"/>
      <c r="FBC2" s="865"/>
      <c r="FBD2" s="865"/>
      <c r="FBE2" s="865"/>
      <c r="FBF2" s="865"/>
      <c r="FBG2" s="865"/>
      <c r="FBH2" s="865"/>
      <c r="FBI2" s="865"/>
      <c r="FBJ2" s="865"/>
      <c r="FBK2" s="865"/>
      <c r="FBL2" s="865"/>
      <c r="FBM2" s="865"/>
      <c r="FBN2" s="865"/>
      <c r="FBO2" s="865"/>
      <c r="FBP2" s="865"/>
      <c r="FBQ2" s="865"/>
      <c r="FBR2" s="865"/>
      <c r="FBS2" s="865"/>
      <c r="FBT2" s="865"/>
      <c r="FBU2" s="865"/>
      <c r="FBV2" s="865"/>
      <c r="FBW2" s="865"/>
      <c r="FBX2" s="865"/>
      <c r="FBY2" s="865"/>
      <c r="FBZ2" s="865"/>
      <c r="FCA2" s="865"/>
      <c r="FCB2" s="865"/>
      <c r="FCC2" s="865"/>
      <c r="FCD2" s="865"/>
      <c r="FCE2" s="865"/>
      <c r="FCF2" s="865"/>
      <c r="FCG2" s="865"/>
      <c r="FCH2" s="865"/>
      <c r="FCI2" s="865"/>
      <c r="FCJ2" s="865"/>
      <c r="FCK2" s="865"/>
      <c r="FCL2" s="865"/>
      <c r="FCM2" s="865"/>
      <c r="FCN2" s="865"/>
      <c r="FCO2" s="865"/>
      <c r="FCP2" s="865"/>
      <c r="FCQ2" s="865"/>
      <c r="FCR2" s="865"/>
      <c r="FCS2" s="865"/>
      <c r="FCT2" s="865"/>
      <c r="FCU2" s="865"/>
      <c r="FCV2" s="865"/>
      <c r="FCW2" s="865"/>
      <c r="FCX2" s="865"/>
      <c r="FCY2" s="865"/>
      <c r="FCZ2" s="865"/>
      <c r="FDA2" s="865"/>
      <c r="FDB2" s="865"/>
      <c r="FDC2" s="865"/>
      <c r="FDD2" s="865"/>
      <c r="FDE2" s="865"/>
      <c r="FDF2" s="865"/>
      <c r="FDG2" s="865"/>
      <c r="FDH2" s="865"/>
      <c r="FDI2" s="865"/>
      <c r="FDJ2" s="865"/>
      <c r="FDK2" s="865"/>
      <c r="FDL2" s="865"/>
      <c r="FDM2" s="865"/>
      <c r="FDN2" s="865"/>
      <c r="FDO2" s="865"/>
      <c r="FDP2" s="865"/>
      <c r="FDQ2" s="865"/>
      <c r="FDR2" s="865"/>
      <c r="FDS2" s="865"/>
      <c r="FDT2" s="865"/>
      <c r="FDU2" s="865"/>
      <c r="FDV2" s="865"/>
      <c r="FDW2" s="865"/>
      <c r="FDX2" s="865"/>
      <c r="FDY2" s="865"/>
      <c r="FDZ2" s="865"/>
      <c r="FEA2" s="865"/>
      <c r="FEB2" s="865"/>
      <c r="FEC2" s="865"/>
      <c r="FED2" s="865"/>
      <c r="FEE2" s="865"/>
      <c r="FEF2" s="865"/>
      <c r="FEG2" s="865"/>
      <c r="FEH2" s="865"/>
      <c r="FEI2" s="865"/>
      <c r="FEJ2" s="865"/>
      <c r="FEK2" s="865"/>
      <c r="FEL2" s="865"/>
      <c r="FEM2" s="865"/>
      <c r="FEN2" s="865"/>
      <c r="FEO2" s="865"/>
      <c r="FEP2" s="865"/>
      <c r="FEQ2" s="865"/>
      <c r="FER2" s="865"/>
      <c r="FES2" s="865"/>
      <c r="FET2" s="865"/>
      <c r="FEU2" s="865"/>
      <c r="FEV2" s="865"/>
      <c r="FEW2" s="865"/>
      <c r="FEX2" s="865"/>
      <c r="FEY2" s="865"/>
      <c r="FEZ2" s="865"/>
      <c r="FFA2" s="865"/>
      <c r="FFB2" s="865"/>
      <c r="FFC2" s="865"/>
      <c r="FFD2" s="865"/>
      <c r="FFE2" s="865"/>
      <c r="FFF2" s="865"/>
      <c r="FFG2" s="865"/>
      <c r="FFH2" s="865"/>
      <c r="FFI2" s="865"/>
      <c r="FFJ2" s="865"/>
      <c r="FFK2" s="865"/>
      <c r="FFL2" s="865"/>
      <c r="FFM2" s="865"/>
      <c r="FFN2" s="865"/>
      <c r="FFO2" s="865"/>
      <c r="FFP2" s="865"/>
      <c r="FFQ2" s="865"/>
      <c r="FFR2" s="865"/>
      <c r="FFS2" s="865"/>
      <c r="FFT2" s="865"/>
      <c r="FFU2" s="865"/>
      <c r="FFV2" s="865"/>
      <c r="FFW2" s="865"/>
      <c r="FFX2" s="865"/>
      <c r="FFY2" s="865"/>
      <c r="FFZ2" s="865"/>
      <c r="FGA2" s="865"/>
      <c r="FGB2" s="865"/>
      <c r="FGC2" s="865"/>
      <c r="FGD2" s="865"/>
      <c r="FGE2" s="865"/>
      <c r="FGF2" s="865"/>
      <c r="FGG2" s="865"/>
      <c r="FGH2" s="865"/>
      <c r="FGI2" s="865"/>
      <c r="FGJ2" s="865"/>
      <c r="FGK2" s="865"/>
      <c r="FGL2" s="865"/>
      <c r="FGM2" s="865"/>
      <c r="FGN2" s="865"/>
      <c r="FGO2" s="865"/>
      <c r="FGP2" s="865"/>
      <c r="FGQ2" s="865"/>
      <c r="FGR2" s="865"/>
      <c r="FGS2" s="865"/>
      <c r="FGT2" s="865"/>
      <c r="FGU2" s="865"/>
      <c r="FGV2" s="865"/>
      <c r="FGW2" s="865"/>
      <c r="FGX2" s="865"/>
      <c r="FGY2" s="865"/>
      <c r="FGZ2" s="865"/>
      <c r="FHA2" s="865"/>
      <c r="FHB2" s="865"/>
      <c r="FHC2" s="865"/>
      <c r="FHD2" s="865"/>
      <c r="FHE2" s="865"/>
      <c r="FHF2" s="865"/>
      <c r="FHG2" s="865"/>
      <c r="FHH2" s="865"/>
      <c r="FHI2" s="865"/>
      <c r="FHJ2" s="865"/>
      <c r="FHK2" s="865"/>
      <c r="FHL2" s="865"/>
      <c r="FHM2" s="865"/>
      <c r="FHN2" s="865"/>
      <c r="FHO2" s="865"/>
      <c r="FHP2" s="865"/>
      <c r="FHQ2" s="865"/>
      <c r="FHR2" s="865"/>
      <c r="FHS2" s="865"/>
      <c r="FHT2" s="865"/>
      <c r="FHU2" s="865"/>
      <c r="FHV2" s="865"/>
      <c r="FHW2" s="865"/>
      <c r="FHX2" s="865"/>
      <c r="FHY2" s="865"/>
      <c r="FHZ2" s="865"/>
      <c r="FIA2" s="865"/>
      <c r="FIB2" s="865"/>
      <c r="FIC2" s="865"/>
      <c r="FID2" s="865"/>
      <c r="FIE2" s="865"/>
      <c r="FIF2" s="865"/>
      <c r="FIG2" s="865"/>
      <c r="FIH2" s="865"/>
      <c r="FII2" s="865"/>
      <c r="FIJ2" s="865"/>
      <c r="FIK2" s="865"/>
      <c r="FIL2" s="865"/>
      <c r="FIM2" s="865"/>
      <c r="FIN2" s="865"/>
      <c r="FIO2" s="865"/>
      <c r="FIP2" s="865"/>
      <c r="FIQ2" s="865"/>
      <c r="FIR2" s="865"/>
      <c r="FIS2" s="865"/>
      <c r="FIT2" s="865"/>
      <c r="FIU2" s="865"/>
      <c r="FIV2" s="865"/>
      <c r="FIW2" s="865"/>
      <c r="FIX2" s="865"/>
      <c r="FIY2" s="865"/>
      <c r="FIZ2" s="865"/>
      <c r="FJA2" s="865"/>
      <c r="FJB2" s="865"/>
      <c r="FJC2" s="865"/>
      <c r="FJD2" s="865"/>
      <c r="FJE2" s="865"/>
      <c r="FJF2" s="865"/>
      <c r="FJG2" s="865"/>
      <c r="FJH2" s="865"/>
      <c r="FJI2" s="865"/>
      <c r="FJJ2" s="865"/>
      <c r="FJK2" s="865"/>
      <c r="FJL2" s="865"/>
      <c r="FJM2" s="865"/>
      <c r="FJN2" s="865"/>
      <c r="FJO2" s="865"/>
      <c r="FJP2" s="865"/>
      <c r="FJQ2" s="865"/>
      <c r="FJR2" s="865"/>
      <c r="FJS2" s="865"/>
      <c r="FJT2" s="865"/>
      <c r="FJU2" s="865"/>
      <c r="FJV2" s="865"/>
      <c r="FJW2" s="865"/>
      <c r="FJX2" s="865"/>
      <c r="FJY2" s="865"/>
      <c r="FJZ2" s="865"/>
      <c r="FKA2" s="865"/>
      <c r="FKB2" s="865"/>
      <c r="FKC2" s="865"/>
      <c r="FKD2" s="865"/>
      <c r="FKE2" s="865"/>
      <c r="FKF2" s="865"/>
      <c r="FKG2" s="865"/>
      <c r="FKH2" s="865"/>
      <c r="FKI2" s="865"/>
      <c r="FKJ2" s="865"/>
      <c r="FKK2" s="865"/>
      <c r="FKL2" s="865"/>
      <c r="FKM2" s="865"/>
      <c r="FKN2" s="865"/>
      <c r="FKO2" s="865"/>
      <c r="FKP2" s="865"/>
      <c r="FKQ2" s="865"/>
      <c r="FKR2" s="865"/>
      <c r="FKS2" s="865"/>
      <c r="FKT2" s="865"/>
      <c r="FKU2" s="865"/>
      <c r="FKV2" s="865"/>
      <c r="FKW2" s="865"/>
      <c r="FKX2" s="865"/>
      <c r="FKY2" s="865"/>
      <c r="FKZ2" s="865"/>
      <c r="FLA2" s="865"/>
      <c r="FLB2" s="865"/>
      <c r="FLC2" s="865"/>
      <c r="FLD2" s="865"/>
      <c r="FLE2" s="865"/>
      <c r="FLF2" s="865"/>
      <c r="FLG2" s="865"/>
      <c r="FLH2" s="865"/>
      <c r="FLI2" s="865"/>
      <c r="FLJ2" s="865"/>
      <c r="FLK2" s="865"/>
      <c r="FLL2" s="865"/>
      <c r="FLM2" s="865"/>
      <c r="FLN2" s="865"/>
      <c r="FLO2" s="865"/>
      <c r="FLP2" s="865"/>
      <c r="FLQ2" s="865"/>
      <c r="FLR2" s="865"/>
      <c r="FLS2" s="865"/>
      <c r="FLT2" s="865"/>
      <c r="FLU2" s="865"/>
      <c r="FLV2" s="865"/>
      <c r="FLW2" s="865"/>
      <c r="FLX2" s="865"/>
      <c r="FLY2" s="865"/>
      <c r="FLZ2" s="865"/>
      <c r="FMA2" s="865"/>
      <c r="FMB2" s="865"/>
      <c r="FMC2" s="865"/>
      <c r="FMD2" s="865"/>
      <c r="FME2" s="865"/>
      <c r="FMF2" s="865"/>
      <c r="FMG2" s="865"/>
      <c r="FMH2" s="865"/>
      <c r="FMI2" s="865"/>
      <c r="FMJ2" s="865"/>
      <c r="FMK2" s="865"/>
      <c r="FML2" s="865"/>
      <c r="FMM2" s="865"/>
      <c r="FMN2" s="865"/>
      <c r="FMO2" s="865"/>
      <c r="FMP2" s="865"/>
      <c r="FMQ2" s="865"/>
      <c r="FMR2" s="865"/>
      <c r="FMS2" s="865"/>
      <c r="FMT2" s="865"/>
      <c r="FMU2" s="865"/>
      <c r="FMV2" s="865"/>
      <c r="FMW2" s="865"/>
      <c r="FMX2" s="865"/>
      <c r="FMY2" s="865"/>
      <c r="FMZ2" s="865"/>
      <c r="FNA2" s="865"/>
      <c r="FNB2" s="865"/>
      <c r="FNC2" s="865"/>
      <c r="FND2" s="865"/>
      <c r="FNE2" s="865"/>
      <c r="FNF2" s="865"/>
      <c r="FNG2" s="865"/>
      <c r="FNH2" s="865"/>
      <c r="FNI2" s="865"/>
      <c r="FNJ2" s="865"/>
      <c r="FNK2" s="865"/>
      <c r="FNL2" s="865"/>
      <c r="FNM2" s="865"/>
      <c r="FNN2" s="865"/>
      <c r="FNO2" s="865"/>
      <c r="FNP2" s="865"/>
      <c r="FNQ2" s="865"/>
      <c r="FNR2" s="865"/>
      <c r="FNS2" s="865"/>
      <c r="FNT2" s="865"/>
      <c r="FNU2" s="865"/>
      <c r="FNV2" s="865"/>
      <c r="FNW2" s="865"/>
      <c r="FNX2" s="865"/>
      <c r="FNY2" s="865"/>
      <c r="FNZ2" s="865"/>
      <c r="FOA2" s="865"/>
      <c r="FOB2" s="865"/>
      <c r="FOC2" s="865"/>
      <c r="FOD2" s="865"/>
      <c r="FOE2" s="865"/>
      <c r="FOF2" s="865"/>
      <c r="FOG2" s="865"/>
      <c r="FOH2" s="865"/>
      <c r="FOI2" s="865"/>
      <c r="FOJ2" s="865"/>
      <c r="FOK2" s="865"/>
      <c r="FOL2" s="865"/>
      <c r="FOM2" s="865"/>
      <c r="FON2" s="865"/>
      <c r="FOO2" s="865"/>
      <c r="FOP2" s="865"/>
      <c r="FOQ2" s="865"/>
      <c r="FOR2" s="865"/>
      <c r="FOS2" s="865"/>
      <c r="FOT2" s="865"/>
      <c r="FOU2" s="865"/>
      <c r="FOV2" s="865"/>
      <c r="FOW2" s="865"/>
      <c r="FOX2" s="865"/>
      <c r="FOY2" s="865"/>
      <c r="FOZ2" s="865"/>
      <c r="FPA2" s="865"/>
      <c r="FPB2" s="865"/>
      <c r="FPC2" s="865"/>
      <c r="FPD2" s="865"/>
      <c r="FPE2" s="865"/>
      <c r="FPF2" s="865"/>
      <c r="FPG2" s="865"/>
      <c r="FPH2" s="865"/>
      <c r="FPI2" s="865"/>
      <c r="FPJ2" s="865"/>
      <c r="FPK2" s="865"/>
      <c r="FPL2" s="865"/>
      <c r="FPM2" s="865"/>
      <c r="FPN2" s="865"/>
      <c r="FPO2" s="865"/>
      <c r="FPP2" s="865"/>
      <c r="FPQ2" s="865"/>
      <c r="FPR2" s="865"/>
      <c r="FPS2" s="865"/>
      <c r="FPT2" s="865"/>
      <c r="FPU2" s="865"/>
      <c r="FPV2" s="865"/>
      <c r="FPW2" s="865"/>
      <c r="FPX2" s="865"/>
      <c r="FPY2" s="865"/>
      <c r="FPZ2" s="865"/>
      <c r="FQA2" s="865"/>
      <c r="FQB2" s="865"/>
      <c r="FQC2" s="865"/>
      <c r="FQD2" s="865"/>
      <c r="FQE2" s="865"/>
      <c r="FQF2" s="865"/>
      <c r="FQG2" s="865"/>
      <c r="FQH2" s="865"/>
      <c r="FQI2" s="865"/>
      <c r="FQJ2" s="865"/>
      <c r="FQK2" s="865"/>
      <c r="FQL2" s="865"/>
      <c r="FQM2" s="865"/>
      <c r="FQN2" s="865"/>
      <c r="FQO2" s="865"/>
      <c r="FQP2" s="865"/>
      <c r="FQQ2" s="865"/>
      <c r="FQR2" s="865"/>
      <c r="FQS2" s="865"/>
      <c r="FQT2" s="865"/>
      <c r="FQU2" s="865"/>
      <c r="FQV2" s="865"/>
      <c r="FQW2" s="865"/>
      <c r="FQX2" s="865"/>
      <c r="FQY2" s="865"/>
      <c r="FQZ2" s="865"/>
      <c r="FRA2" s="865"/>
      <c r="FRB2" s="865"/>
      <c r="FRC2" s="865"/>
      <c r="FRD2" s="865"/>
      <c r="FRE2" s="865"/>
      <c r="FRF2" s="865"/>
      <c r="FRG2" s="865"/>
      <c r="FRH2" s="865"/>
      <c r="FRI2" s="865"/>
      <c r="FRJ2" s="865"/>
      <c r="FRK2" s="865"/>
      <c r="FRL2" s="865"/>
      <c r="FRM2" s="865"/>
      <c r="FRN2" s="865"/>
      <c r="FRO2" s="865"/>
      <c r="FRP2" s="865"/>
      <c r="FRQ2" s="865"/>
      <c r="FRR2" s="865"/>
      <c r="FRS2" s="865"/>
      <c r="FRT2" s="865"/>
      <c r="FRU2" s="865"/>
      <c r="FRV2" s="865"/>
      <c r="FRW2" s="865"/>
      <c r="FRX2" s="865"/>
      <c r="FRY2" s="865"/>
      <c r="FRZ2" s="865"/>
      <c r="FSA2" s="865"/>
      <c r="FSB2" s="865"/>
      <c r="FSC2" s="865"/>
      <c r="FSD2" s="865"/>
      <c r="FSE2" s="865"/>
      <c r="FSF2" s="865"/>
      <c r="FSG2" s="865"/>
      <c r="FSH2" s="865"/>
      <c r="FSI2" s="865"/>
      <c r="FSJ2" s="865"/>
      <c r="FSK2" s="865"/>
      <c r="FSL2" s="865"/>
      <c r="FSM2" s="865"/>
      <c r="FSN2" s="865"/>
      <c r="FSO2" s="865"/>
      <c r="FSP2" s="865"/>
      <c r="FSQ2" s="865"/>
      <c r="FSR2" s="865"/>
      <c r="FSS2" s="865"/>
      <c r="FST2" s="865"/>
      <c r="FSU2" s="865"/>
      <c r="FSV2" s="865"/>
      <c r="FSW2" s="865"/>
      <c r="FSX2" s="865"/>
      <c r="FSY2" s="865"/>
      <c r="FSZ2" s="865"/>
      <c r="FTA2" s="865"/>
      <c r="FTB2" s="865"/>
      <c r="FTC2" s="865"/>
      <c r="FTD2" s="865"/>
      <c r="FTE2" s="865"/>
      <c r="FTF2" s="865"/>
      <c r="FTG2" s="865"/>
      <c r="FTH2" s="865"/>
      <c r="FTI2" s="865"/>
      <c r="FTJ2" s="865"/>
      <c r="FTK2" s="865"/>
      <c r="FTL2" s="865"/>
      <c r="FTM2" s="865"/>
      <c r="FTN2" s="865"/>
      <c r="FTO2" s="865"/>
      <c r="FTP2" s="865"/>
      <c r="FTQ2" s="865"/>
      <c r="FTR2" s="865"/>
      <c r="FTS2" s="865"/>
      <c r="FTT2" s="865"/>
      <c r="FTU2" s="865"/>
      <c r="FTV2" s="865"/>
      <c r="FTW2" s="865"/>
      <c r="FTX2" s="865"/>
      <c r="FTY2" s="865"/>
      <c r="FTZ2" s="865"/>
      <c r="FUA2" s="865"/>
      <c r="FUB2" s="865"/>
      <c r="FUC2" s="865"/>
      <c r="FUD2" s="865"/>
      <c r="FUE2" s="865"/>
      <c r="FUF2" s="865"/>
      <c r="FUG2" s="865"/>
      <c r="FUH2" s="865"/>
      <c r="FUI2" s="865"/>
      <c r="FUJ2" s="865"/>
      <c r="FUK2" s="865"/>
      <c r="FUL2" s="865"/>
      <c r="FUM2" s="865"/>
      <c r="FUN2" s="865"/>
      <c r="FUO2" s="865"/>
      <c r="FUP2" s="865"/>
      <c r="FUQ2" s="865"/>
      <c r="FUR2" s="865"/>
      <c r="FUS2" s="865"/>
      <c r="FUT2" s="865"/>
      <c r="FUU2" s="865"/>
      <c r="FUV2" s="865"/>
      <c r="FUW2" s="865"/>
      <c r="FUX2" s="865"/>
      <c r="FUY2" s="865"/>
      <c r="FUZ2" s="865"/>
      <c r="FVA2" s="865"/>
      <c r="FVB2" s="865"/>
      <c r="FVC2" s="865"/>
      <c r="FVD2" s="865"/>
      <c r="FVE2" s="865"/>
      <c r="FVF2" s="865"/>
      <c r="FVG2" s="865"/>
      <c r="FVH2" s="865"/>
      <c r="FVI2" s="865"/>
      <c r="FVJ2" s="865"/>
      <c r="FVK2" s="865"/>
      <c r="FVL2" s="865"/>
      <c r="FVM2" s="865"/>
      <c r="FVN2" s="865"/>
      <c r="FVO2" s="865"/>
      <c r="FVP2" s="865"/>
      <c r="FVQ2" s="865"/>
      <c r="FVR2" s="865"/>
      <c r="FVS2" s="865"/>
      <c r="FVT2" s="865"/>
      <c r="FVU2" s="865"/>
      <c r="FVV2" s="865"/>
      <c r="FVW2" s="865"/>
      <c r="FVX2" s="865"/>
      <c r="FVY2" s="865"/>
      <c r="FVZ2" s="865"/>
      <c r="FWA2" s="865"/>
      <c r="FWB2" s="865"/>
      <c r="FWC2" s="865"/>
      <c r="FWD2" s="865"/>
      <c r="FWE2" s="865"/>
      <c r="FWF2" s="865"/>
      <c r="FWG2" s="865"/>
      <c r="FWH2" s="865"/>
      <c r="FWI2" s="865"/>
      <c r="FWJ2" s="865"/>
      <c r="FWK2" s="865"/>
      <c r="FWL2" s="865"/>
      <c r="FWM2" s="865"/>
      <c r="FWN2" s="865"/>
      <c r="FWO2" s="865"/>
      <c r="FWP2" s="865"/>
      <c r="FWQ2" s="865"/>
      <c r="FWR2" s="865"/>
      <c r="FWS2" s="865"/>
      <c r="FWT2" s="865"/>
      <c r="FWU2" s="865"/>
      <c r="FWV2" s="865"/>
      <c r="FWW2" s="865"/>
      <c r="FWX2" s="865"/>
      <c r="FWY2" s="865"/>
      <c r="FWZ2" s="865"/>
      <c r="FXA2" s="865"/>
      <c r="FXB2" s="865"/>
      <c r="FXC2" s="865"/>
      <c r="FXD2" s="865"/>
      <c r="FXE2" s="865"/>
      <c r="FXF2" s="865"/>
      <c r="FXG2" s="865"/>
      <c r="FXH2" s="865"/>
      <c r="FXI2" s="865"/>
      <c r="FXJ2" s="865"/>
      <c r="FXK2" s="865"/>
      <c r="FXL2" s="865"/>
      <c r="FXM2" s="865"/>
      <c r="FXN2" s="865"/>
      <c r="FXO2" s="865"/>
      <c r="FXP2" s="865"/>
      <c r="FXQ2" s="865"/>
      <c r="FXR2" s="865"/>
      <c r="FXS2" s="865"/>
      <c r="FXT2" s="865"/>
      <c r="FXU2" s="865"/>
      <c r="FXV2" s="865"/>
      <c r="FXW2" s="865"/>
      <c r="FXX2" s="865"/>
      <c r="FXY2" s="865"/>
      <c r="FXZ2" s="865"/>
      <c r="FYA2" s="865"/>
      <c r="FYB2" s="865"/>
      <c r="FYC2" s="865"/>
      <c r="FYD2" s="865"/>
      <c r="FYE2" s="865"/>
      <c r="FYF2" s="865"/>
      <c r="FYG2" s="865"/>
      <c r="FYH2" s="865"/>
      <c r="FYI2" s="865"/>
      <c r="FYJ2" s="865"/>
      <c r="FYK2" s="865"/>
      <c r="FYL2" s="865"/>
      <c r="FYM2" s="865"/>
      <c r="FYN2" s="865"/>
      <c r="FYO2" s="865"/>
      <c r="FYP2" s="865"/>
      <c r="FYQ2" s="865"/>
      <c r="FYR2" s="865"/>
      <c r="FYS2" s="865"/>
      <c r="FYT2" s="865"/>
      <c r="FYU2" s="865"/>
      <c r="FYV2" s="865"/>
      <c r="FYW2" s="865"/>
      <c r="FYX2" s="865"/>
      <c r="FYY2" s="865"/>
      <c r="FYZ2" s="865"/>
      <c r="FZA2" s="865"/>
      <c r="FZB2" s="865"/>
      <c r="FZC2" s="865"/>
      <c r="FZD2" s="865"/>
      <c r="FZE2" s="865"/>
      <c r="FZF2" s="865"/>
      <c r="FZG2" s="865"/>
      <c r="FZH2" s="865"/>
      <c r="FZI2" s="865"/>
      <c r="FZJ2" s="865"/>
      <c r="FZK2" s="865"/>
      <c r="FZL2" s="865"/>
      <c r="FZM2" s="865"/>
      <c r="FZN2" s="865"/>
      <c r="FZO2" s="865"/>
      <c r="FZP2" s="865"/>
      <c r="FZQ2" s="865"/>
      <c r="FZR2" s="865"/>
      <c r="FZS2" s="865"/>
      <c r="FZT2" s="865"/>
      <c r="FZU2" s="865"/>
      <c r="FZV2" s="865"/>
      <c r="FZW2" s="865"/>
      <c r="FZX2" s="865"/>
      <c r="FZY2" s="865"/>
      <c r="FZZ2" s="865"/>
      <c r="GAA2" s="865"/>
      <c r="GAB2" s="865"/>
      <c r="GAC2" s="865"/>
      <c r="GAD2" s="865"/>
      <c r="GAE2" s="865"/>
      <c r="GAF2" s="865"/>
      <c r="GAG2" s="865"/>
      <c r="GAH2" s="865"/>
      <c r="GAI2" s="865"/>
      <c r="GAJ2" s="865"/>
      <c r="GAK2" s="865"/>
      <c r="GAL2" s="865"/>
      <c r="GAM2" s="865"/>
      <c r="GAN2" s="865"/>
      <c r="GAO2" s="865"/>
      <c r="GAP2" s="865"/>
      <c r="GAQ2" s="865"/>
      <c r="GAR2" s="865"/>
      <c r="GAS2" s="865"/>
      <c r="GAT2" s="865"/>
      <c r="GAU2" s="865"/>
      <c r="GAV2" s="865"/>
      <c r="GAW2" s="865"/>
      <c r="GAX2" s="865"/>
      <c r="GAY2" s="865"/>
      <c r="GAZ2" s="865"/>
      <c r="GBA2" s="865"/>
      <c r="GBB2" s="865"/>
      <c r="GBC2" s="865"/>
      <c r="GBD2" s="865"/>
      <c r="GBE2" s="865"/>
      <c r="GBF2" s="865"/>
      <c r="GBG2" s="865"/>
      <c r="GBH2" s="865"/>
      <c r="GBI2" s="865"/>
      <c r="GBJ2" s="865"/>
      <c r="GBK2" s="865"/>
      <c r="GBL2" s="865"/>
      <c r="GBM2" s="865"/>
      <c r="GBN2" s="865"/>
      <c r="GBO2" s="865"/>
      <c r="GBP2" s="865"/>
      <c r="GBQ2" s="865"/>
      <c r="GBR2" s="865"/>
      <c r="GBS2" s="865"/>
      <c r="GBT2" s="865"/>
      <c r="GBU2" s="865"/>
      <c r="GBV2" s="865"/>
      <c r="GBW2" s="865"/>
      <c r="GBX2" s="865"/>
      <c r="GBY2" s="865"/>
      <c r="GBZ2" s="865"/>
      <c r="GCA2" s="865"/>
      <c r="GCB2" s="865"/>
      <c r="GCC2" s="865"/>
      <c r="GCD2" s="865"/>
      <c r="GCE2" s="865"/>
      <c r="GCF2" s="865"/>
      <c r="GCG2" s="865"/>
      <c r="GCH2" s="865"/>
      <c r="GCI2" s="865"/>
      <c r="GCJ2" s="865"/>
      <c r="GCK2" s="865"/>
      <c r="GCL2" s="865"/>
      <c r="GCM2" s="865"/>
      <c r="GCN2" s="865"/>
      <c r="GCO2" s="865"/>
      <c r="GCP2" s="865"/>
      <c r="GCQ2" s="865"/>
      <c r="GCR2" s="865"/>
      <c r="GCS2" s="865"/>
      <c r="GCT2" s="865"/>
      <c r="GCU2" s="865"/>
      <c r="GCV2" s="865"/>
      <c r="GCW2" s="865"/>
      <c r="GCX2" s="865"/>
      <c r="GCY2" s="865"/>
      <c r="GCZ2" s="865"/>
      <c r="GDA2" s="865"/>
      <c r="GDB2" s="865"/>
      <c r="GDC2" s="865"/>
      <c r="GDD2" s="865"/>
      <c r="GDE2" s="865"/>
      <c r="GDF2" s="865"/>
      <c r="GDG2" s="865"/>
      <c r="GDH2" s="865"/>
      <c r="GDI2" s="865"/>
      <c r="GDJ2" s="865"/>
      <c r="GDK2" s="865"/>
      <c r="GDL2" s="865"/>
      <c r="GDM2" s="865"/>
      <c r="GDN2" s="865"/>
      <c r="GDO2" s="865"/>
      <c r="GDP2" s="865"/>
      <c r="GDQ2" s="865"/>
      <c r="GDR2" s="865"/>
      <c r="GDS2" s="865"/>
      <c r="GDT2" s="865"/>
      <c r="GDU2" s="865"/>
      <c r="GDV2" s="865"/>
      <c r="GDW2" s="865"/>
      <c r="GDX2" s="865"/>
      <c r="GDY2" s="865"/>
      <c r="GDZ2" s="865"/>
      <c r="GEA2" s="865"/>
      <c r="GEB2" s="865"/>
      <c r="GEC2" s="865"/>
      <c r="GED2" s="865"/>
      <c r="GEE2" s="865"/>
      <c r="GEF2" s="865"/>
      <c r="GEG2" s="865"/>
      <c r="GEH2" s="865"/>
      <c r="GEI2" s="865"/>
      <c r="GEJ2" s="865"/>
      <c r="GEK2" s="865"/>
      <c r="GEL2" s="865"/>
      <c r="GEM2" s="865"/>
      <c r="GEN2" s="865"/>
      <c r="GEO2" s="865"/>
      <c r="GEP2" s="865"/>
      <c r="GEQ2" s="865"/>
      <c r="GER2" s="865"/>
      <c r="GES2" s="865"/>
      <c r="GET2" s="865"/>
      <c r="GEU2" s="865"/>
      <c r="GEV2" s="865"/>
      <c r="GEW2" s="865"/>
      <c r="GEX2" s="865"/>
      <c r="GEY2" s="865"/>
      <c r="GEZ2" s="865"/>
      <c r="GFA2" s="865"/>
      <c r="GFB2" s="865"/>
      <c r="GFC2" s="865"/>
      <c r="GFD2" s="865"/>
      <c r="GFE2" s="865"/>
      <c r="GFF2" s="865"/>
      <c r="GFG2" s="865"/>
      <c r="GFH2" s="865"/>
      <c r="GFI2" s="865"/>
      <c r="GFJ2" s="865"/>
      <c r="GFK2" s="865"/>
      <c r="GFL2" s="865"/>
      <c r="GFM2" s="865"/>
      <c r="GFN2" s="865"/>
      <c r="GFO2" s="865"/>
      <c r="GFP2" s="865"/>
      <c r="GFQ2" s="865"/>
      <c r="GFR2" s="865"/>
      <c r="GFS2" s="865"/>
      <c r="GFT2" s="865"/>
      <c r="GFU2" s="865"/>
      <c r="GFV2" s="865"/>
      <c r="GFW2" s="865"/>
      <c r="GFX2" s="865"/>
      <c r="GFY2" s="865"/>
      <c r="GFZ2" s="865"/>
      <c r="GGA2" s="865"/>
      <c r="GGB2" s="865"/>
      <c r="GGC2" s="865"/>
      <c r="GGD2" s="865"/>
      <c r="GGE2" s="865"/>
      <c r="GGF2" s="865"/>
      <c r="GGG2" s="865"/>
      <c r="GGH2" s="865"/>
      <c r="GGI2" s="865"/>
      <c r="GGJ2" s="865"/>
      <c r="GGK2" s="865"/>
      <c r="GGL2" s="865"/>
      <c r="GGM2" s="865"/>
      <c r="GGN2" s="865"/>
      <c r="GGO2" s="865"/>
      <c r="GGP2" s="865"/>
      <c r="GGQ2" s="865"/>
      <c r="GGR2" s="865"/>
      <c r="GGS2" s="865"/>
      <c r="GGT2" s="865"/>
      <c r="GGU2" s="865"/>
      <c r="GGV2" s="865"/>
      <c r="GGW2" s="865"/>
      <c r="GGX2" s="865"/>
      <c r="GGY2" s="865"/>
      <c r="GGZ2" s="865"/>
      <c r="GHA2" s="865"/>
      <c r="GHB2" s="865"/>
      <c r="GHC2" s="865"/>
      <c r="GHD2" s="865"/>
      <c r="GHE2" s="865"/>
      <c r="GHF2" s="865"/>
      <c r="GHG2" s="865"/>
      <c r="GHH2" s="865"/>
      <c r="GHI2" s="865"/>
      <c r="GHJ2" s="865"/>
      <c r="GHK2" s="865"/>
      <c r="GHL2" s="865"/>
      <c r="GHM2" s="865"/>
      <c r="GHN2" s="865"/>
      <c r="GHO2" s="865"/>
      <c r="GHP2" s="865"/>
      <c r="GHQ2" s="865"/>
      <c r="GHR2" s="865"/>
      <c r="GHS2" s="865"/>
      <c r="GHT2" s="865"/>
      <c r="GHU2" s="865"/>
      <c r="GHV2" s="865"/>
      <c r="GHW2" s="865"/>
      <c r="GHX2" s="865"/>
      <c r="GHY2" s="865"/>
      <c r="GHZ2" s="865"/>
      <c r="GIA2" s="865"/>
      <c r="GIB2" s="865"/>
      <c r="GIC2" s="865"/>
      <c r="GID2" s="865"/>
      <c r="GIE2" s="865"/>
      <c r="GIF2" s="865"/>
      <c r="GIG2" s="865"/>
      <c r="GIH2" s="865"/>
      <c r="GII2" s="865"/>
      <c r="GIJ2" s="865"/>
      <c r="GIK2" s="865"/>
      <c r="GIL2" s="865"/>
      <c r="GIM2" s="865"/>
      <c r="GIN2" s="865"/>
      <c r="GIO2" s="865"/>
      <c r="GIP2" s="865"/>
      <c r="GIQ2" s="865"/>
      <c r="GIR2" s="865"/>
      <c r="GIS2" s="865"/>
      <c r="GIT2" s="865"/>
      <c r="GIU2" s="865"/>
      <c r="GIV2" s="865"/>
      <c r="GIW2" s="865"/>
      <c r="GIX2" s="865"/>
      <c r="GIY2" s="865"/>
      <c r="GIZ2" s="865"/>
      <c r="GJA2" s="865"/>
      <c r="GJB2" s="865"/>
      <c r="GJC2" s="865"/>
      <c r="GJD2" s="865"/>
      <c r="GJE2" s="865"/>
      <c r="GJF2" s="865"/>
      <c r="GJG2" s="865"/>
      <c r="GJH2" s="865"/>
      <c r="GJI2" s="865"/>
      <c r="GJJ2" s="865"/>
      <c r="GJK2" s="865"/>
      <c r="GJL2" s="865"/>
      <c r="GJM2" s="865"/>
      <c r="GJN2" s="865"/>
      <c r="GJO2" s="865"/>
      <c r="GJP2" s="865"/>
      <c r="GJQ2" s="865"/>
      <c r="GJR2" s="865"/>
      <c r="GJS2" s="865"/>
      <c r="GJT2" s="865"/>
      <c r="GJU2" s="865"/>
      <c r="GJV2" s="865"/>
      <c r="GJW2" s="865"/>
      <c r="GJX2" s="865"/>
      <c r="GJY2" s="865"/>
      <c r="GJZ2" s="865"/>
      <c r="GKA2" s="865"/>
      <c r="GKB2" s="865"/>
      <c r="GKC2" s="865"/>
      <c r="GKD2" s="865"/>
      <c r="GKE2" s="865"/>
      <c r="GKF2" s="865"/>
      <c r="GKG2" s="865"/>
      <c r="GKH2" s="865"/>
      <c r="GKI2" s="865"/>
      <c r="GKJ2" s="865"/>
      <c r="GKK2" s="865"/>
      <c r="GKL2" s="865"/>
      <c r="GKM2" s="865"/>
      <c r="GKN2" s="865"/>
      <c r="GKO2" s="865"/>
      <c r="GKP2" s="865"/>
      <c r="GKQ2" s="865"/>
      <c r="GKR2" s="865"/>
      <c r="GKS2" s="865"/>
      <c r="GKT2" s="865"/>
      <c r="GKU2" s="865"/>
      <c r="GKV2" s="865"/>
      <c r="GKW2" s="865"/>
      <c r="GKX2" s="865"/>
      <c r="GKY2" s="865"/>
      <c r="GKZ2" s="865"/>
      <c r="GLA2" s="865"/>
      <c r="GLB2" s="865"/>
      <c r="GLC2" s="865"/>
      <c r="GLD2" s="865"/>
      <c r="GLE2" s="865"/>
      <c r="GLF2" s="865"/>
      <c r="GLG2" s="865"/>
      <c r="GLH2" s="865"/>
      <c r="GLI2" s="865"/>
      <c r="GLJ2" s="865"/>
      <c r="GLK2" s="865"/>
      <c r="GLL2" s="865"/>
      <c r="GLM2" s="865"/>
      <c r="GLN2" s="865"/>
      <c r="GLO2" s="865"/>
      <c r="GLP2" s="865"/>
      <c r="GLQ2" s="865"/>
      <c r="GLR2" s="865"/>
      <c r="GLS2" s="865"/>
      <c r="GLT2" s="865"/>
      <c r="GLU2" s="865"/>
      <c r="GLV2" s="865"/>
      <c r="GLW2" s="865"/>
      <c r="GLX2" s="865"/>
      <c r="GLY2" s="865"/>
      <c r="GLZ2" s="865"/>
      <c r="GMA2" s="865"/>
      <c r="GMB2" s="865"/>
      <c r="GMC2" s="865"/>
      <c r="GMD2" s="865"/>
      <c r="GME2" s="865"/>
      <c r="GMF2" s="865"/>
      <c r="GMG2" s="865"/>
      <c r="GMH2" s="865"/>
      <c r="GMI2" s="865"/>
      <c r="GMJ2" s="865"/>
      <c r="GMK2" s="865"/>
      <c r="GML2" s="865"/>
      <c r="GMM2" s="865"/>
      <c r="GMN2" s="865"/>
      <c r="GMO2" s="865"/>
      <c r="GMP2" s="865"/>
      <c r="GMQ2" s="865"/>
      <c r="GMR2" s="865"/>
      <c r="GMS2" s="865"/>
      <c r="GMT2" s="865"/>
      <c r="GMU2" s="865"/>
      <c r="GMV2" s="865"/>
      <c r="GMW2" s="865"/>
      <c r="GMX2" s="865"/>
      <c r="GMY2" s="865"/>
      <c r="GMZ2" s="865"/>
      <c r="GNA2" s="865"/>
      <c r="GNB2" s="865"/>
      <c r="GNC2" s="865"/>
      <c r="GND2" s="865"/>
      <c r="GNE2" s="865"/>
      <c r="GNF2" s="865"/>
      <c r="GNG2" s="865"/>
      <c r="GNH2" s="865"/>
      <c r="GNI2" s="865"/>
      <c r="GNJ2" s="865"/>
      <c r="GNK2" s="865"/>
      <c r="GNL2" s="865"/>
      <c r="GNM2" s="865"/>
      <c r="GNN2" s="865"/>
      <c r="GNO2" s="865"/>
      <c r="GNP2" s="865"/>
      <c r="GNQ2" s="865"/>
      <c r="GNR2" s="865"/>
      <c r="GNS2" s="865"/>
      <c r="GNT2" s="865"/>
      <c r="GNU2" s="865"/>
      <c r="GNV2" s="865"/>
      <c r="GNW2" s="865"/>
      <c r="GNX2" s="865"/>
      <c r="GNY2" s="865"/>
      <c r="GNZ2" s="865"/>
      <c r="GOA2" s="865"/>
      <c r="GOB2" s="865"/>
      <c r="GOC2" s="865"/>
      <c r="GOD2" s="865"/>
      <c r="GOE2" s="865"/>
      <c r="GOF2" s="865"/>
      <c r="GOG2" s="865"/>
      <c r="GOH2" s="865"/>
      <c r="GOI2" s="865"/>
      <c r="GOJ2" s="865"/>
      <c r="GOK2" s="865"/>
      <c r="GOL2" s="865"/>
      <c r="GOM2" s="865"/>
      <c r="GON2" s="865"/>
      <c r="GOO2" s="865"/>
      <c r="GOP2" s="865"/>
      <c r="GOQ2" s="865"/>
      <c r="GOR2" s="865"/>
      <c r="GOS2" s="865"/>
      <c r="GOT2" s="865"/>
      <c r="GOU2" s="865"/>
      <c r="GOV2" s="865"/>
      <c r="GOW2" s="865"/>
      <c r="GOX2" s="865"/>
      <c r="GOY2" s="865"/>
      <c r="GOZ2" s="865"/>
      <c r="GPA2" s="865"/>
      <c r="GPB2" s="865"/>
      <c r="GPC2" s="865"/>
      <c r="GPD2" s="865"/>
      <c r="GPE2" s="865"/>
      <c r="GPF2" s="865"/>
      <c r="GPG2" s="865"/>
      <c r="GPH2" s="865"/>
      <c r="GPI2" s="865"/>
      <c r="GPJ2" s="865"/>
      <c r="GPK2" s="865"/>
      <c r="GPL2" s="865"/>
      <c r="GPM2" s="865"/>
      <c r="GPN2" s="865"/>
      <c r="GPO2" s="865"/>
      <c r="GPP2" s="865"/>
      <c r="GPQ2" s="865"/>
      <c r="GPR2" s="865"/>
      <c r="GPS2" s="865"/>
      <c r="GPT2" s="865"/>
      <c r="GPU2" s="865"/>
      <c r="GPV2" s="865"/>
      <c r="GPW2" s="865"/>
      <c r="GPX2" s="865"/>
      <c r="GPY2" s="865"/>
      <c r="GPZ2" s="865"/>
      <c r="GQA2" s="865"/>
      <c r="GQB2" s="865"/>
      <c r="GQC2" s="865"/>
      <c r="GQD2" s="865"/>
      <c r="GQE2" s="865"/>
      <c r="GQF2" s="865"/>
      <c r="GQG2" s="865"/>
      <c r="GQH2" s="865"/>
      <c r="GQI2" s="865"/>
      <c r="GQJ2" s="865"/>
      <c r="GQK2" s="865"/>
      <c r="GQL2" s="865"/>
      <c r="GQM2" s="865"/>
      <c r="GQN2" s="865"/>
      <c r="GQO2" s="865"/>
      <c r="GQP2" s="865"/>
      <c r="GQQ2" s="865"/>
      <c r="GQR2" s="865"/>
      <c r="GQS2" s="865"/>
      <c r="GQT2" s="865"/>
      <c r="GQU2" s="865"/>
      <c r="GQV2" s="865"/>
      <c r="GQW2" s="865"/>
      <c r="GQX2" s="865"/>
      <c r="GQY2" s="865"/>
      <c r="GQZ2" s="865"/>
      <c r="GRA2" s="865"/>
      <c r="GRB2" s="865"/>
      <c r="GRC2" s="865"/>
      <c r="GRD2" s="865"/>
      <c r="GRE2" s="865"/>
      <c r="GRF2" s="865"/>
      <c r="GRG2" s="865"/>
      <c r="GRH2" s="865"/>
      <c r="GRI2" s="865"/>
      <c r="GRJ2" s="865"/>
      <c r="GRK2" s="865"/>
      <c r="GRL2" s="865"/>
      <c r="GRM2" s="865"/>
      <c r="GRN2" s="865"/>
      <c r="GRO2" s="865"/>
      <c r="GRP2" s="865"/>
      <c r="GRQ2" s="865"/>
      <c r="GRR2" s="865"/>
      <c r="GRS2" s="865"/>
      <c r="GRT2" s="865"/>
      <c r="GRU2" s="865"/>
      <c r="GRV2" s="865"/>
      <c r="GRW2" s="865"/>
      <c r="GRX2" s="865"/>
      <c r="GRY2" s="865"/>
      <c r="GRZ2" s="865"/>
      <c r="GSA2" s="865"/>
      <c r="GSB2" s="865"/>
      <c r="GSC2" s="865"/>
      <c r="GSD2" s="865"/>
      <c r="GSE2" s="865"/>
      <c r="GSF2" s="865"/>
      <c r="GSG2" s="865"/>
      <c r="GSH2" s="865"/>
      <c r="GSI2" s="865"/>
      <c r="GSJ2" s="865"/>
      <c r="GSK2" s="865"/>
      <c r="GSL2" s="865"/>
      <c r="GSM2" s="865"/>
      <c r="GSN2" s="865"/>
      <c r="GSO2" s="865"/>
      <c r="GSP2" s="865"/>
      <c r="GSQ2" s="865"/>
      <c r="GSR2" s="865"/>
      <c r="GSS2" s="865"/>
      <c r="GST2" s="865"/>
      <c r="GSU2" s="865"/>
      <c r="GSV2" s="865"/>
      <c r="GSW2" s="865"/>
      <c r="GSX2" s="865"/>
      <c r="GSY2" s="865"/>
      <c r="GSZ2" s="865"/>
      <c r="GTA2" s="865"/>
      <c r="GTB2" s="865"/>
      <c r="GTC2" s="865"/>
      <c r="GTD2" s="865"/>
      <c r="GTE2" s="865"/>
      <c r="GTF2" s="865"/>
      <c r="GTG2" s="865"/>
      <c r="GTH2" s="865"/>
      <c r="GTI2" s="865"/>
      <c r="GTJ2" s="865"/>
      <c r="GTK2" s="865"/>
      <c r="GTL2" s="865"/>
      <c r="GTM2" s="865"/>
      <c r="GTN2" s="865"/>
      <c r="GTO2" s="865"/>
      <c r="GTP2" s="865"/>
      <c r="GTQ2" s="865"/>
      <c r="GTR2" s="865"/>
      <c r="GTS2" s="865"/>
      <c r="GTT2" s="865"/>
      <c r="GTU2" s="865"/>
      <c r="GTV2" s="865"/>
      <c r="GTW2" s="865"/>
      <c r="GTX2" s="865"/>
      <c r="GTY2" s="865"/>
      <c r="GTZ2" s="865"/>
      <c r="GUA2" s="865"/>
      <c r="GUB2" s="865"/>
      <c r="GUC2" s="865"/>
      <c r="GUD2" s="865"/>
      <c r="GUE2" s="865"/>
      <c r="GUF2" s="865"/>
      <c r="GUG2" s="865"/>
      <c r="GUH2" s="865"/>
      <c r="GUI2" s="865"/>
      <c r="GUJ2" s="865"/>
      <c r="GUK2" s="865"/>
      <c r="GUL2" s="865"/>
      <c r="GUM2" s="865"/>
      <c r="GUN2" s="865"/>
      <c r="GUO2" s="865"/>
      <c r="GUP2" s="865"/>
      <c r="GUQ2" s="865"/>
      <c r="GUR2" s="865"/>
      <c r="GUS2" s="865"/>
      <c r="GUT2" s="865"/>
      <c r="GUU2" s="865"/>
      <c r="GUV2" s="865"/>
      <c r="GUW2" s="865"/>
      <c r="GUX2" s="865"/>
      <c r="GUY2" s="865"/>
      <c r="GUZ2" s="865"/>
      <c r="GVA2" s="865"/>
      <c r="GVB2" s="865"/>
      <c r="GVC2" s="865"/>
      <c r="GVD2" s="865"/>
      <c r="GVE2" s="865"/>
      <c r="GVF2" s="865"/>
      <c r="GVG2" s="865"/>
      <c r="GVH2" s="865"/>
      <c r="GVI2" s="865"/>
      <c r="GVJ2" s="865"/>
      <c r="GVK2" s="865"/>
      <c r="GVL2" s="865"/>
      <c r="GVM2" s="865"/>
      <c r="GVN2" s="865"/>
      <c r="GVO2" s="865"/>
      <c r="GVP2" s="865"/>
      <c r="GVQ2" s="865"/>
      <c r="GVR2" s="865"/>
      <c r="GVS2" s="865"/>
      <c r="GVT2" s="865"/>
      <c r="GVU2" s="865"/>
      <c r="GVV2" s="865"/>
      <c r="GVW2" s="865"/>
      <c r="GVX2" s="865"/>
      <c r="GVY2" s="865"/>
      <c r="GVZ2" s="865"/>
      <c r="GWA2" s="865"/>
      <c r="GWB2" s="865"/>
      <c r="GWC2" s="865"/>
      <c r="GWD2" s="865"/>
      <c r="GWE2" s="865"/>
      <c r="GWF2" s="865"/>
      <c r="GWG2" s="865"/>
      <c r="GWH2" s="865"/>
      <c r="GWI2" s="865"/>
      <c r="GWJ2" s="865"/>
      <c r="GWK2" s="865"/>
      <c r="GWL2" s="865"/>
      <c r="GWM2" s="865"/>
      <c r="GWN2" s="865"/>
      <c r="GWO2" s="865"/>
      <c r="GWP2" s="865"/>
      <c r="GWQ2" s="865"/>
      <c r="GWR2" s="865"/>
      <c r="GWS2" s="865"/>
      <c r="GWT2" s="865"/>
      <c r="GWU2" s="865"/>
      <c r="GWV2" s="865"/>
      <c r="GWW2" s="865"/>
      <c r="GWX2" s="865"/>
      <c r="GWY2" s="865"/>
      <c r="GWZ2" s="865"/>
      <c r="GXA2" s="865"/>
      <c r="GXB2" s="865"/>
      <c r="GXC2" s="865"/>
      <c r="GXD2" s="865"/>
      <c r="GXE2" s="865"/>
      <c r="GXF2" s="865"/>
      <c r="GXG2" s="865"/>
      <c r="GXH2" s="865"/>
      <c r="GXI2" s="865"/>
      <c r="GXJ2" s="865"/>
      <c r="GXK2" s="865"/>
      <c r="GXL2" s="865"/>
      <c r="GXM2" s="865"/>
      <c r="GXN2" s="865"/>
      <c r="GXO2" s="865"/>
      <c r="GXP2" s="865"/>
      <c r="GXQ2" s="865"/>
      <c r="GXR2" s="865"/>
      <c r="GXS2" s="865"/>
      <c r="GXT2" s="865"/>
      <c r="GXU2" s="865"/>
      <c r="GXV2" s="865"/>
      <c r="GXW2" s="865"/>
      <c r="GXX2" s="865"/>
      <c r="GXY2" s="865"/>
      <c r="GXZ2" s="865"/>
      <c r="GYA2" s="865"/>
      <c r="GYB2" s="865"/>
      <c r="GYC2" s="865"/>
      <c r="GYD2" s="865"/>
      <c r="GYE2" s="865"/>
      <c r="GYF2" s="865"/>
      <c r="GYG2" s="865"/>
      <c r="GYH2" s="865"/>
      <c r="GYI2" s="865"/>
      <c r="GYJ2" s="865"/>
      <c r="GYK2" s="865"/>
      <c r="GYL2" s="865"/>
      <c r="GYM2" s="865"/>
      <c r="GYN2" s="865"/>
      <c r="GYO2" s="865"/>
      <c r="GYP2" s="865"/>
      <c r="GYQ2" s="865"/>
      <c r="GYR2" s="865"/>
      <c r="GYS2" s="865"/>
      <c r="GYT2" s="865"/>
      <c r="GYU2" s="865"/>
      <c r="GYV2" s="865"/>
      <c r="GYW2" s="865"/>
      <c r="GYX2" s="865"/>
      <c r="GYY2" s="865"/>
      <c r="GYZ2" s="865"/>
      <c r="GZA2" s="865"/>
      <c r="GZB2" s="865"/>
      <c r="GZC2" s="865"/>
      <c r="GZD2" s="865"/>
      <c r="GZE2" s="865"/>
      <c r="GZF2" s="865"/>
      <c r="GZG2" s="865"/>
      <c r="GZH2" s="865"/>
      <c r="GZI2" s="865"/>
      <c r="GZJ2" s="865"/>
      <c r="GZK2" s="865"/>
      <c r="GZL2" s="865"/>
      <c r="GZM2" s="865"/>
      <c r="GZN2" s="865"/>
      <c r="GZO2" s="865"/>
      <c r="GZP2" s="865"/>
      <c r="GZQ2" s="865"/>
      <c r="GZR2" s="865"/>
      <c r="GZS2" s="865"/>
      <c r="GZT2" s="865"/>
      <c r="GZU2" s="865"/>
      <c r="GZV2" s="865"/>
      <c r="GZW2" s="865"/>
      <c r="GZX2" s="865"/>
      <c r="GZY2" s="865"/>
      <c r="GZZ2" s="865"/>
      <c r="HAA2" s="865"/>
      <c r="HAB2" s="865"/>
      <c r="HAC2" s="865"/>
      <c r="HAD2" s="865"/>
      <c r="HAE2" s="865"/>
      <c r="HAF2" s="865"/>
      <c r="HAG2" s="865"/>
      <c r="HAH2" s="865"/>
      <c r="HAI2" s="865"/>
      <c r="HAJ2" s="865"/>
      <c r="HAK2" s="865"/>
      <c r="HAL2" s="865"/>
      <c r="HAM2" s="865"/>
      <c r="HAN2" s="865"/>
      <c r="HAO2" s="865"/>
      <c r="HAP2" s="865"/>
      <c r="HAQ2" s="865"/>
      <c r="HAR2" s="865"/>
      <c r="HAS2" s="865"/>
      <c r="HAT2" s="865"/>
      <c r="HAU2" s="865"/>
      <c r="HAV2" s="865"/>
      <c r="HAW2" s="865"/>
      <c r="HAX2" s="865"/>
      <c r="HAY2" s="865"/>
      <c r="HAZ2" s="865"/>
      <c r="HBA2" s="865"/>
      <c r="HBB2" s="865"/>
      <c r="HBC2" s="865"/>
      <c r="HBD2" s="865"/>
      <c r="HBE2" s="865"/>
      <c r="HBF2" s="865"/>
      <c r="HBG2" s="865"/>
      <c r="HBH2" s="865"/>
      <c r="HBI2" s="865"/>
      <c r="HBJ2" s="865"/>
      <c r="HBK2" s="865"/>
      <c r="HBL2" s="865"/>
      <c r="HBM2" s="865"/>
      <c r="HBN2" s="865"/>
      <c r="HBO2" s="865"/>
      <c r="HBP2" s="865"/>
      <c r="HBQ2" s="865"/>
      <c r="HBR2" s="865"/>
      <c r="HBS2" s="865"/>
      <c r="HBT2" s="865"/>
      <c r="HBU2" s="865"/>
      <c r="HBV2" s="865"/>
      <c r="HBW2" s="865"/>
      <c r="HBX2" s="865"/>
      <c r="HBY2" s="865"/>
      <c r="HBZ2" s="865"/>
      <c r="HCA2" s="865"/>
      <c r="HCB2" s="865"/>
      <c r="HCC2" s="865"/>
      <c r="HCD2" s="865"/>
      <c r="HCE2" s="865"/>
      <c r="HCF2" s="865"/>
      <c r="HCG2" s="865"/>
      <c r="HCH2" s="865"/>
      <c r="HCI2" s="865"/>
      <c r="HCJ2" s="865"/>
      <c r="HCK2" s="865"/>
      <c r="HCL2" s="865"/>
      <c r="HCM2" s="865"/>
      <c r="HCN2" s="865"/>
      <c r="HCO2" s="865"/>
      <c r="HCP2" s="865"/>
      <c r="HCQ2" s="865"/>
      <c r="HCR2" s="865"/>
      <c r="HCS2" s="865"/>
      <c r="HCT2" s="865"/>
      <c r="HCU2" s="865"/>
      <c r="HCV2" s="865"/>
      <c r="HCW2" s="865"/>
      <c r="HCX2" s="865"/>
      <c r="HCY2" s="865"/>
      <c r="HCZ2" s="865"/>
      <c r="HDA2" s="865"/>
      <c r="HDB2" s="865"/>
      <c r="HDC2" s="865"/>
      <c r="HDD2" s="865"/>
      <c r="HDE2" s="865"/>
      <c r="HDF2" s="865"/>
      <c r="HDG2" s="865"/>
      <c r="HDH2" s="865"/>
      <c r="HDI2" s="865"/>
      <c r="HDJ2" s="865"/>
      <c r="HDK2" s="865"/>
      <c r="HDL2" s="865"/>
      <c r="HDM2" s="865"/>
      <c r="HDN2" s="865"/>
      <c r="HDO2" s="865"/>
      <c r="HDP2" s="865"/>
      <c r="HDQ2" s="865"/>
      <c r="HDR2" s="865"/>
      <c r="HDS2" s="865"/>
      <c r="HDT2" s="865"/>
      <c r="HDU2" s="865"/>
      <c r="HDV2" s="865"/>
      <c r="HDW2" s="865"/>
      <c r="HDX2" s="865"/>
      <c r="HDY2" s="865"/>
      <c r="HDZ2" s="865"/>
      <c r="HEA2" s="865"/>
      <c r="HEB2" s="865"/>
      <c r="HEC2" s="865"/>
      <c r="HED2" s="865"/>
      <c r="HEE2" s="865"/>
      <c r="HEF2" s="865"/>
      <c r="HEG2" s="865"/>
      <c r="HEH2" s="865"/>
      <c r="HEI2" s="865"/>
      <c r="HEJ2" s="865"/>
      <c r="HEK2" s="865"/>
      <c r="HEL2" s="865"/>
      <c r="HEM2" s="865"/>
      <c r="HEN2" s="865"/>
      <c r="HEO2" s="865"/>
      <c r="HEP2" s="865"/>
      <c r="HEQ2" s="865"/>
      <c r="HER2" s="865"/>
      <c r="HES2" s="865"/>
      <c r="HET2" s="865"/>
      <c r="HEU2" s="865"/>
      <c r="HEV2" s="865"/>
      <c r="HEW2" s="865"/>
      <c r="HEX2" s="865"/>
      <c r="HEY2" s="865"/>
      <c r="HEZ2" s="865"/>
      <c r="HFA2" s="865"/>
      <c r="HFB2" s="865"/>
      <c r="HFC2" s="865"/>
      <c r="HFD2" s="865"/>
      <c r="HFE2" s="865"/>
      <c r="HFF2" s="865"/>
      <c r="HFG2" s="865"/>
      <c r="HFH2" s="865"/>
      <c r="HFI2" s="865"/>
      <c r="HFJ2" s="865"/>
      <c r="HFK2" s="865"/>
      <c r="HFL2" s="865"/>
      <c r="HFM2" s="865"/>
      <c r="HFN2" s="865"/>
      <c r="HFO2" s="865"/>
      <c r="HFP2" s="865"/>
      <c r="HFQ2" s="865"/>
      <c r="HFR2" s="865"/>
      <c r="HFS2" s="865"/>
      <c r="HFT2" s="865"/>
      <c r="HFU2" s="865"/>
      <c r="HFV2" s="865"/>
      <c r="HFW2" s="865"/>
      <c r="HFX2" s="865"/>
      <c r="HFY2" s="865"/>
      <c r="HFZ2" s="865"/>
      <c r="HGA2" s="865"/>
      <c r="HGB2" s="865"/>
      <c r="HGC2" s="865"/>
      <c r="HGD2" s="865"/>
      <c r="HGE2" s="865"/>
      <c r="HGF2" s="865"/>
      <c r="HGG2" s="865"/>
      <c r="HGH2" s="865"/>
      <c r="HGI2" s="865"/>
      <c r="HGJ2" s="865"/>
      <c r="HGK2" s="865"/>
      <c r="HGL2" s="865"/>
      <c r="HGM2" s="865"/>
      <c r="HGN2" s="865"/>
      <c r="HGO2" s="865"/>
      <c r="HGP2" s="865"/>
      <c r="HGQ2" s="865"/>
      <c r="HGR2" s="865"/>
      <c r="HGS2" s="865"/>
      <c r="HGT2" s="865"/>
      <c r="HGU2" s="865"/>
      <c r="HGV2" s="865"/>
      <c r="HGW2" s="865"/>
      <c r="HGX2" s="865"/>
      <c r="HGY2" s="865"/>
      <c r="HGZ2" s="865"/>
      <c r="HHA2" s="865"/>
      <c r="HHB2" s="865"/>
      <c r="HHC2" s="865"/>
      <c r="HHD2" s="865"/>
      <c r="HHE2" s="865"/>
      <c r="HHF2" s="865"/>
      <c r="HHG2" s="865"/>
      <c r="HHH2" s="865"/>
      <c r="HHI2" s="865"/>
      <c r="HHJ2" s="865"/>
      <c r="HHK2" s="865"/>
      <c r="HHL2" s="865"/>
      <c r="HHM2" s="865"/>
      <c r="HHN2" s="865"/>
      <c r="HHO2" s="865"/>
      <c r="HHP2" s="865"/>
      <c r="HHQ2" s="865"/>
      <c r="HHR2" s="865"/>
      <c r="HHS2" s="865"/>
      <c r="HHT2" s="865"/>
      <c r="HHU2" s="865"/>
      <c r="HHV2" s="865"/>
      <c r="HHW2" s="865"/>
      <c r="HHX2" s="865"/>
      <c r="HHY2" s="865"/>
      <c r="HHZ2" s="865"/>
      <c r="HIA2" s="865"/>
      <c r="HIB2" s="865"/>
      <c r="HIC2" s="865"/>
      <c r="HID2" s="865"/>
      <c r="HIE2" s="865"/>
      <c r="HIF2" s="865"/>
      <c r="HIG2" s="865"/>
      <c r="HIH2" s="865"/>
      <c r="HII2" s="865"/>
      <c r="HIJ2" s="865"/>
      <c r="HIK2" s="865"/>
      <c r="HIL2" s="865"/>
      <c r="HIM2" s="865"/>
      <c r="HIN2" s="865"/>
      <c r="HIO2" s="865"/>
      <c r="HIP2" s="865"/>
      <c r="HIQ2" s="865"/>
      <c r="HIR2" s="865"/>
      <c r="HIS2" s="865"/>
      <c r="HIT2" s="865"/>
      <c r="HIU2" s="865"/>
      <c r="HIV2" s="865"/>
      <c r="HIW2" s="865"/>
      <c r="HIX2" s="865"/>
      <c r="HIY2" s="865"/>
      <c r="HIZ2" s="865"/>
      <c r="HJA2" s="865"/>
      <c r="HJB2" s="865"/>
      <c r="HJC2" s="865"/>
      <c r="HJD2" s="865"/>
      <c r="HJE2" s="865"/>
      <c r="HJF2" s="865"/>
      <c r="HJG2" s="865"/>
      <c r="HJH2" s="865"/>
      <c r="HJI2" s="865"/>
      <c r="HJJ2" s="865"/>
      <c r="HJK2" s="865"/>
      <c r="HJL2" s="865"/>
      <c r="HJM2" s="865"/>
      <c r="HJN2" s="865"/>
      <c r="HJO2" s="865"/>
      <c r="HJP2" s="865"/>
      <c r="HJQ2" s="865"/>
      <c r="HJR2" s="865"/>
      <c r="HJS2" s="865"/>
      <c r="HJT2" s="865"/>
      <c r="HJU2" s="865"/>
      <c r="HJV2" s="865"/>
      <c r="HJW2" s="865"/>
      <c r="HJX2" s="865"/>
      <c r="HJY2" s="865"/>
      <c r="HJZ2" s="865"/>
      <c r="HKA2" s="865"/>
      <c r="HKB2" s="865"/>
      <c r="HKC2" s="865"/>
      <c r="HKD2" s="865"/>
      <c r="HKE2" s="865"/>
      <c r="HKF2" s="865"/>
      <c r="HKG2" s="865"/>
      <c r="HKH2" s="865"/>
      <c r="HKI2" s="865"/>
      <c r="HKJ2" s="865"/>
      <c r="HKK2" s="865"/>
      <c r="HKL2" s="865"/>
      <c r="HKM2" s="865"/>
      <c r="HKN2" s="865"/>
      <c r="HKO2" s="865"/>
      <c r="HKP2" s="865"/>
      <c r="HKQ2" s="865"/>
      <c r="HKR2" s="865"/>
      <c r="HKS2" s="865"/>
      <c r="HKT2" s="865"/>
      <c r="HKU2" s="865"/>
      <c r="HKV2" s="865"/>
      <c r="HKW2" s="865"/>
      <c r="HKX2" s="865"/>
      <c r="HKY2" s="865"/>
      <c r="HKZ2" s="865"/>
      <c r="HLA2" s="865"/>
      <c r="HLB2" s="865"/>
      <c r="HLC2" s="865"/>
      <c r="HLD2" s="865"/>
      <c r="HLE2" s="865"/>
      <c r="HLF2" s="865"/>
      <c r="HLG2" s="865"/>
      <c r="HLH2" s="865"/>
      <c r="HLI2" s="865"/>
      <c r="HLJ2" s="865"/>
      <c r="HLK2" s="865"/>
      <c r="HLL2" s="865"/>
      <c r="HLM2" s="865"/>
      <c r="HLN2" s="865"/>
      <c r="HLO2" s="865"/>
      <c r="HLP2" s="865"/>
      <c r="HLQ2" s="865"/>
      <c r="HLR2" s="865"/>
      <c r="HLS2" s="865"/>
      <c r="HLT2" s="865"/>
      <c r="HLU2" s="865"/>
      <c r="HLV2" s="865"/>
      <c r="HLW2" s="865"/>
      <c r="HLX2" s="865"/>
      <c r="HLY2" s="865"/>
      <c r="HLZ2" s="865"/>
      <c r="HMA2" s="865"/>
      <c r="HMB2" s="865"/>
      <c r="HMC2" s="865"/>
      <c r="HMD2" s="865"/>
      <c r="HME2" s="865"/>
      <c r="HMF2" s="865"/>
      <c r="HMG2" s="865"/>
      <c r="HMH2" s="865"/>
      <c r="HMI2" s="865"/>
      <c r="HMJ2" s="865"/>
      <c r="HMK2" s="865"/>
      <c r="HML2" s="865"/>
      <c r="HMM2" s="865"/>
      <c r="HMN2" s="865"/>
      <c r="HMO2" s="865"/>
      <c r="HMP2" s="865"/>
      <c r="HMQ2" s="865"/>
      <c r="HMR2" s="865"/>
      <c r="HMS2" s="865"/>
      <c r="HMT2" s="865"/>
      <c r="HMU2" s="865"/>
      <c r="HMV2" s="865"/>
      <c r="HMW2" s="865"/>
      <c r="HMX2" s="865"/>
      <c r="HMY2" s="865"/>
      <c r="HMZ2" s="865"/>
      <c r="HNA2" s="865"/>
      <c r="HNB2" s="865"/>
      <c r="HNC2" s="865"/>
      <c r="HND2" s="865"/>
      <c r="HNE2" s="865"/>
      <c r="HNF2" s="865"/>
      <c r="HNG2" s="865"/>
      <c r="HNH2" s="865"/>
      <c r="HNI2" s="865"/>
      <c r="HNJ2" s="865"/>
      <c r="HNK2" s="865"/>
      <c r="HNL2" s="865"/>
      <c r="HNM2" s="865"/>
      <c r="HNN2" s="865"/>
      <c r="HNO2" s="865"/>
      <c r="HNP2" s="865"/>
      <c r="HNQ2" s="865"/>
      <c r="HNR2" s="865"/>
      <c r="HNS2" s="865"/>
      <c r="HNT2" s="865"/>
      <c r="HNU2" s="865"/>
      <c r="HNV2" s="865"/>
      <c r="HNW2" s="865"/>
      <c r="HNX2" s="865"/>
      <c r="HNY2" s="865"/>
      <c r="HNZ2" s="865"/>
      <c r="HOA2" s="865"/>
      <c r="HOB2" s="865"/>
      <c r="HOC2" s="865"/>
      <c r="HOD2" s="865"/>
      <c r="HOE2" s="865"/>
      <c r="HOF2" s="865"/>
      <c r="HOG2" s="865"/>
      <c r="HOH2" s="865"/>
      <c r="HOI2" s="865"/>
      <c r="HOJ2" s="865"/>
      <c r="HOK2" s="865"/>
      <c r="HOL2" s="865"/>
      <c r="HOM2" s="865"/>
      <c r="HON2" s="865"/>
      <c r="HOO2" s="865"/>
      <c r="HOP2" s="865"/>
      <c r="HOQ2" s="865"/>
      <c r="HOR2" s="865"/>
      <c r="HOS2" s="865"/>
      <c r="HOT2" s="865"/>
      <c r="HOU2" s="865"/>
      <c r="HOV2" s="865"/>
      <c r="HOW2" s="865"/>
      <c r="HOX2" s="865"/>
      <c r="HOY2" s="865"/>
      <c r="HOZ2" s="865"/>
      <c r="HPA2" s="865"/>
      <c r="HPB2" s="865"/>
      <c r="HPC2" s="865"/>
      <c r="HPD2" s="865"/>
      <c r="HPE2" s="865"/>
      <c r="HPF2" s="865"/>
      <c r="HPG2" s="865"/>
      <c r="HPH2" s="865"/>
      <c r="HPI2" s="865"/>
      <c r="HPJ2" s="865"/>
      <c r="HPK2" s="865"/>
      <c r="HPL2" s="865"/>
      <c r="HPM2" s="865"/>
      <c r="HPN2" s="865"/>
      <c r="HPO2" s="865"/>
      <c r="HPP2" s="865"/>
      <c r="HPQ2" s="865"/>
      <c r="HPR2" s="865"/>
      <c r="HPS2" s="865"/>
      <c r="HPT2" s="865"/>
      <c r="HPU2" s="865"/>
      <c r="HPV2" s="865"/>
      <c r="HPW2" s="865"/>
      <c r="HPX2" s="865"/>
      <c r="HPY2" s="865"/>
      <c r="HPZ2" s="865"/>
      <c r="HQA2" s="865"/>
      <c r="HQB2" s="865"/>
      <c r="HQC2" s="865"/>
      <c r="HQD2" s="865"/>
      <c r="HQE2" s="865"/>
      <c r="HQF2" s="865"/>
      <c r="HQG2" s="865"/>
      <c r="HQH2" s="865"/>
      <c r="HQI2" s="865"/>
      <c r="HQJ2" s="865"/>
      <c r="HQK2" s="865"/>
      <c r="HQL2" s="865"/>
      <c r="HQM2" s="865"/>
      <c r="HQN2" s="865"/>
      <c r="HQO2" s="865"/>
      <c r="HQP2" s="865"/>
      <c r="HQQ2" s="865"/>
      <c r="HQR2" s="865"/>
      <c r="HQS2" s="865"/>
      <c r="HQT2" s="865"/>
      <c r="HQU2" s="865"/>
      <c r="HQV2" s="865"/>
      <c r="HQW2" s="865"/>
      <c r="HQX2" s="865"/>
      <c r="HQY2" s="865"/>
      <c r="HQZ2" s="865"/>
      <c r="HRA2" s="865"/>
      <c r="HRB2" s="865"/>
      <c r="HRC2" s="865"/>
      <c r="HRD2" s="865"/>
      <c r="HRE2" s="865"/>
      <c r="HRF2" s="865"/>
      <c r="HRG2" s="865"/>
      <c r="HRH2" s="865"/>
      <c r="HRI2" s="865"/>
      <c r="HRJ2" s="865"/>
      <c r="HRK2" s="865"/>
      <c r="HRL2" s="865"/>
      <c r="HRM2" s="865"/>
      <c r="HRN2" s="865"/>
      <c r="HRO2" s="865"/>
      <c r="HRP2" s="865"/>
      <c r="HRQ2" s="865"/>
      <c r="HRR2" s="865"/>
      <c r="HRS2" s="865"/>
      <c r="HRT2" s="865"/>
      <c r="HRU2" s="865"/>
      <c r="HRV2" s="865"/>
      <c r="HRW2" s="865"/>
      <c r="HRX2" s="865"/>
      <c r="HRY2" s="865"/>
      <c r="HRZ2" s="865"/>
      <c r="HSA2" s="865"/>
      <c r="HSB2" s="865"/>
      <c r="HSC2" s="865"/>
      <c r="HSD2" s="865"/>
      <c r="HSE2" s="865"/>
      <c r="HSF2" s="865"/>
      <c r="HSG2" s="865"/>
      <c r="HSH2" s="865"/>
      <c r="HSI2" s="865"/>
      <c r="HSJ2" s="865"/>
      <c r="HSK2" s="865"/>
      <c r="HSL2" s="865"/>
      <c r="HSM2" s="865"/>
      <c r="HSN2" s="865"/>
      <c r="HSO2" s="865"/>
      <c r="HSP2" s="865"/>
      <c r="HSQ2" s="865"/>
      <c r="HSR2" s="865"/>
      <c r="HSS2" s="865"/>
      <c r="HST2" s="865"/>
      <c r="HSU2" s="865"/>
      <c r="HSV2" s="865"/>
      <c r="HSW2" s="865"/>
      <c r="HSX2" s="865"/>
      <c r="HSY2" s="865"/>
      <c r="HSZ2" s="865"/>
      <c r="HTA2" s="865"/>
      <c r="HTB2" s="865"/>
      <c r="HTC2" s="865"/>
      <c r="HTD2" s="865"/>
      <c r="HTE2" s="865"/>
      <c r="HTF2" s="865"/>
      <c r="HTG2" s="865"/>
      <c r="HTH2" s="865"/>
      <c r="HTI2" s="865"/>
      <c r="HTJ2" s="865"/>
      <c r="HTK2" s="865"/>
      <c r="HTL2" s="865"/>
      <c r="HTM2" s="865"/>
      <c r="HTN2" s="865"/>
      <c r="HTO2" s="865"/>
      <c r="HTP2" s="865"/>
      <c r="HTQ2" s="865"/>
      <c r="HTR2" s="865"/>
      <c r="HTS2" s="865"/>
      <c r="HTT2" s="865"/>
      <c r="HTU2" s="865"/>
      <c r="HTV2" s="865"/>
      <c r="HTW2" s="865"/>
      <c r="HTX2" s="865"/>
      <c r="HTY2" s="865"/>
      <c r="HTZ2" s="865"/>
      <c r="HUA2" s="865"/>
      <c r="HUB2" s="865"/>
      <c r="HUC2" s="865"/>
      <c r="HUD2" s="865"/>
      <c r="HUE2" s="865"/>
      <c r="HUF2" s="865"/>
      <c r="HUG2" s="865"/>
      <c r="HUH2" s="865"/>
      <c r="HUI2" s="865"/>
      <c r="HUJ2" s="865"/>
      <c r="HUK2" s="865"/>
      <c r="HUL2" s="865"/>
      <c r="HUM2" s="865"/>
      <c r="HUN2" s="865"/>
      <c r="HUO2" s="865"/>
      <c r="HUP2" s="865"/>
      <c r="HUQ2" s="865"/>
      <c r="HUR2" s="865"/>
      <c r="HUS2" s="865"/>
      <c r="HUT2" s="865"/>
      <c r="HUU2" s="865"/>
      <c r="HUV2" s="865"/>
      <c r="HUW2" s="865"/>
      <c r="HUX2" s="865"/>
      <c r="HUY2" s="865"/>
      <c r="HUZ2" s="865"/>
      <c r="HVA2" s="865"/>
      <c r="HVB2" s="865"/>
      <c r="HVC2" s="865"/>
      <c r="HVD2" s="865"/>
      <c r="HVE2" s="865"/>
      <c r="HVF2" s="865"/>
      <c r="HVG2" s="865"/>
      <c r="HVH2" s="865"/>
      <c r="HVI2" s="865"/>
      <c r="HVJ2" s="865"/>
      <c r="HVK2" s="865"/>
      <c r="HVL2" s="865"/>
      <c r="HVM2" s="865"/>
      <c r="HVN2" s="865"/>
      <c r="HVO2" s="865"/>
      <c r="HVP2" s="865"/>
      <c r="HVQ2" s="865"/>
      <c r="HVR2" s="865"/>
      <c r="HVS2" s="865"/>
      <c r="HVT2" s="865"/>
      <c r="HVU2" s="865"/>
      <c r="HVV2" s="865"/>
      <c r="HVW2" s="865"/>
      <c r="HVX2" s="865"/>
      <c r="HVY2" s="865"/>
      <c r="HVZ2" s="865"/>
      <c r="HWA2" s="865"/>
      <c r="HWB2" s="865"/>
      <c r="HWC2" s="865"/>
      <c r="HWD2" s="865"/>
      <c r="HWE2" s="865"/>
      <c r="HWF2" s="865"/>
      <c r="HWG2" s="865"/>
      <c r="HWH2" s="865"/>
      <c r="HWI2" s="865"/>
      <c r="HWJ2" s="865"/>
      <c r="HWK2" s="865"/>
      <c r="HWL2" s="865"/>
      <c r="HWM2" s="865"/>
      <c r="HWN2" s="865"/>
      <c r="HWO2" s="865"/>
      <c r="HWP2" s="865"/>
      <c r="HWQ2" s="865"/>
      <c r="HWR2" s="865"/>
      <c r="HWS2" s="865"/>
      <c r="HWT2" s="865"/>
      <c r="HWU2" s="865"/>
      <c r="HWV2" s="865"/>
      <c r="HWW2" s="865"/>
      <c r="HWX2" s="865"/>
      <c r="HWY2" s="865"/>
      <c r="HWZ2" s="865"/>
      <c r="HXA2" s="865"/>
      <c r="HXB2" s="865"/>
      <c r="HXC2" s="865"/>
      <c r="HXD2" s="865"/>
      <c r="HXE2" s="865"/>
      <c r="HXF2" s="865"/>
      <c r="HXG2" s="865"/>
      <c r="HXH2" s="865"/>
      <c r="HXI2" s="865"/>
      <c r="HXJ2" s="865"/>
      <c r="HXK2" s="865"/>
      <c r="HXL2" s="865"/>
      <c r="HXM2" s="865"/>
      <c r="HXN2" s="865"/>
      <c r="HXO2" s="865"/>
      <c r="HXP2" s="865"/>
      <c r="HXQ2" s="865"/>
      <c r="HXR2" s="865"/>
      <c r="HXS2" s="865"/>
      <c r="HXT2" s="865"/>
      <c r="HXU2" s="865"/>
      <c r="HXV2" s="865"/>
      <c r="HXW2" s="865"/>
      <c r="HXX2" s="865"/>
      <c r="HXY2" s="865"/>
      <c r="HXZ2" s="865"/>
      <c r="HYA2" s="865"/>
      <c r="HYB2" s="865"/>
      <c r="HYC2" s="865"/>
      <c r="HYD2" s="865"/>
      <c r="HYE2" s="865"/>
      <c r="HYF2" s="865"/>
      <c r="HYG2" s="865"/>
      <c r="HYH2" s="865"/>
      <c r="HYI2" s="865"/>
      <c r="HYJ2" s="865"/>
      <c r="HYK2" s="865"/>
      <c r="HYL2" s="865"/>
      <c r="HYM2" s="865"/>
      <c r="HYN2" s="865"/>
      <c r="HYO2" s="865"/>
      <c r="HYP2" s="865"/>
      <c r="HYQ2" s="865"/>
      <c r="HYR2" s="865"/>
      <c r="HYS2" s="865"/>
      <c r="HYT2" s="865"/>
      <c r="HYU2" s="865"/>
      <c r="HYV2" s="865"/>
      <c r="HYW2" s="865"/>
      <c r="HYX2" s="865"/>
      <c r="HYY2" s="865"/>
      <c r="HYZ2" s="865"/>
      <c r="HZA2" s="865"/>
      <c r="HZB2" s="865"/>
      <c r="HZC2" s="865"/>
      <c r="HZD2" s="865"/>
      <c r="HZE2" s="865"/>
      <c r="HZF2" s="865"/>
      <c r="HZG2" s="865"/>
      <c r="HZH2" s="865"/>
      <c r="HZI2" s="865"/>
      <c r="HZJ2" s="865"/>
      <c r="HZK2" s="865"/>
      <c r="HZL2" s="865"/>
      <c r="HZM2" s="865"/>
      <c r="HZN2" s="865"/>
      <c r="HZO2" s="865"/>
      <c r="HZP2" s="865"/>
      <c r="HZQ2" s="865"/>
      <c r="HZR2" s="865"/>
      <c r="HZS2" s="865"/>
      <c r="HZT2" s="865"/>
      <c r="HZU2" s="865"/>
      <c r="HZV2" s="865"/>
      <c r="HZW2" s="865"/>
      <c r="HZX2" s="865"/>
      <c r="HZY2" s="865"/>
      <c r="HZZ2" s="865"/>
      <c r="IAA2" s="865"/>
      <c r="IAB2" s="865"/>
      <c r="IAC2" s="865"/>
      <c r="IAD2" s="865"/>
      <c r="IAE2" s="865"/>
      <c r="IAF2" s="865"/>
      <c r="IAG2" s="865"/>
      <c r="IAH2" s="865"/>
      <c r="IAI2" s="865"/>
      <c r="IAJ2" s="865"/>
      <c r="IAK2" s="865"/>
      <c r="IAL2" s="865"/>
      <c r="IAM2" s="865"/>
      <c r="IAN2" s="865"/>
      <c r="IAO2" s="865"/>
      <c r="IAP2" s="865"/>
      <c r="IAQ2" s="865"/>
      <c r="IAR2" s="865"/>
      <c r="IAS2" s="865"/>
      <c r="IAT2" s="865"/>
      <c r="IAU2" s="865"/>
      <c r="IAV2" s="865"/>
      <c r="IAW2" s="865"/>
      <c r="IAX2" s="865"/>
      <c r="IAY2" s="865"/>
      <c r="IAZ2" s="865"/>
      <c r="IBA2" s="865"/>
      <c r="IBB2" s="865"/>
      <c r="IBC2" s="865"/>
      <c r="IBD2" s="865"/>
      <c r="IBE2" s="865"/>
      <c r="IBF2" s="865"/>
      <c r="IBG2" s="865"/>
      <c r="IBH2" s="865"/>
      <c r="IBI2" s="865"/>
      <c r="IBJ2" s="865"/>
      <c r="IBK2" s="865"/>
      <c r="IBL2" s="865"/>
      <c r="IBM2" s="865"/>
      <c r="IBN2" s="865"/>
      <c r="IBO2" s="865"/>
      <c r="IBP2" s="865"/>
      <c r="IBQ2" s="865"/>
      <c r="IBR2" s="865"/>
      <c r="IBS2" s="865"/>
      <c r="IBT2" s="865"/>
      <c r="IBU2" s="865"/>
      <c r="IBV2" s="865"/>
      <c r="IBW2" s="865"/>
      <c r="IBX2" s="865"/>
      <c r="IBY2" s="865"/>
      <c r="IBZ2" s="865"/>
      <c r="ICA2" s="865"/>
      <c r="ICB2" s="865"/>
      <c r="ICC2" s="865"/>
      <c r="ICD2" s="865"/>
      <c r="ICE2" s="865"/>
      <c r="ICF2" s="865"/>
      <c r="ICG2" s="865"/>
      <c r="ICH2" s="865"/>
      <c r="ICI2" s="865"/>
      <c r="ICJ2" s="865"/>
      <c r="ICK2" s="865"/>
      <c r="ICL2" s="865"/>
      <c r="ICM2" s="865"/>
      <c r="ICN2" s="865"/>
      <c r="ICO2" s="865"/>
      <c r="ICP2" s="865"/>
      <c r="ICQ2" s="865"/>
      <c r="ICR2" s="865"/>
      <c r="ICS2" s="865"/>
      <c r="ICT2" s="865"/>
      <c r="ICU2" s="865"/>
      <c r="ICV2" s="865"/>
      <c r="ICW2" s="865"/>
      <c r="ICX2" s="865"/>
      <c r="ICY2" s="865"/>
      <c r="ICZ2" s="865"/>
      <c r="IDA2" s="865"/>
      <c r="IDB2" s="865"/>
      <c r="IDC2" s="865"/>
      <c r="IDD2" s="865"/>
      <c r="IDE2" s="865"/>
      <c r="IDF2" s="865"/>
      <c r="IDG2" s="865"/>
      <c r="IDH2" s="865"/>
      <c r="IDI2" s="865"/>
      <c r="IDJ2" s="865"/>
      <c r="IDK2" s="865"/>
      <c r="IDL2" s="865"/>
      <c r="IDM2" s="865"/>
      <c r="IDN2" s="865"/>
      <c r="IDO2" s="865"/>
      <c r="IDP2" s="865"/>
      <c r="IDQ2" s="865"/>
      <c r="IDR2" s="865"/>
      <c r="IDS2" s="865"/>
      <c r="IDT2" s="865"/>
      <c r="IDU2" s="865"/>
      <c r="IDV2" s="865"/>
      <c r="IDW2" s="865"/>
      <c r="IDX2" s="865"/>
      <c r="IDY2" s="865"/>
      <c r="IDZ2" s="865"/>
      <c r="IEA2" s="865"/>
      <c r="IEB2" s="865"/>
      <c r="IEC2" s="865"/>
      <c r="IED2" s="865"/>
      <c r="IEE2" s="865"/>
      <c r="IEF2" s="865"/>
      <c r="IEG2" s="865"/>
      <c r="IEH2" s="865"/>
      <c r="IEI2" s="865"/>
      <c r="IEJ2" s="865"/>
      <c r="IEK2" s="865"/>
      <c r="IEL2" s="865"/>
      <c r="IEM2" s="865"/>
      <c r="IEN2" s="865"/>
      <c r="IEO2" s="865"/>
      <c r="IEP2" s="865"/>
      <c r="IEQ2" s="865"/>
      <c r="IER2" s="865"/>
      <c r="IES2" s="865"/>
      <c r="IET2" s="865"/>
      <c r="IEU2" s="865"/>
      <c r="IEV2" s="865"/>
      <c r="IEW2" s="865"/>
      <c r="IEX2" s="865"/>
      <c r="IEY2" s="865"/>
      <c r="IEZ2" s="865"/>
      <c r="IFA2" s="865"/>
      <c r="IFB2" s="865"/>
      <c r="IFC2" s="865"/>
      <c r="IFD2" s="865"/>
      <c r="IFE2" s="865"/>
      <c r="IFF2" s="865"/>
      <c r="IFG2" s="865"/>
      <c r="IFH2" s="865"/>
      <c r="IFI2" s="865"/>
      <c r="IFJ2" s="865"/>
      <c r="IFK2" s="865"/>
      <c r="IFL2" s="865"/>
      <c r="IFM2" s="865"/>
      <c r="IFN2" s="865"/>
      <c r="IFO2" s="865"/>
      <c r="IFP2" s="865"/>
      <c r="IFQ2" s="865"/>
      <c r="IFR2" s="865"/>
      <c r="IFS2" s="865"/>
      <c r="IFT2" s="865"/>
      <c r="IFU2" s="865"/>
      <c r="IFV2" s="865"/>
      <c r="IFW2" s="865"/>
      <c r="IFX2" s="865"/>
      <c r="IFY2" s="865"/>
      <c r="IFZ2" s="865"/>
      <c r="IGA2" s="865"/>
      <c r="IGB2" s="865"/>
      <c r="IGC2" s="865"/>
      <c r="IGD2" s="865"/>
      <c r="IGE2" s="865"/>
      <c r="IGF2" s="865"/>
      <c r="IGG2" s="865"/>
      <c r="IGH2" s="865"/>
      <c r="IGI2" s="865"/>
      <c r="IGJ2" s="865"/>
      <c r="IGK2" s="865"/>
      <c r="IGL2" s="865"/>
      <c r="IGM2" s="865"/>
      <c r="IGN2" s="865"/>
      <c r="IGO2" s="865"/>
      <c r="IGP2" s="865"/>
      <c r="IGQ2" s="865"/>
      <c r="IGR2" s="865"/>
      <c r="IGS2" s="865"/>
      <c r="IGT2" s="865"/>
      <c r="IGU2" s="865"/>
      <c r="IGV2" s="865"/>
      <c r="IGW2" s="865"/>
      <c r="IGX2" s="865"/>
      <c r="IGY2" s="865"/>
      <c r="IGZ2" s="865"/>
      <c r="IHA2" s="865"/>
      <c r="IHB2" s="865"/>
      <c r="IHC2" s="865"/>
      <c r="IHD2" s="865"/>
      <c r="IHE2" s="865"/>
      <c r="IHF2" s="865"/>
      <c r="IHG2" s="865"/>
      <c r="IHH2" s="865"/>
      <c r="IHI2" s="865"/>
      <c r="IHJ2" s="865"/>
      <c r="IHK2" s="865"/>
      <c r="IHL2" s="865"/>
      <c r="IHM2" s="865"/>
      <c r="IHN2" s="865"/>
      <c r="IHO2" s="865"/>
      <c r="IHP2" s="865"/>
      <c r="IHQ2" s="865"/>
      <c r="IHR2" s="865"/>
      <c r="IHS2" s="865"/>
      <c r="IHT2" s="865"/>
      <c r="IHU2" s="865"/>
      <c r="IHV2" s="865"/>
      <c r="IHW2" s="865"/>
      <c r="IHX2" s="865"/>
      <c r="IHY2" s="865"/>
      <c r="IHZ2" s="865"/>
      <c r="IIA2" s="865"/>
      <c r="IIB2" s="865"/>
      <c r="IIC2" s="865"/>
      <c r="IID2" s="865"/>
      <c r="IIE2" s="865"/>
      <c r="IIF2" s="865"/>
      <c r="IIG2" s="865"/>
      <c r="IIH2" s="865"/>
      <c r="III2" s="865"/>
      <c r="IIJ2" s="865"/>
      <c r="IIK2" s="865"/>
      <c r="IIL2" s="865"/>
      <c r="IIM2" s="865"/>
      <c r="IIN2" s="865"/>
      <c r="IIO2" s="865"/>
      <c r="IIP2" s="865"/>
      <c r="IIQ2" s="865"/>
      <c r="IIR2" s="865"/>
      <c r="IIS2" s="865"/>
      <c r="IIT2" s="865"/>
      <c r="IIU2" s="865"/>
      <c r="IIV2" s="865"/>
      <c r="IIW2" s="865"/>
      <c r="IIX2" s="865"/>
      <c r="IIY2" s="865"/>
      <c r="IIZ2" s="865"/>
      <c r="IJA2" s="865"/>
      <c r="IJB2" s="865"/>
      <c r="IJC2" s="865"/>
      <c r="IJD2" s="865"/>
      <c r="IJE2" s="865"/>
      <c r="IJF2" s="865"/>
      <c r="IJG2" s="865"/>
      <c r="IJH2" s="865"/>
      <c r="IJI2" s="865"/>
      <c r="IJJ2" s="865"/>
      <c r="IJK2" s="865"/>
      <c r="IJL2" s="865"/>
      <c r="IJM2" s="865"/>
      <c r="IJN2" s="865"/>
      <c r="IJO2" s="865"/>
      <c r="IJP2" s="865"/>
      <c r="IJQ2" s="865"/>
      <c r="IJR2" s="865"/>
      <c r="IJS2" s="865"/>
      <c r="IJT2" s="865"/>
      <c r="IJU2" s="865"/>
      <c r="IJV2" s="865"/>
      <c r="IJW2" s="865"/>
      <c r="IJX2" s="865"/>
      <c r="IJY2" s="865"/>
      <c r="IJZ2" s="865"/>
      <c r="IKA2" s="865"/>
      <c r="IKB2" s="865"/>
      <c r="IKC2" s="865"/>
      <c r="IKD2" s="865"/>
      <c r="IKE2" s="865"/>
      <c r="IKF2" s="865"/>
      <c r="IKG2" s="865"/>
      <c r="IKH2" s="865"/>
      <c r="IKI2" s="865"/>
      <c r="IKJ2" s="865"/>
      <c r="IKK2" s="865"/>
      <c r="IKL2" s="865"/>
      <c r="IKM2" s="865"/>
      <c r="IKN2" s="865"/>
      <c r="IKO2" s="865"/>
      <c r="IKP2" s="865"/>
      <c r="IKQ2" s="865"/>
      <c r="IKR2" s="865"/>
      <c r="IKS2" s="865"/>
      <c r="IKT2" s="865"/>
      <c r="IKU2" s="865"/>
      <c r="IKV2" s="865"/>
      <c r="IKW2" s="865"/>
      <c r="IKX2" s="865"/>
      <c r="IKY2" s="865"/>
      <c r="IKZ2" s="865"/>
      <c r="ILA2" s="865"/>
      <c r="ILB2" s="865"/>
      <c r="ILC2" s="865"/>
      <c r="ILD2" s="865"/>
      <c r="ILE2" s="865"/>
      <c r="ILF2" s="865"/>
      <c r="ILG2" s="865"/>
      <c r="ILH2" s="865"/>
      <c r="ILI2" s="865"/>
      <c r="ILJ2" s="865"/>
      <c r="ILK2" s="865"/>
      <c r="ILL2" s="865"/>
      <c r="ILM2" s="865"/>
      <c r="ILN2" s="865"/>
      <c r="ILO2" s="865"/>
      <c r="ILP2" s="865"/>
      <c r="ILQ2" s="865"/>
      <c r="ILR2" s="865"/>
      <c r="ILS2" s="865"/>
      <c r="ILT2" s="865"/>
      <c r="ILU2" s="865"/>
      <c r="ILV2" s="865"/>
      <c r="ILW2" s="865"/>
      <c r="ILX2" s="865"/>
      <c r="ILY2" s="865"/>
      <c r="ILZ2" s="865"/>
      <c r="IMA2" s="865"/>
      <c r="IMB2" s="865"/>
      <c r="IMC2" s="865"/>
      <c r="IMD2" s="865"/>
      <c r="IME2" s="865"/>
      <c r="IMF2" s="865"/>
      <c r="IMG2" s="865"/>
      <c r="IMH2" s="865"/>
      <c r="IMI2" s="865"/>
      <c r="IMJ2" s="865"/>
      <c r="IMK2" s="865"/>
      <c r="IML2" s="865"/>
      <c r="IMM2" s="865"/>
      <c r="IMN2" s="865"/>
      <c r="IMO2" s="865"/>
      <c r="IMP2" s="865"/>
      <c r="IMQ2" s="865"/>
      <c r="IMR2" s="865"/>
      <c r="IMS2" s="865"/>
      <c r="IMT2" s="865"/>
      <c r="IMU2" s="865"/>
      <c r="IMV2" s="865"/>
      <c r="IMW2" s="865"/>
      <c r="IMX2" s="865"/>
      <c r="IMY2" s="865"/>
      <c r="IMZ2" s="865"/>
      <c r="INA2" s="865"/>
      <c r="INB2" s="865"/>
      <c r="INC2" s="865"/>
      <c r="IND2" s="865"/>
      <c r="INE2" s="865"/>
      <c r="INF2" s="865"/>
      <c r="ING2" s="865"/>
      <c r="INH2" s="865"/>
      <c r="INI2" s="865"/>
      <c r="INJ2" s="865"/>
      <c r="INK2" s="865"/>
      <c r="INL2" s="865"/>
      <c r="INM2" s="865"/>
      <c r="INN2" s="865"/>
      <c r="INO2" s="865"/>
      <c r="INP2" s="865"/>
      <c r="INQ2" s="865"/>
      <c r="INR2" s="865"/>
      <c r="INS2" s="865"/>
      <c r="INT2" s="865"/>
      <c r="INU2" s="865"/>
      <c r="INV2" s="865"/>
      <c r="INW2" s="865"/>
      <c r="INX2" s="865"/>
      <c r="INY2" s="865"/>
      <c r="INZ2" s="865"/>
      <c r="IOA2" s="865"/>
      <c r="IOB2" s="865"/>
      <c r="IOC2" s="865"/>
      <c r="IOD2" s="865"/>
      <c r="IOE2" s="865"/>
      <c r="IOF2" s="865"/>
      <c r="IOG2" s="865"/>
      <c r="IOH2" s="865"/>
      <c r="IOI2" s="865"/>
      <c r="IOJ2" s="865"/>
      <c r="IOK2" s="865"/>
      <c r="IOL2" s="865"/>
      <c r="IOM2" s="865"/>
      <c r="ION2" s="865"/>
      <c r="IOO2" s="865"/>
      <c r="IOP2" s="865"/>
      <c r="IOQ2" s="865"/>
      <c r="IOR2" s="865"/>
      <c r="IOS2" s="865"/>
      <c r="IOT2" s="865"/>
      <c r="IOU2" s="865"/>
      <c r="IOV2" s="865"/>
      <c r="IOW2" s="865"/>
      <c r="IOX2" s="865"/>
      <c r="IOY2" s="865"/>
      <c r="IOZ2" s="865"/>
      <c r="IPA2" s="865"/>
      <c r="IPB2" s="865"/>
      <c r="IPC2" s="865"/>
      <c r="IPD2" s="865"/>
      <c r="IPE2" s="865"/>
      <c r="IPF2" s="865"/>
      <c r="IPG2" s="865"/>
      <c r="IPH2" s="865"/>
      <c r="IPI2" s="865"/>
      <c r="IPJ2" s="865"/>
      <c r="IPK2" s="865"/>
      <c r="IPL2" s="865"/>
      <c r="IPM2" s="865"/>
      <c r="IPN2" s="865"/>
      <c r="IPO2" s="865"/>
      <c r="IPP2" s="865"/>
      <c r="IPQ2" s="865"/>
      <c r="IPR2" s="865"/>
      <c r="IPS2" s="865"/>
      <c r="IPT2" s="865"/>
      <c r="IPU2" s="865"/>
      <c r="IPV2" s="865"/>
      <c r="IPW2" s="865"/>
      <c r="IPX2" s="865"/>
      <c r="IPY2" s="865"/>
      <c r="IPZ2" s="865"/>
      <c r="IQA2" s="865"/>
      <c r="IQB2" s="865"/>
      <c r="IQC2" s="865"/>
      <c r="IQD2" s="865"/>
      <c r="IQE2" s="865"/>
      <c r="IQF2" s="865"/>
      <c r="IQG2" s="865"/>
      <c r="IQH2" s="865"/>
      <c r="IQI2" s="865"/>
      <c r="IQJ2" s="865"/>
      <c r="IQK2" s="865"/>
      <c r="IQL2" s="865"/>
      <c r="IQM2" s="865"/>
      <c r="IQN2" s="865"/>
      <c r="IQO2" s="865"/>
      <c r="IQP2" s="865"/>
      <c r="IQQ2" s="865"/>
      <c r="IQR2" s="865"/>
      <c r="IQS2" s="865"/>
      <c r="IQT2" s="865"/>
      <c r="IQU2" s="865"/>
      <c r="IQV2" s="865"/>
      <c r="IQW2" s="865"/>
      <c r="IQX2" s="865"/>
      <c r="IQY2" s="865"/>
      <c r="IQZ2" s="865"/>
      <c r="IRA2" s="865"/>
      <c r="IRB2" s="865"/>
      <c r="IRC2" s="865"/>
      <c r="IRD2" s="865"/>
      <c r="IRE2" s="865"/>
      <c r="IRF2" s="865"/>
      <c r="IRG2" s="865"/>
      <c r="IRH2" s="865"/>
      <c r="IRI2" s="865"/>
      <c r="IRJ2" s="865"/>
      <c r="IRK2" s="865"/>
      <c r="IRL2" s="865"/>
      <c r="IRM2" s="865"/>
      <c r="IRN2" s="865"/>
      <c r="IRO2" s="865"/>
      <c r="IRP2" s="865"/>
      <c r="IRQ2" s="865"/>
      <c r="IRR2" s="865"/>
      <c r="IRS2" s="865"/>
      <c r="IRT2" s="865"/>
      <c r="IRU2" s="865"/>
      <c r="IRV2" s="865"/>
      <c r="IRW2" s="865"/>
      <c r="IRX2" s="865"/>
      <c r="IRY2" s="865"/>
      <c r="IRZ2" s="865"/>
      <c r="ISA2" s="865"/>
      <c r="ISB2" s="865"/>
      <c r="ISC2" s="865"/>
      <c r="ISD2" s="865"/>
      <c r="ISE2" s="865"/>
      <c r="ISF2" s="865"/>
      <c r="ISG2" s="865"/>
      <c r="ISH2" s="865"/>
      <c r="ISI2" s="865"/>
      <c r="ISJ2" s="865"/>
      <c r="ISK2" s="865"/>
      <c r="ISL2" s="865"/>
      <c r="ISM2" s="865"/>
      <c r="ISN2" s="865"/>
      <c r="ISO2" s="865"/>
      <c r="ISP2" s="865"/>
      <c r="ISQ2" s="865"/>
      <c r="ISR2" s="865"/>
      <c r="ISS2" s="865"/>
      <c r="IST2" s="865"/>
      <c r="ISU2" s="865"/>
      <c r="ISV2" s="865"/>
      <c r="ISW2" s="865"/>
      <c r="ISX2" s="865"/>
      <c r="ISY2" s="865"/>
      <c r="ISZ2" s="865"/>
      <c r="ITA2" s="865"/>
      <c r="ITB2" s="865"/>
      <c r="ITC2" s="865"/>
      <c r="ITD2" s="865"/>
      <c r="ITE2" s="865"/>
      <c r="ITF2" s="865"/>
      <c r="ITG2" s="865"/>
      <c r="ITH2" s="865"/>
      <c r="ITI2" s="865"/>
      <c r="ITJ2" s="865"/>
      <c r="ITK2" s="865"/>
      <c r="ITL2" s="865"/>
      <c r="ITM2" s="865"/>
      <c r="ITN2" s="865"/>
      <c r="ITO2" s="865"/>
      <c r="ITP2" s="865"/>
      <c r="ITQ2" s="865"/>
      <c r="ITR2" s="865"/>
      <c r="ITS2" s="865"/>
      <c r="ITT2" s="865"/>
      <c r="ITU2" s="865"/>
      <c r="ITV2" s="865"/>
      <c r="ITW2" s="865"/>
      <c r="ITX2" s="865"/>
      <c r="ITY2" s="865"/>
      <c r="ITZ2" s="865"/>
      <c r="IUA2" s="865"/>
      <c r="IUB2" s="865"/>
      <c r="IUC2" s="865"/>
      <c r="IUD2" s="865"/>
      <c r="IUE2" s="865"/>
      <c r="IUF2" s="865"/>
      <c r="IUG2" s="865"/>
      <c r="IUH2" s="865"/>
      <c r="IUI2" s="865"/>
      <c r="IUJ2" s="865"/>
      <c r="IUK2" s="865"/>
      <c r="IUL2" s="865"/>
      <c r="IUM2" s="865"/>
      <c r="IUN2" s="865"/>
      <c r="IUO2" s="865"/>
      <c r="IUP2" s="865"/>
      <c r="IUQ2" s="865"/>
      <c r="IUR2" s="865"/>
      <c r="IUS2" s="865"/>
      <c r="IUT2" s="865"/>
      <c r="IUU2" s="865"/>
      <c r="IUV2" s="865"/>
      <c r="IUW2" s="865"/>
      <c r="IUX2" s="865"/>
      <c r="IUY2" s="865"/>
      <c r="IUZ2" s="865"/>
      <c r="IVA2" s="865"/>
      <c r="IVB2" s="865"/>
      <c r="IVC2" s="865"/>
      <c r="IVD2" s="865"/>
      <c r="IVE2" s="865"/>
      <c r="IVF2" s="865"/>
      <c r="IVG2" s="865"/>
      <c r="IVH2" s="865"/>
      <c r="IVI2" s="865"/>
      <c r="IVJ2" s="865"/>
      <c r="IVK2" s="865"/>
      <c r="IVL2" s="865"/>
      <c r="IVM2" s="865"/>
      <c r="IVN2" s="865"/>
      <c r="IVO2" s="865"/>
      <c r="IVP2" s="865"/>
      <c r="IVQ2" s="865"/>
      <c r="IVR2" s="865"/>
      <c r="IVS2" s="865"/>
      <c r="IVT2" s="865"/>
      <c r="IVU2" s="865"/>
      <c r="IVV2" s="865"/>
      <c r="IVW2" s="865"/>
      <c r="IVX2" s="865"/>
      <c r="IVY2" s="865"/>
      <c r="IVZ2" s="865"/>
      <c r="IWA2" s="865"/>
      <c r="IWB2" s="865"/>
      <c r="IWC2" s="865"/>
      <c r="IWD2" s="865"/>
      <c r="IWE2" s="865"/>
      <c r="IWF2" s="865"/>
      <c r="IWG2" s="865"/>
      <c r="IWH2" s="865"/>
      <c r="IWI2" s="865"/>
      <c r="IWJ2" s="865"/>
      <c r="IWK2" s="865"/>
      <c r="IWL2" s="865"/>
      <c r="IWM2" s="865"/>
      <c r="IWN2" s="865"/>
      <c r="IWO2" s="865"/>
      <c r="IWP2" s="865"/>
      <c r="IWQ2" s="865"/>
      <c r="IWR2" s="865"/>
      <c r="IWS2" s="865"/>
      <c r="IWT2" s="865"/>
      <c r="IWU2" s="865"/>
      <c r="IWV2" s="865"/>
      <c r="IWW2" s="865"/>
      <c r="IWX2" s="865"/>
      <c r="IWY2" s="865"/>
      <c r="IWZ2" s="865"/>
      <c r="IXA2" s="865"/>
      <c r="IXB2" s="865"/>
      <c r="IXC2" s="865"/>
      <c r="IXD2" s="865"/>
      <c r="IXE2" s="865"/>
      <c r="IXF2" s="865"/>
      <c r="IXG2" s="865"/>
      <c r="IXH2" s="865"/>
      <c r="IXI2" s="865"/>
      <c r="IXJ2" s="865"/>
      <c r="IXK2" s="865"/>
      <c r="IXL2" s="865"/>
      <c r="IXM2" s="865"/>
      <c r="IXN2" s="865"/>
      <c r="IXO2" s="865"/>
      <c r="IXP2" s="865"/>
      <c r="IXQ2" s="865"/>
      <c r="IXR2" s="865"/>
      <c r="IXS2" s="865"/>
      <c r="IXT2" s="865"/>
      <c r="IXU2" s="865"/>
      <c r="IXV2" s="865"/>
      <c r="IXW2" s="865"/>
      <c r="IXX2" s="865"/>
      <c r="IXY2" s="865"/>
      <c r="IXZ2" s="865"/>
      <c r="IYA2" s="865"/>
      <c r="IYB2" s="865"/>
      <c r="IYC2" s="865"/>
      <c r="IYD2" s="865"/>
      <c r="IYE2" s="865"/>
      <c r="IYF2" s="865"/>
      <c r="IYG2" s="865"/>
      <c r="IYH2" s="865"/>
      <c r="IYI2" s="865"/>
      <c r="IYJ2" s="865"/>
      <c r="IYK2" s="865"/>
      <c r="IYL2" s="865"/>
      <c r="IYM2" s="865"/>
      <c r="IYN2" s="865"/>
      <c r="IYO2" s="865"/>
      <c r="IYP2" s="865"/>
      <c r="IYQ2" s="865"/>
      <c r="IYR2" s="865"/>
      <c r="IYS2" s="865"/>
      <c r="IYT2" s="865"/>
      <c r="IYU2" s="865"/>
      <c r="IYV2" s="865"/>
      <c r="IYW2" s="865"/>
      <c r="IYX2" s="865"/>
      <c r="IYY2" s="865"/>
      <c r="IYZ2" s="865"/>
      <c r="IZA2" s="865"/>
      <c r="IZB2" s="865"/>
      <c r="IZC2" s="865"/>
      <c r="IZD2" s="865"/>
      <c r="IZE2" s="865"/>
      <c r="IZF2" s="865"/>
      <c r="IZG2" s="865"/>
      <c r="IZH2" s="865"/>
      <c r="IZI2" s="865"/>
      <c r="IZJ2" s="865"/>
      <c r="IZK2" s="865"/>
      <c r="IZL2" s="865"/>
      <c r="IZM2" s="865"/>
      <c r="IZN2" s="865"/>
      <c r="IZO2" s="865"/>
      <c r="IZP2" s="865"/>
      <c r="IZQ2" s="865"/>
      <c r="IZR2" s="865"/>
      <c r="IZS2" s="865"/>
      <c r="IZT2" s="865"/>
      <c r="IZU2" s="865"/>
      <c r="IZV2" s="865"/>
      <c r="IZW2" s="865"/>
      <c r="IZX2" s="865"/>
      <c r="IZY2" s="865"/>
      <c r="IZZ2" s="865"/>
      <c r="JAA2" s="865"/>
      <c r="JAB2" s="865"/>
      <c r="JAC2" s="865"/>
      <c r="JAD2" s="865"/>
      <c r="JAE2" s="865"/>
      <c r="JAF2" s="865"/>
      <c r="JAG2" s="865"/>
      <c r="JAH2" s="865"/>
      <c r="JAI2" s="865"/>
      <c r="JAJ2" s="865"/>
      <c r="JAK2" s="865"/>
      <c r="JAL2" s="865"/>
      <c r="JAM2" s="865"/>
      <c r="JAN2" s="865"/>
      <c r="JAO2" s="865"/>
      <c r="JAP2" s="865"/>
      <c r="JAQ2" s="865"/>
      <c r="JAR2" s="865"/>
      <c r="JAS2" s="865"/>
      <c r="JAT2" s="865"/>
      <c r="JAU2" s="865"/>
      <c r="JAV2" s="865"/>
      <c r="JAW2" s="865"/>
      <c r="JAX2" s="865"/>
      <c r="JAY2" s="865"/>
      <c r="JAZ2" s="865"/>
      <c r="JBA2" s="865"/>
      <c r="JBB2" s="865"/>
      <c r="JBC2" s="865"/>
      <c r="JBD2" s="865"/>
      <c r="JBE2" s="865"/>
      <c r="JBF2" s="865"/>
      <c r="JBG2" s="865"/>
      <c r="JBH2" s="865"/>
      <c r="JBI2" s="865"/>
      <c r="JBJ2" s="865"/>
      <c r="JBK2" s="865"/>
      <c r="JBL2" s="865"/>
      <c r="JBM2" s="865"/>
      <c r="JBN2" s="865"/>
      <c r="JBO2" s="865"/>
      <c r="JBP2" s="865"/>
      <c r="JBQ2" s="865"/>
      <c r="JBR2" s="865"/>
      <c r="JBS2" s="865"/>
      <c r="JBT2" s="865"/>
      <c r="JBU2" s="865"/>
      <c r="JBV2" s="865"/>
      <c r="JBW2" s="865"/>
      <c r="JBX2" s="865"/>
      <c r="JBY2" s="865"/>
      <c r="JBZ2" s="865"/>
      <c r="JCA2" s="865"/>
      <c r="JCB2" s="865"/>
      <c r="JCC2" s="865"/>
      <c r="JCD2" s="865"/>
      <c r="JCE2" s="865"/>
      <c r="JCF2" s="865"/>
      <c r="JCG2" s="865"/>
      <c r="JCH2" s="865"/>
      <c r="JCI2" s="865"/>
      <c r="JCJ2" s="865"/>
      <c r="JCK2" s="865"/>
      <c r="JCL2" s="865"/>
      <c r="JCM2" s="865"/>
      <c r="JCN2" s="865"/>
      <c r="JCO2" s="865"/>
      <c r="JCP2" s="865"/>
      <c r="JCQ2" s="865"/>
      <c r="JCR2" s="865"/>
      <c r="JCS2" s="865"/>
      <c r="JCT2" s="865"/>
      <c r="JCU2" s="865"/>
      <c r="JCV2" s="865"/>
      <c r="JCW2" s="865"/>
      <c r="JCX2" s="865"/>
      <c r="JCY2" s="865"/>
      <c r="JCZ2" s="865"/>
      <c r="JDA2" s="865"/>
      <c r="JDB2" s="865"/>
      <c r="JDC2" s="865"/>
      <c r="JDD2" s="865"/>
      <c r="JDE2" s="865"/>
      <c r="JDF2" s="865"/>
      <c r="JDG2" s="865"/>
      <c r="JDH2" s="865"/>
      <c r="JDI2" s="865"/>
      <c r="JDJ2" s="865"/>
      <c r="JDK2" s="865"/>
      <c r="JDL2" s="865"/>
      <c r="JDM2" s="865"/>
      <c r="JDN2" s="865"/>
      <c r="JDO2" s="865"/>
      <c r="JDP2" s="865"/>
      <c r="JDQ2" s="865"/>
      <c r="JDR2" s="865"/>
      <c r="JDS2" s="865"/>
      <c r="JDT2" s="865"/>
      <c r="JDU2" s="865"/>
      <c r="JDV2" s="865"/>
      <c r="JDW2" s="865"/>
      <c r="JDX2" s="865"/>
      <c r="JDY2" s="865"/>
      <c r="JDZ2" s="865"/>
      <c r="JEA2" s="865"/>
      <c r="JEB2" s="865"/>
      <c r="JEC2" s="865"/>
      <c r="JED2" s="865"/>
      <c r="JEE2" s="865"/>
      <c r="JEF2" s="865"/>
      <c r="JEG2" s="865"/>
      <c r="JEH2" s="865"/>
      <c r="JEI2" s="865"/>
      <c r="JEJ2" s="865"/>
      <c r="JEK2" s="865"/>
      <c r="JEL2" s="865"/>
      <c r="JEM2" s="865"/>
      <c r="JEN2" s="865"/>
      <c r="JEO2" s="865"/>
      <c r="JEP2" s="865"/>
      <c r="JEQ2" s="865"/>
      <c r="JER2" s="865"/>
      <c r="JES2" s="865"/>
      <c r="JET2" s="865"/>
      <c r="JEU2" s="865"/>
      <c r="JEV2" s="865"/>
      <c r="JEW2" s="865"/>
      <c r="JEX2" s="865"/>
      <c r="JEY2" s="865"/>
      <c r="JEZ2" s="865"/>
      <c r="JFA2" s="865"/>
      <c r="JFB2" s="865"/>
      <c r="JFC2" s="865"/>
      <c r="JFD2" s="865"/>
      <c r="JFE2" s="865"/>
      <c r="JFF2" s="865"/>
      <c r="JFG2" s="865"/>
      <c r="JFH2" s="865"/>
      <c r="JFI2" s="865"/>
      <c r="JFJ2" s="865"/>
      <c r="JFK2" s="865"/>
      <c r="JFL2" s="865"/>
      <c r="JFM2" s="865"/>
      <c r="JFN2" s="865"/>
      <c r="JFO2" s="865"/>
      <c r="JFP2" s="865"/>
      <c r="JFQ2" s="865"/>
      <c r="JFR2" s="865"/>
      <c r="JFS2" s="865"/>
      <c r="JFT2" s="865"/>
      <c r="JFU2" s="865"/>
      <c r="JFV2" s="865"/>
      <c r="JFW2" s="865"/>
      <c r="JFX2" s="865"/>
      <c r="JFY2" s="865"/>
      <c r="JFZ2" s="865"/>
      <c r="JGA2" s="865"/>
      <c r="JGB2" s="865"/>
      <c r="JGC2" s="865"/>
      <c r="JGD2" s="865"/>
      <c r="JGE2" s="865"/>
      <c r="JGF2" s="865"/>
      <c r="JGG2" s="865"/>
      <c r="JGH2" s="865"/>
      <c r="JGI2" s="865"/>
      <c r="JGJ2" s="865"/>
      <c r="JGK2" s="865"/>
      <c r="JGL2" s="865"/>
      <c r="JGM2" s="865"/>
      <c r="JGN2" s="865"/>
      <c r="JGO2" s="865"/>
      <c r="JGP2" s="865"/>
      <c r="JGQ2" s="865"/>
      <c r="JGR2" s="865"/>
      <c r="JGS2" s="865"/>
      <c r="JGT2" s="865"/>
      <c r="JGU2" s="865"/>
      <c r="JGV2" s="865"/>
      <c r="JGW2" s="865"/>
      <c r="JGX2" s="865"/>
      <c r="JGY2" s="865"/>
      <c r="JGZ2" s="865"/>
      <c r="JHA2" s="865"/>
      <c r="JHB2" s="865"/>
      <c r="JHC2" s="865"/>
      <c r="JHD2" s="865"/>
      <c r="JHE2" s="865"/>
      <c r="JHF2" s="865"/>
      <c r="JHG2" s="865"/>
      <c r="JHH2" s="865"/>
      <c r="JHI2" s="865"/>
      <c r="JHJ2" s="865"/>
      <c r="JHK2" s="865"/>
      <c r="JHL2" s="865"/>
      <c r="JHM2" s="865"/>
      <c r="JHN2" s="865"/>
      <c r="JHO2" s="865"/>
      <c r="JHP2" s="865"/>
      <c r="JHQ2" s="865"/>
      <c r="JHR2" s="865"/>
      <c r="JHS2" s="865"/>
      <c r="JHT2" s="865"/>
      <c r="JHU2" s="865"/>
      <c r="JHV2" s="865"/>
      <c r="JHW2" s="865"/>
      <c r="JHX2" s="865"/>
      <c r="JHY2" s="865"/>
      <c r="JHZ2" s="865"/>
      <c r="JIA2" s="865"/>
      <c r="JIB2" s="865"/>
      <c r="JIC2" s="865"/>
      <c r="JID2" s="865"/>
      <c r="JIE2" s="865"/>
      <c r="JIF2" s="865"/>
      <c r="JIG2" s="865"/>
      <c r="JIH2" s="865"/>
      <c r="JII2" s="865"/>
      <c r="JIJ2" s="865"/>
      <c r="JIK2" s="865"/>
      <c r="JIL2" s="865"/>
      <c r="JIM2" s="865"/>
      <c r="JIN2" s="865"/>
      <c r="JIO2" s="865"/>
      <c r="JIP2" s="865"/>
      <c r="JIQ2" s="865"/>
      <c r="JIR2" s="865"/>
      <c r="JIS2" s="865"/>
      <c r="JIT2" s="865"/>
      <c r="JIU2" s="865"/>
      <c r="JIV2" s="865"/>
      <c r="JIW2" s="865"/>
      <c r="JIX2" s="865"/>
      <c r="JIY2" s="865"/>
      <c r="JIZ2" s="865"/>
      <c r="JJA2" s="865"/>
      <c r="JJB2" s="865"/>
      <c r="JJC2" s="865"/>
      <c r="JJD2" s="865"/>
      <c r="JJE2" s="865"/>
      <c r="JJF2" s="865"/>
      <c r="JJG2" s="865"/>
      <c r="JJH2" s="865"/>
      <c r="JJI2" s="865"/>
      <c r="JJJ2" s="865"/>
      <c r="JJK2" s="865"/>
      <c r="JJL2" s="865"/>
      <c r="JJM2" s="865"/>
      <c r="JJN2" s="865"/>
      <c r="JJO2" s="865"/>
      <c r="JJP2" s="865"/>
      <c r="JJQ2" s="865"/>
      <c r="JJR2" s="865"/>
      <c r="JJS2" s="865"/>
      <c r="JJT2" s="865"/>
      <c r="JJU2" s="865"/>
      <c r="JJV2" s="865"/>
      <c r="JJW2" s="865"/>
      <c r="JJX2" s="865"/>
      <c r="JJY2" s="865"/>
      <c r="JJZ2" s="865"/>
      <c r="JKA2" s="865"/>
      <c r="JKB2" s="865"/>
      <c r="JKC2" s="865"/>
      <c r="JKD2" s="865"/>
      <c r="JKE2" s="865"/>
      <c r="JKF2" s="865"/>
      <c r="JKG2" s="865"/>
      <c r="JKH2" s="865"/>
      <c r="JKI2" s="865"/>
      <c r="JKJ2" s="865"/>
      <c r="JKK2" s="865"/>
      <c r="JKL2" s="865"/>
      <c r="JKM2" s="865"/>
      <c r="JKN2" s="865"/>
      <c r="JKO2" s="865"/>
      <c r="JKP2" s="865"/>
      <c r="JKQ2" s="865"/>
      <c r="JKR2" s="865"/>
      <c r="JKS2" s="865"/>
      <c r="JKT2" s="865"/>
      <c r="JKU2" s="865"/>
      <c r="JKV2" s="865"/>
      <c r="JKW2" s="865"/>
      <c r="JKX2" s="865"/>
      <c r="JKY2" s="865"/>
      <c r="JKZ2" s="865"/>
      <c r="JLA2" s="865"/>
      <c r="JLB2" s="865"/>
      <c r="JLC2" s="865"/>
      <c r="JLD2" s="865"/>
      <c r="JLE2" s="865"/>
      <c r="JLF2" s="865"/>
      <c r="JLG2" s="865"/>
      <c r="JLH2" s="865"/>
      <c r="JLI2" s="865"/>
      <c r="JLJ2" s="865"/>
      <c r="JLK2" s="865"/>
      <c r="JLL2" s="865"/>
      <c r="JLM2" s="865"/>
      <c r="JLN2" s="865"/>
      <c r="JLO2" s="865"/>
      <c r="JLP2" s="865"/>
      <c r="JLQ2" s="865"/>
      <c r="JLR2" s="865"/>
      <c r="JLS2" s="865"/>
      <c r="JLT2" s="865"/>
      <c r="JLU2" s="865"/>
      <c r="JLV2" s="865"/>
      <c r="JLW2" s="865"/>
      <c r="JLX2" s="865"/>
      <c r="JLY2" s="865"/>
      <c r="JLZ2" s="865"/>
      <c r="JMA2" s="865"/>
      <c r="JMB2" s="865"/>
      <c r="JMC2" s="865"/>
      <c r="JMD2" s="865"/>
      <c r="JME2" s="865"/>
      <c r="JMF2" s="865"/>
      <c r="JMG2" s="865"/>
      <c r="JMH2" s="865"/>
      <c r="JMI2" s="865"/>
      <c r="JMJ2" s="865"/>
      <c r="JMK2" s="865"/>
      <c r="JML2" s="865"/>
      <c r="JMM2" s="865"/>
      <c r="JMN2" s="865"/>
      <c r="JMO2" s="865"/>
      <c r="JMP2" s="865"/>
      <c r="JMQ2" s="865"/>
      <c r="JMR2" s="865"/>
      <c r="JMS2" s="865"/>
      <c r="JMT2" s="865"/>
      <c r="JMU2" s="865"/>
      <c r="JMV2" s="865"/>
      <c r="JMW2" s="865"/>
      <c r="JMX2" s="865"/>
      <c r="JMY2" s="865"/>
      <c r="JMZ2" s="865"/>
      <c r="JNA2" s="865"/>
      <c r="JNB2" s="865"/>
      <c r="JNC2" s="865"/>
      <c r="JND2" s="865"/>
      <c r="JNE2" s="865"/>
      <c r="JNF2" s="865"/>
      <c r="JNG2" s="865"/>
      <c r="JNH2" s="865"/>
      <c r="JNI2" s="865"/>
      <c r="JNJ2" s="865"/>
      <c r="JNK2" s="865"/>
      <c r="JNL2" s="865"/>
      <c r="JNM2" s="865"/>
      <c r="JNN2" s="865"/>
      <c r="JNO2" s="865"/>
      <c r="JNP2" s="865"/>
      <c r="JNQ2" s="865"/>
      <c r="JNR2" s="865"/>
      <c r="JNS2" s="865"/>
      <c r="JNT2" s="865"/>
      <c r="JNU2" s="865"/>
      <c r="JNV2" s="865"/>
      <c r="JNW2" s="865"/>
      <c r="JNX2" s="865"/>
      <c r="JNY2" s="865"/>
      <c r="JNZ2" s="865"/>
      <c r="JOA2" s="865"/>
      <c r="JOB2" s="865"/>
      <c r="JOC2" s="865"/>
      <c r="JOD2" s="865"/>
      <c r="JOE2" s="865"/>
      <c r="JOF2" s="865"/>
      <c r="JOG2" s="865"/>
      <c r="JOH2" s="865"/>
      <c r="JOI2" s="865"/>
      <c r="JOJ2" s="865"/>
      <c r="JOK2" s="865"/>
      <c r="JOL2" s="865"/>
      <c r="JOM2" s="865"/>
      <c r="JON2" s="865"/>
      <c r="JOO2" s="865"/>
      <c r="JOP2" s="865"/>
      <c r="JOQ2" s="865"/>
      <c r="JOR2" s="865"/>
      <c r="JOS2" s="865"/>
      <c r="JOT2" s="865"/>
      <c r="JOU2" s="865"/>
      <c r="JOV2" s="865"/>
      <c r="JOW2" s="865"/>
      <c r="JOX2" s="865"/>
      <c r="JOY2" s="865"/>
      <c r="JOZ2" s="865"/>
      <c r="JPA2" s="865"/>
      <c r="JPB2" s="865"/>
      <c r="JPC2" s="865"/>
      <c r="JPD2" s="865"/>
      <c r="JPE2" s="865"/>
      <c r="JPF2" s="865"/>
      <c r="JPG2" s="865"/>
      <c r="JPH2" s="865"/>
      <c r="JPI2" s="865"/>
      <c r="JPJ2" s="865"/>
      <c r="JPK2" s="865"/>
      <c r="JPL2" s="865"/>
      <c r="JPM2" s="865"/>
      <c r="JPN2" s="865"/>
      <c r="JPO2" s="865"/>
      <c r="JPP2" s="865"/>
      <c r="JPQ2" s="865"/>
      <c r="JPR2" s="865"/>
      <c r="JPS2" s="865"/>
      <c r="JPT2" s="865"/>
      <c r="JPU2" s="865"/>
      <c r="JPV2" s="865"/>
      <c r="JPW2" s="865"/>
      <c r="JPX2" s="865"/>
      <c r="JPY2" s="865"/>
      <c r="JPZ2" s="865"/>
      <c r="JQA2" s="865"/>
      <c r="JQB2" s="865"/>
      <c r="JQC2" s="865"/>
      <c r="JQD2" s="865"/>
      <c r="JQE2" s="865"/>
      <c r="JQF2" s="865"/>
      <c r="JQG2" s="865"/>
      <c r="JQH2" s="865"/>
      <c r="JQI2" s="865"/>
      <c r="JQJ2" s="865"/>
      <c r="JQK2" s="865"/>
      <c r="JQL2" s="865"/>
      <c r="JQM2" s="865"/>
      <c r="JQN2" s="865"/>
      <c r="JQO2" s="865"/>
      <c r="JQP2" s="865"/>
      <c r="JQQ2" s="865"/>
      <c r="JQR2" s="865"/>
      <c r="JQS2" s="865"/>
      <c r="JQT2" s="865"/>
      <c r="JQU2" s="865"/>
      <c r="JQV2" s="865"/>
      <c r="JQW2" s="865"/>
      <c r="JQX2" s="865"/>
      <c r="JQY2" s="865"/>
      <c r="JQZ2" s="865"/>
      <c r="JRA2" s="865"/>
      <c r="JRB2" s="865"/>
      <c r="JRC2" s="865"/>
      <c r="JRD2" s="865"/>
      <c r="JRE2" s="865"/>
      <c r="JRF2" s="865"/>
      <c r="JRG2" s="865"/>
      <c r="JRH2" s="865"/>
      <c r="JRI2" s="865"/>
      <c r="JRJ2" s="865"/>
      <c r="JRK2" s="865"/>
      <c r="JRL2" s="865"/>
      <c r="JRM2" s="865"/>
      <c r="JRN2" s="865"/>
      <c r="JRO2" s="865"/>
      <c r="JRP2" s="865"/>
      <c r="JRQ2" s="865"/>
      <c r="JRR2" s="865"/>
      <c r="JRS2" s="865"/>
      <c r="JRT2" s="865"/>
      <c r="JRU2" s="865"/>
      <c r="JRV2" s="865"/>
      <c r="JRW2" s="865"/>
      <c r="JRX2" s="865"/>
      <c r="JRY2" s="865"/>
      <c r="JRZ2" s="865"/>
      <c r="JSA2" s="865"/>
      <c r="JSB2" s="865"/>
      <c r="JSC2" s="865"/>
      <c r="JSD2" s="865"/>
      <c r="JSE2" s="865"/>
      <c r="JSF2" s="865"/>
      <c r="JSG2" s="865"/>
      <c r="JSH2" s="865"/>
      <c r="JSI2" s="865"/>
      <c r="JSJ2" s="865"/>
      <c r="JSK2" s="865"/>
      <c r="JSL2" s="865"/>
      <c r="JSM2" s="865"/>
      <c r="JSN2" s="865"/>
      <c r="JSO2" s="865"/>
      <c r="JSP2" s="865"/>
      <c r="JSQ2" s="865"/>
      <c r="JSR2" s="865"/>
      <c r="JSS2" s="865"/>
      <c r="JST2" s="865"/>
      <c r="JSU2" s="865"/>
      <c r="JSV2" s="865"/>
      <c r="JSW2" s="865"/>
      <c r="JSX2" s="865"/>
      <c r="JSY2" s="865"/>
      <c r="JSZ2" s="865"/>
      <c r="JTA2" s="865"/>
      <c r="JTB2" s="865"/>
      <c r="JTC2" s="865"/>
      <c r="JTD2" s="865"/>
      <c r="JTE2" s="865"/>
      <c r="JTF2" s="865"/>
      <c r="JTG2" s="865"/>
      <c r="JTH2" s="865"/>
      <c r="JTI2" s="865"/>
      <c r="JTJ2" s="865"/>
      <c r="JTK2" s="865"/>
      <c r="JTL2" s="865"/>
      <c r="JTM2" s="865"/>
      <c r="JTN2" s="865"/>
      <c r="JTO2" s="865"/>
      <c r="JTP2" s="865"/>
      <c r="JTQ2" s="865"/>
      <c r="JTR2" s="865"/>
      <c r="JTS2" s="865"/>
      <c r="JTT2" s="865"/>
      <c r="JTU2" s="865"/>
      <c r="JTV2" s="865"/>
      <c r="JTW2" s="865"/>
      <c r="JTX2" s="865"/>
      <c r="JTY2" s="865"/>
      <c r="JTZ2" s="865"/>
      <c r="JUA2" s="865"/>
      <c r="JUB2" s="865"/>
      <c r="JUC2" s="865"/>
      <c r="JUD2" s="865"/>
      <c r="JUE2" s="865"/>
      <c r="JUF2" s="865"/>
      <c r="JUG2" s="865"/>
      <c r="JUH2" s="865"/>
      <c r="JUI2" s="865"/>
      <c r="JUJ2" s="865"/>
      <c r="JUK2" s="865"/>
      <c r="JUL2" s="865"/>
      <c r="JUM2" s="865"/>
      <c r="JUN2" s="865"/>
      <c r="JUO2" s="865"/>
      <c r="JUP2" s="865"/>
      <c r="JUQ2" s="865"/>
      <c r="JUR2" s="865"/>
      <c r="JUS2" s="865"/>
      <c r="JUT2" s="865"/>
      <c r="JUU2" s="865"/>
      <c r="JUV2" s="865"/>
      <c r="JUW2" s="865"/>
      <c r="JUX2" s="865"/>
      <c r="JUY2" s="865"/>
      <c r="JUZ2" s="865"/>
      <c r="JVA2" s="865"/>
      <c r="JVB2" s="865"/>
      <c r="JVC2" s="865"/>
      <c r="JVD2" s="865"/>
      <c r="JVE2" s="865"/>
      <c r="JVF2" s="865"/>
      <c r="JVG2" s="865"/>
      <c r="JVH2" s="865"/>
      <c r="JVI2" s="865"/>
      <c r="JVJ2" s="865"/>
      <c r="JVK2" s="865"/>
      <c r="JVL2" s="865"/>
      <c r="JVM2" s="865"/>
      <c r="JVN2" s="865"/>
      <c r="JVO2" s="865"/>
      <c r="JVP2" s="865"/>
      <c r="JVQ2" s="865"/>
      <c r="JVR2" s="865"/>
      <c r="JVS2" s="865"/>
      <c r="JVT2" s="865"/>
      <c r="JVU2" s="865"/>
      <c r="JVV2" s="865"/>
      <c r="JVW2" s="865"/>
      <c r="JVX2" s="865"/>
      <c r="JVY2" s="865"/>
      <c r="JVZ2" s="865"/>
      <c r="JWA2" s="865"/>
      <c r="JWB2" s="865"/>
      <c r="JWC2" s="865"/>
      <c r="JWD2" s="865"/>
      <c r="JWE2" s="865"/>
      <c r="JWF2" s="865"/>
      <c r="JWG2" s="865"/>
      <c r="JWH2" s="865"/>
      <c r="JWI2" s="865"/>
      <c r="JWJ2" s="865"/>
      <c r="JWK2" s="865"/>
      <c r="JWL2" s="865"/>
      <c r="JWM2" s="865"/>
      <c r="JWN2" s="865"/>
      <c r="JWO2" s="865"/>
      <c r="JWP2" s="865"/>
      <c r="JWQ2" s="865"/>
      <c r="JWR2" s="865"/>
      <c r="JWS2" s="865"/>
      <c r="JWT2" s="865"/>
      <c r="JWU2" s="865"/>
      <c r="JWV2" s="865"/>
      <c r="JWW2" s="865"/>
      <c r="JWX2" s="865"/>
      <c r="JWY2" s="865"/>
      <c r="JWZ2" s="865"/>
      <c r="JXA2" s="865"/>
      <c r="JXB2" s="865"/>
      <c r="JXC2" s="865"/>
      <c r="JXD2" s="865"/>
      <c r="JXE2" s="865"/>
      <c r="JXF2" s="865"/>
      <c r="JXG2" s="865"/>
      <c r="JXH2" s="865"/>
      <c r="JXI2" s="865"/>
      <c r="JXJ2" s="865"/>
      <c r="JXK2" s="865"/>
      <c r="JXL2" s="865"/>
      <c r="JXM2" s="865"/>
      <c r="JXN2" s="865"/>
      <c r="JXO2" s="865"/>
      <c r="JXP2" s="865"/>
      <c r="JXQ2" s="865"/>
      <c r="JXR2" s="865"/>
      <c r="JXS2" s="865"/>
      <c r="JXT2" s="865"/>
      <c r="JXU2" s="865"/>
      <c r="JXV2" s="865"/>
      <c r="JXW2" s="865"/>
      <c r="JXX2" s="865"/>
      <c r="JXY2" s="865"/>
      <c r="JXZ2" s="865"/>
      <c r="JYA2" s="865"/>
      <c r="JYB2" s="865"/>
      <c r="JYC2" s="865"/>
      <c r="JYD2" s="865"/>
      <c r="JYE2" s="865"/>
      <c r="JYF2" s="865"/>
      <c r="JYG2" s="865"/>
      <c r="JYH2" s="865"/>
      <c r="JYI2" s="865"/>
      <c r="JYJ2" s="865"/>
      <c r="JYK2" s="865"/>
      <c r="JYL2" s="865"/>
      <c r="JYM2" s="865"/>
      <c r="JYN2" s="865"/>
      <c r="JYO2" s="865"/>
      <c r="JYP2" s="865"/>
      <c r="JYQ2" s="865"/>
      <c r="JYR2" s="865"/>
      <c r="JYS2" s="865"/>
      <c r="JYT2" s="865"/>
      <c r="JYU2" s="865"/>
      <c r="JYV2" s="865"/>
      <c r="JYW2" s="865"/>
      <c r="JYX2" s="865"/>
      <c r="JYY2" s="865"/>
      <c r="JYZ2" s="865"/>
      <c r="JZA2" s="865"/>
      <c r="JZB2" s="865"/>
      <c r="JZC2" s="865"/>
      <c r="JZD2" s="865"/>
      <c r="JZE2" s="865"/>
      <c r="JZF2" s="865"/>
      <c r="JZG2" s="865"/>
      <c r="JZH2" s="865"/>
      <c r="JZI2" s="865"/>
      <c r="JZJ2" s="865"/>
      <c r="JZK2" s="865"/>
      <c r="JZL2" s="865"/>
      <c r="JZM2" s="865"/>
      <c r="JZN2" s="865"/>
      <c r="JZO2" s="865"/>
      <c r="JZP2" s="865"/>
      <c r="JZQ2" s="865"/>
      <c r="JZR2" s="865"/>
      <c r="JZS2" s="865"/>
      <c r="JZT2" s="865"/>
      <c r="JZU2" s="865"/>
      <c r="JZV2" s="865"/>
      <c r="JZW2" s="865"/>
      <c r="JZX2" s="865"/>
      <c r="JZY2" s="865"/>
      <c r="JZZ2" s="865"/>
      <c r="KAA2" s="865"/>
      <c r="KAB2" s="865"/>
      <c r="KAC2" s="865"/>
      <c r="KAD2" s="865"/>
      <c r="KAE2" s="865"/>
      <c r="KAF2" s="865"/>
      <c r="KAG2" s="865"/>
      <c r="KAH2" s="865"/>
      <c r="KAI2" s="865"/>
      <c r="KAJ2" s="865"/>
      <c r="KAK2" s="865"/>
      <c r="KAL2" s="865"/>
      <c r="KAM2" s="865"/>
      <c r="KAN2" s="865"/>
      <c r="KAO2" s="865"/>
      <c r="KAP2" s="865"/>
      <c r="KAQ2" s="865"/>
      <c r="KAR2" s="865"/>
      <c r="KAS2" s="865"/>
      <c r="KAT2" s="865"/>
      <c r="KAU2" s="865"/>
      <c r="KAV2" s="865"/>
      <c r="KAW2" s="865"/>
      <c r="KAX2" s="865"/>
      <c r="KAY2" s="865"/>
      <c r="KAZ2" s="865"/>
      <c r="KBA2" s="865"/>
      <c r="KBB2" s="865"/>
      <c r="KBC2" s="865"/>
      <c r="KBD2" s="865"/>
      <c r="KBE2" s="865"/>
      <c r="KBF2" s="865"/>
      <c r="KBG2" s="865"/>
      <c r="KBH2" s="865"/>
      <c r="KBI2" s="865"/>
      <c r="KBJ2" s="865"/>
      <c r="KBK2" s="865"/>
      <c r="KBL2" s="865"/>
      <c r="KBM2" s="865"/>
      <c r="KBN2" s="865"/>
      <c r="KBO2" s="865"/>
      <c r="KBP2" s="865"/>
      <c r="KBQ2" s="865"/>
      <c r="KBR2" s="865"/>
      <c r="KBS2" s="865"/>
      <c r="KBT2" s="865"/>
      <c r="KBU2" s="865"/>
      <c r="KBV2" s="865"/>
      <c r="KBW2" s="865"/>
      <c r="KBX2" s="865"/>
      <c r="KBY2" s="865"/>
      <c r="KBZ2" s="865"/>
      <c r="KCA2" s="865"/>
      <c r="KCB2" s="865"/>
      <c r="KCC2" s="865"/>
      <c r="KCD2" s="865"/>
      <c r="KCE2" s="865"/>
      <c r="KCF2" s="865"/>
      <c r="KCG2" s="865"/>
      <c r="KCH2" s="865"/>
      <c r="KCI2" s="865"/>
      <c r="KCJ2" s="865"/>
      <c r="KCK2" s="865"/>
      <c r="KCL2" s="865"/>
      <c r="KCM2" s="865"/>
      <c r="KCN2" s="865"/>
      <c r="KCO2" s="865"/>
      <c r="KCP2" s="865"/>
      <c r="KCQ2" s="865"/>
      <c r="KCR2" s="865"/>
      <c r="KCS2" s="865"/>
      <c r="KCT2" s="865"/>
      <c r="KCU2" s="865"/>
      <c r="KCV2" s="865"/>
      <c r="KCW2" s="865"/>
      <c r="KCX2" s="865"/>
      <c r="KCY2" s="865"/>
      <c r="KCZ2" s="865"/>
      <c r="KDA2" s="865"/>
      <c r="KDB2" s="865"/>
      <c r="KDC2" s="865"/>
      <c r="KDD2" s="865"/>
      <c r="KDE2" s="865"/>
      <c r="KDF2" s="865"/>
      <c r="KDG2" s="865"/>
      <c r="KDH2" s="865"/>
      <c r="KDI2" s="865"/>
      <c r="KDJ2" s="865"/>
      <c r="KDK2" s="865"/>
      <c r="KDL2" s="865"/>
      <c r="KDM2" s="865"/>
      <c r="KDN2" s="865"/>
      <c r="KDO2" s="865"/>
      <c r="KDP2" s="865"/>
      <c r="KDQ2" s="865"/>
      <c r="KDR2" s="865"/>
      <c r="KDS2" s="865"/>
      <c r="KDT2" s="865"/>
      <c r="KDU2" s="865"/>
      <c r="KDV2" s="865"/>
      <c r="KDW2" s="865"/>
      <c r="KDX2" s="865"/>
      <c r="KDY2" s="865"/>
      <c r="KDZ2" s="865"/>
      <c r="KEA2" s="865"/>
      <c r="KEB2" s="865"/>
      <c r="KEC2" s="865"/>
      <c r="KED2" s="865"/>
      <c r="KEE2" s="865"/>
      <c r="KEF2" s="865"/>
      <c r="KEG2" s="865"/>
      <c r="KEH2" s="865"/>
      <c r="KEI2" s="865"/>
      <c r="KEJ2" s="865"/>
      <c r="KEK2" s="865"/>
      <c r="KEL2" s="865"/>
      <c r="KEM2" s="865"/>
      <c r="KEN2" s="865"/>
      <c r="KEO2" s="865"/>
      <c r="KEP2" s="865"/>
      <c r="KEQ2" s="865"/>
      <c r="KER2" s="865"/>
      <c r="KES2" s="865"/>
      <c r="KET2" s="865"/>
      <c r="KEU2" s="865"/>
      <c r="KEV2" s="865"/>
      <c r="KEW2" s="865"/>
      <c r="KEX2" s="865"/>
      <c r="KEY2" s="865"/>
      <c r="KEZ2" s="865"/>
      <c r="KFA2" s="865"/>
      <c r="KFB2" s="865"/>
      <c r="KFC2" s="865"/>
      <c r="KFD2" s="865"/>
      <c r="KFE2" s="865"/>
      <c r="KFF2" s="865"/>
      <c r="KFG2" s="865"/>
      <c r="KFH2" s="865"/>
      <c r="KFI2" s="865"/>
      <c r="KFJ2" s="865"/>
      <c r="KFK2" s="865"/>
      <c r="KFL2" s="865"/>
      <c r="KFM2" s="865"/>
      <c r="KFN2" s="865"/>
      <c r="KFO2" s="865"/>
      <c r="KFP2" s="865"/>
      <c r="KFQ2" s="865"/>
      <c r="KFR2" s="865"/>
      <c r="KFS2" s="865"/>
      <c r="KFT2" s="865"/>
      <c r="KFU2" s="865"/>
      <c r="KFV2" s="865"/>
      <c r="KFW2" s="865"/>
      <c r="KFX2" s="865"/>
      <c r="KFY2" s="865"/>
      <c r="KFZ2" s="865"/>
      <c r="KGA2" s="865"/>
      <c r="KGB2" s="865"/>
      <c r="KGC2" s="865"/>
      <c r="KGD2" s="865"/>
      <c r="KGE2" s="865"/>
      <c r="KGF2" s="865"/>
      <c r="KGG2" s="865"/>
      <c r="KGH2" s="865"/>
      <c r="KGI2" s="865"/>
      <c r="KGJ2" s="865"/>
      <c r="KGK2" s="865"/>
      <c r="KGL2" s="865"/>
      <c r="KGM2" s="865"/>
      <c r="KGN2" s="865"/>
      <c r="KGO2" s="865"/>
      <c r="KGP2" s="865"/>
      <c r="KGQ2" s="865"/>
      <c r="KGR2" s="865"/>
      <c r="KGS2" s="865"/>
      <c r="KGT2" s="865"/>
      <c r="KGU2" s="865"/>
      <c r="KGV2" s="865"/>
      <c r="KGW2" s="865"/>
      <c r="KGX2" s="865"/>
      <c r="KGY2" s="865"/>
      <c r="KGZ2" s="865"/>
      <c r="KHA2" s="865"/>
      <c r="KHB2" s="865"/>
      <c r="KHC2" s="865"/>
      <c r="KHD2" s="865"/>
      <c r="KHE2" s="865"/>
      <c r="KHF2" s="865"/>
      <c r="KHG2" s="865"/>
      <c r="KHH2" s="865"/>
      <c r="KHI2" s="865"/>
      <c r="KHJ2" s="865"/>
      <c r="KHK2" s="865"/>
      <c r="KHL2" s="865"/>
      <c r="KHM2" s="865"/>
      <c r="KHN2" s="865"/>
      <c r="KHO2" s="865"/>
      <c r="KHP2" s="865"/>
      <c r="KHQ2" s="865"/>
      <c r="KHR2" s="865"/>
      <c r="KHS2" s="865"/>
      <c r="KHT2" s="865"/>
      <c r="KHU2" s="865"/>
      <c r="KHV2" s="865"/>
      <c r="KHW2" s="865"/>
      <c r="KHX2" s="865"/>
      <c r="KHY2" s="865"/>
      <c r="KHZ2" s="865"/>
      <c r="KIA2" s="865"/>
      <c r="KIB2" s="865"/>
      <c r="KIC2" s="865"/>
      <c r="KID2" s="865"/>
      <c r="KIE2" s="865"/>
      <c r="KIF2" s="865"/>
      <c r="KIG2" s="865"/>
      <c r="KIH2" s="865"/>
      <c r="KII2" s="865"/>
      <c r="KIJ2" s="865"/>
      <c r="KIK2" s="865"/>
      <c r="KIL2" s="865"/>
      <c r="KIM2" s="865"/>
      <c r="KIN2" s="865"/>
      <c r="KIO2" s="865"/>
      <c r="KIP2" s="865"/>
      <c r="KIQ2" s="865"/>
      <c r="KIR2" s="865"/>
      <c r="KIS2" s="865"/>
      <c r="KIT2" s="865"/>
      <c r="KIU2" s="865"/>
      <c r="KIV2" s="865"/>
      <c r="KIW2" s="865"/>
      <c r="KIX2" s="865"/>
      <c r="KIY2" s="865"/>
      <c r="KIZ2" s="865"/>
      <c r="KJA2" s="865"/>
      <c r="KJB2" s="865"/>
      <c r="KJC2" s="865"/>
      <c r="KJD2" s="865"/>
      <c r="KJE2" s="865"/>
      <c r="KJF2" s="865"/>
      <c r="KJG2" s="865"/>
      <c r="KJH2" s="865"/>
      <c r="KJI2" s="865"/>
      <c r="KJJ2" s="865"/>
      <c r="KJK2" s="865"/>
      <c r="KJL2" s="865"/>
      <c r="KJM2" s="865"/>
      <c r="KJN2" s="865"/>
      <c r="KJO2" s="865"/>
      <c r="KJP2" s="865"/>
      <c r="KJQ2" s="865"/>
      <c r="KJR2" s="865"/>
      <c r="KJS2" s="865"/>
      <c r="KJT2" s="865"/>
      <c r="KJU2" s="865"/>
      <c r="KJV2" s="865"/>
      <c r="KJW2" s="865"/>
      <c r="KJX2" s="865"/>
      <c r="KJY2" s="865"/>
      <c r="KJZ2" s="865"/>
      <c r="KKA2" s="865"/>
      <c r="KKB2" s="865"/>
      <c r="KKC2" s="865"/>
      <c r="KKD2" s="865"/>
      <c r="KKE2" s="865"/>
      <c r="KKF2" s="865"/>
      <c r="KKG2" s="865"/>
      <c r="KKH2" s="865"/>
      <c r="KKI2" s="865"/>
      <c r="KKJ2" s="865"/>
      <c r="KKK2" s="865"/>
      <c r="KKL2" s="865"/>
      <c r="KKM2" s="865"/>
      <c r="KKN2" s="865"/>
      <c r="KKO2" s="865"/>
      <c r="KKP2" s="865"/>
      <c r="KKQ2" s="865"/>
      <c r="KKR2" s="865"/>
      <c r="KKS2" s="865"/>
      <c r="KKT2" s="865"/>
      <c r="KKU2" s="865"/>
      <c r="KKV2" s="865"/>
      <c r="KKW2" s="865"/>
      <c r="KKX2" s="865"/>
      <c r="KKY2" s="865"/>
      <c r="KKZ2" s="865"/>
      <c r="KLA2" s="865"/>
      <c r="KLB2" s="865"/>
      <c r="KLC2" s="865"/>
      <c r="KLD2" s="865"/>
      <c r="KLE2" s="865"/>
      <c r="KLF2" s="865"/>
      <c r="KLG2" s="865"/>
      <c r="KLH2" s="865"/>
      <c r="KLI2" s="865"/>
      <c r="KLJ2" s="865"/>
      <c r="KLK2" s="865"/>
      <c r="KLL2" s="865"/>
      <c r="KLM2" s="865"/>
      <c r="KLN2" s="865"/>
      <c r="KLO2" s="865"/>
      <c r="KLP2" s="865"/>
      <c r="KLQ2" s="865"/>
      <c r="KLR2" s="865"/>
      <c r="KLS2" s="865"/>
      <c r="KLT2" s="865"/>
      <c r="KLU2" s="865"/>
      <c r="KLV2" s="865"/>
      <c r="KLW2" s="865"/>
      <c r="KLX2" s="865"/>
      <c r="KLY2" s="865"/>
      <c r="KLZ2" s="865"/>
      <c r="KMA2" s="865"/>
      <c r="KMB2" s="865"/>
      <c r="KMC2" s="865"/>
      <c r="KMD2" s="865"/>
      <c r="KME2" s="865"/>
      <c r="KMF2" s="865"/>
      <c r="KMG2" s="865"/>
      <c r="KMH2" s="865"/>
      <c r="KMI2" s="865"/>
      <c r="KMJ2" s="865"/>
      <c r="KMK2" s="865"/>
      <c r="KML2" s="865"/>
      <c r="KMM2" s="865"/>
      <c r="KMN2" s="865"/>
      <c r="KMO2" s="865"/>
      <c r="KMP2" s="865"/>
      <c r="KMQ2" s="865"/>
      <c r="KMR2" s="865"/>
      <c r="KMS2" s="865"/>
      <c r="KMT2" s="865"/>
      <c r="KMU2" s="865"/>
      <c r="KMV2" s="865"/>
      <c r="KMW2" s="865"/>
      <c r="KMX2" s="865"/>
      <c r="KMY2" s="865"/>
      <c r="KMZ2" s="865"/>
      <c r="KNA2" s="865"/>
      <c r="KNB2" s="865"/>
      <c r="KNC2" s="865"/>
      <c r="KND2" s="865"/>
      <c r="KNE2" s="865"/>
      <c r="KNF2" s="865"/>
      <c r="KNG2" s="865"/>
      <c r="KNH2" s="865"/>
      <c r="KNI2" s="865"/>
      <c r="KNJ2" s="865"/>
      <c r="KNK2" s="865"/>
      <c r="KNL2" s="865"/>
      <c r="KNM2" s="865"/>
      <c r="KNN2" s="865"/>
      <c r="KNO2" s="865"/>
      <c r="KNP2" s="865"/>
      <c r="KNQ2" s="865"/>
      <c r="KNR2" s="865"/>
      <c r="KNS2" s="865"/>
      <c r="KNT2" s="865"/>
      <c r="KNU2" s="865"/>
      <c r="KNV2" s="865"/>
      <c r="KNW2" s="865"/>
      <c r="KNX2" s="865"/>
      <c r="KNY2" s="865"/>
      <c r="KNZ2" s="865"/>
      <c r="KOA2" s="865"/>
      <c r="KOB2" s="865"/>
      <c r="KOC2" s="865"/>
      <c r="KOD2" s="865"/>
      <c r="KOE2" s="865"/>
      <c r="KOF2" s="865"/>
      <c r="KOG2" s="865"/>
      <c r="KOH2" s="865"/>
      <c r="KOI2" s="865"/>
      <c r="KOJ2" s="865"/>
      <c r="KOK2" s="865"/>
      <c r="KOL2" s="865"/>
      <c r="KOM2" s="865"/>
      <c r="KON2" s="865"/>
      <c r="KOO2" s="865"/>
      <c r="KOP2" s="865"/>
      <c r="KOQ2" s="865"/>
      <c r="KOR2" s="865"/>
      <c r="KOS2" s="865"/>
      <c r="KOT2" s="865"/>
      <c r="KOU2" s="865"/>
      <c r="KOV2" s="865"/>
      <c r="KOW2" s="865"/>
      <c r="KOX2" s="865"/>
      <c r="KOY2" s="865"/>
      <c r="KOZ2" s="865"/>
      <c r="KPA2" s="865"/>
      <c r="KPB2" s="865"/>
      <c r="KPC2" s="865"/>
      <c r="KPD2" s="865"/>
      <c r="KPE2" s="865"/>
      <c r="KPF2" s="865"/>
      <c r="KPG2" s="865"/>
      <c r="KPH2" s="865"/>
      <c r="KPI2" s="865"/>
      <c r="KPJ2" s="865"/>
      <c r="KPK2" s="865"/>
      <c r="KPL2" s="865"/>
      <c r="KPM2" s="865"/>
      <c r="KPN2" s="865"/>
      <c r="KPO2" s="865"/>
      <c r="KPP2" s="865"/>
      <c r="KPQ2" s="865"/>
      <c r="KPR2" s="865"/>
      <c r="KPS2" s="865"/>
      <c r="KPT2" s="865"/>
      <c r="KPU2" s="865"/>
      <c r="KPV2" s="865"/>
      <c r="KPW2" s="865"/>
      <c r="KPX2" s="865"/>
      <c r="KPY2" s="865"/>
      <c r="KPZ2" s="865"/>
      <c r="KQA2" s="865"/>
      <c r="KQB2" s="865"/>
      <c r="KQC2" s="865"/>
      <c r="KQD2" s="865"/>
      <c r="KQE2" s="865"/>
      <c r="KQF2" s="865"/>
      <c r="KQG2" s="865"/>
      <c r="KQH2" s="865"/>
      <c r="KQI2" s="865"/>
      <c r="KQJ2" s="865"/>
      <c r="KQK2" s="865"/>
      <c r="KQL2" s="865"/>
      <c r="KQM2" s="865"/>
      <c r="KQN2" s="865"/>
      <c r="KQO2" s="865"/>
      <c r="KQP2" s="865"/>
      <c r="KQQ2" s="865"/>
      <c r="KQR2" s="865"/>
      <c r="KQS2" s="865"/>
      <c r="KQT2" s="865"/>
      <c r="KQU2" s="865"/>
      <c r="KQV2" s="865"/>
      <c r="KQW2" s="865"/>
      <c r="KQX2" s="865"/>
      <c r="KQY2" s="865"/>
      <c r="KQZ2" s="865"/>
      <c r="KRA2" s="865"/>
      <c r="KRB2" s="865"/>
      <c r="KRC2" s="865"/>
      <c r="KRD2" s="865"/>
      <c r="KRE2" s="865"/>
      <c r="KRF2" s="865"/>
      <c r="KRG2" s="865"/>
      <c r="KRH2" s="865"/>
      <c r="KRI2" s="865"/>
      <c r="KRJ2" s="865"/>
      <c r="KRK2" s="865"/>
      <c r="KRL2" s="865"/>
      <c r="KRM2" s="865"/>
      <c r="KRN2" s="865"/>
      <c r="KRO2" s="865"/>
      <c r="KRP2" s="865"/>
      <c r="KRQ2" s="865"/>
      <c r="KRR2" s="865"/>
      <c r="KRS2" s="865"/>
      <c r="KRT2" s="865"/>
      <c r="KRU2" s="865"/>
      <c r="KRV2" s="865"/>
      <c r="KRW2" s="865"/>
      <c r="KRX2" s="865"/>
      <c r="KRY2" s="865"/>
      <c r="KRZ2" s="865"/>
      <c r="KSA2" s="865"/>
      <c r="KSB2" s="865"/>
      <c r="KSC2" s="865"/>
      <c r="KSD2" s="865"/>
      <c r="KSE2" s="865"/>
      <c r="KSF2" s="865"/>
      <c r="KSG2" s="865"/>
      <c r="KSH2" s="865"/>
      <c r="KSI2" s="865"/>
      <c r="KSJ2" s="865"/>
      <c r="KSK2" s="865"/>
      <c r="KSL2" s="865"/>
      <c r="KSM2" s="865"/>
      <c r="KSN2" s="865"/>
      <c r="KSO2" s="865"/>
      <c r="KSP2" s="865"/>
      <c r="KSQ2" s="865"/>
      <c r="KSR2" s="865"/>
      <c r="KSS2" s="865"/>
      <c r="KST2" s="865"/>
      <c r="KSU2" s="865"/>
      <c r="KSV2" s="865"/>
      <c r="KSW2" s="865"/>
      <c r="KSX2" s="865"/>
      <c r="KSY2" s="865"/>
      <c r="KSZ2" s="865"/>
      <c r="KTA2" s="865"/>
      <c r="KTB2" s="865"/>
      <c r="KTC2" s="865"/>
      <c r="KTD2" s="865"/>
      <c r="KTE2" s="865"/>
      <c r="KTF2" s="865"/>
      <c r="KTG2" s="865"/>
      <c r="KTH2" s="865"/>
      <c r="KTI2" s="865"/>
      <c r="KTJ2" s="865"/>
      <c r="KTK2" s="865"/>
      <c r="KTL2" s="865"/>
      <c r="KTM2" s="865"/>
      <c r="KTN2" s="865"/>
      <c r="KTO2" s="865"/>
      <c r="KTP2" s="865"/>
      <c r="KTQ2" s="865"/>
      <c r="KTR2" s="865"/>
      <c r="KTS2" s="865"/>
      <c r="KTT2" s="865"/>
      <c r="KTU2" s="865"/>
      <c r="KTV2" s="865"/>
      <c r="KTW2" s="865"/>
      <c r="KTX2" s="865"/>
      <c r="KTY2" s="865"/>
      <c r="KTZ2" s="865"/>
      <c r="KUA2" s="865"/>
      <c r="KUB2" s="865"/>
      <c r="KUC2" s="865"/>
      <c r="KUD2" s="865"/>
      <c r="KUE2" s="865"/>
      <c r="KUF2" s="865"/>
      <c r="KUG2" s="865"/>
      <c r="KUH2" s="865"/>
      <c r="KUI2" s="865"/>
      <c r="KUJ2" s="865"/>
      <c r="KUK2" s="865"/>
      <c r="KUL2" s="865"/>
      <c r="KUM2" s="865"/>
      <c r="KUN2" s="865"/>
      <c r="KUO2" s="865"/>
      <c r="KUP2" s="865"/>
      <c r="KUQ2" s="865"/>
      <c r="KUR2" s="865"/>
      <c r="KUS2" s="865"/>
      <c r="KUT2" s="865"/>
      <c r="KUU2" s="865"/>
      <c r="KUV2" s="865"/>
      <c r="KUW2" s="865"/>
      <c r="KUX2" s="865"/>
      <c r="KUY2" s="865"/>
      <c r="KUZ2" s="865"/>
      <c r="KVA2" s="865"/>
      <c r="KVB2" s="865"/>
      <c r="KVC2" s="865"/>
      <c r="KVD2" s="865"/>
      <c r="KVE2" s="865"/>
      <c r="KVF2" s="865"/>
      <c r="KVG2" s="865"/>
      <c r="KVH2" s="865"/>
      <c r="KVI2" s="865"/>
      <c r="KVJ2" s="865"/>
      <c r="KVK2" s="865"/>
      <c r="KVL2" s="865"/>
      <c r="KVM2" s="865"/>
      <c r="KVN2" s="865"/>
      <c r="KVO2" s="865"/>
      <c r="KVP2" s="865"/>
      <c r="KVQ2" s="865"/>
      <c r="KVR2" s="865"/>
      <c r="KVS2" s="865"/>
      <c r="KVT2" s="865"/>
      <c r="KVU2" s="865"/>
      <c r="KVV2" s="865"/>
      <c r="KVW2" s="865"/>
      <c r="KVX2" s="865"/>
      <c r="KVY2" s="865"/>
      <c r="KVZ2" s="865"/>
      <c r="KWA2" s="865"/>
      <c r="KWB2" s="865"/>
      <c r="KWC2" s="865"/>
      <c r="KWD2" s="865"/>
      <c r="KWE2" s="865"/>
      <c r="KWF2" s="865"/>
      <c r="KWG2" s="865"/>
      <c r="KWH2" s="865"/>
      <c r="KWI2" s="865"/>
      <c r="KWJ2" s="865"/>
      <c r="KWK2" s="865"/>
      <c r="KWL2" s="865"/>
      <c r="KWM2" s="865"/>
      <c r="KWN2" s="865"/>
      <c r="KWO2" s="865"/>
      <c r="KWP2" s="865"/>
      <c r="KWQ2" s="865"/>
      <c r="KWR2" s="865"/>
      <c r="KWS2" s="865"/>
      <c r="KWT2" s="865"/>
      <c r="KWU2" s="865"/>
      <c r="KWV2" s="865"/>
      <c r="KWW2" s="865"/>
      <c r="KWX2" s="865"/>
      <c r="KWY2" s="865"/>
      <c r="KWZ2" s="865"/>
      <c r="KXA2" s="865"/>
      <c r="KXB2" s="865"/>
      <c r="KXC2" s="865"/>
      <c r="KXD2" s="865"/>
      <c r="KXE2" s="865"/>
      <c r="KXF2" s="865"/>
      <c r="KXG2" s="865"/>
      <c r="KXH2" s="865"/>
      <c r="KXI2" s="865"/>
      <c r="KXJ2" s="865"/>
      <c r="KXK2" s="865"/>
      <c r="KXL2" s="865"/>
      <c r="KXM2" s="865"/>
      <c r="KXN2" s="865"/>
      <c r="KXO2" s="865"/>
      <c r="KXP2" s="865"/>
      <c r="KXQ2" s="865"/>
      <c r="KXR2" s="865"/>
      <c r="KXS2" s="865"/>
      <c r="KXT2" s="865"/>
      <c r="KXU2" s="865"/>
      <c r="KXV2" s="865"/>
      <c r="KXW2" s="865"/>
      <c r="KXX2" s="865"/>
      <c r="KXY2" s="865"/>
      <c r="KXZ2" s="865"/>
      <c r="KYA2" s="865"/>
      <c r="KYB2" s="865"/>
      <c r="KYC2" s="865"/>
      <c r="KYD2" s="865"/>
      <c r="KYE2" s="865"/>
      <c r="KYF2" s="865"/>
      <c r="KYG2" s="865"/>
      <c r="KYH2" s="865"/>
      <c r="KYI2" s="865"/>
      <c r="KYJ2" s="865"/>
      <c r="KYK2" s="865"/>
      <c r="KYL2" s="865"/>
      <c r="KYM2" s="865"/>
      <c r="KYN2" s="865"/>
      <c r="KYO2" s="865"/>
      <c r="KYP2" s="865"/>
      <c r="KYQ2" s="865"/>
      <c r="KYR2" s="865"/>
      <c r="KYS2" s="865"/>
      <c r="KYT2" s="865"/>
      <c r="KYU2" s="865"/>
      <c r="KYV2" s="865"/>
      <c r="KYW2" s="865"/>
      <c r="KYX2" s="865"/>
      <c r="KYY2" s="865"/>
      <c r="KYZ2" s="865"/>
      <c r="KZA2" s="865"/>
      <c r="KZB2" s="865"/>
      <c r="KZC2" s="865"/>
      <c r="KZD2" s="865"/>
      <c r="KZE2" s="865"/>
      <c r="KZF2" s="865"/>
      <c r="KZG2" s="865"/>
      <c r="KZH2" s="865"/>
      <c r="KZI2" s="865"/>
      <c r="KZJ2" s="865"/>
      <c r="KZK2" s="865"/>
      <c r="KZL2" s="865"/>
      <c r="KZM2" s="865"/>
      <c r="KZN2" s="865"/>
      <c r="KZO2" s="865"/>
      <c r="KZP2" s="865"/>
      <c r="KZQ2" s="865"/>
      <c r="KZR2" s="865"/>
      <c r="KZS2" s="865"/>
      <c r="KZT2" s="865"/>
      <c r="KZU2" s="865"/>
      <c r="KZV2" s="865"/>
      <c r="KZW2" s="865"/>
      <c r="KZX2" s="865"/>
      <c r="KZY2" s="865"/>
      <c r="KZZ2" s="865"/>
      <c r="LAA2" s="865"/>
      <c r="LAB2" s="865"/>
      <c r="LAC2" s="865"/>
      <c r="LAD2" s="865"/>
      <c r="LAE2" s="865"/>
      <c r="LAF2" s="865"/>
      <c r="LAG2" s="865"/>
      <c r="LAH2" s="865"/>
      <c r="LAI2" s="865"/>
      <c r="LAJ2" s="865"/>
      <c r="LAK2" s="865"/>
      <c r="LAL2" s="865"/>
      <c r="LAM2" s="865"/>
      <c r="LAN2" s="865"/>
      <c r="LAO2" s="865"/>
      <c r="LAP2" s="865"/>
      <c r="LAQ2" s="865"/>
      <c r="LAR2" s="865"/>
      <c r="LAS2" s="865"/>
      <c r="LAT2" s="865"/>
      <c r="LAU2" s="865"/>
      <c r="LAV2" s="865"/>
      <c r="LAW2" s="865"/>
      <c r="LAX2" s="865"/>
      <c r="LAY2" s="865"/>
      <c r="LAZ2" s="865"/>
      <c r="LBA2" s="865"/>
      <c r="LBB2" s="865"/>
      <c r="LBC2" s="865"/>
      <c r="LBD2" s="865"/>
      <c r="LBE2" s="865"/>
      <c r="LBF2" s="865"/>
      <c r="LBG2" s="865"/>
      <c r="LBH2" s="865"/>
      <c r="LBI2" s="865"/>
      <c r="LBJ2" s="865"/>
      <c r="LBK2" s="865"/>
      <c r="LBL2" s="865"/>
      <c r="LBM2" s="865"/>
      <c r="LBN2" s="865"/>
      <c r="LBO2" s="865"/>
      <c r="LBP2" s="865"/>
      <c r="LBQ2" s="865"/>
      <c r="LBR2" s="865"/>
      <c r="LBS2" s="865"/>
      <c r="LBT2" s="865"/>
      <c r="LBU2" s="865"/>
      <c r="LBV2" s="865"/>
      <c r="LBW2" s="865"/>
      <c r="LBX2" s="865"/>
      <c r="LBY2" s="865"/>
      <c r="LBZ2" s="865"/>
      <c r="LCA2" s="865"/>
      <c r="LCB2" s="865"/>
      <c r="LCC2" s="865"/>
      <c r="LCD2" s="865"/>
      <c r="LCE2" s="865"/>
      <c r="LCF2" s="865"/>
      <c r="LCG2" s="865"/>
      <c r="LCH2" s="865"/>
      <c r="LCI2" s="865"/>
      <c r="LCJ2" s="865"/>
      <c r="LCK2" s="865"/>
      <c r="LCL2" s="865"/>
      <c r="LCM2" s="865"/>
      <c r="LCN2" s="865"/>
      <c r="LCO2" s="865"/>
      <c r="LCP2" s="865"/>
      <c r="LCQ2" s="865"/>
      <c r="LCR2" s="865"/>
      <c r="LCS2" s="865"/>
      <c r="LCT2" s="865"/>
      <c r="LCU2" s="865"/>
      <c r="LCV2" s="865"/>
      <c r="LCW2" s="865"/>
      <c r="LCX2" s="865"/>
      <c r="LCY2" s="865"/>
      <c r="LCZ2" s="865"/>
      <c r="LDA2" s="865"/>
      <c r="LDB2" s="865"/>
      <c r="LDC2" s="865"/>
      <c r="LDD2" s="865"/>
      <c r="LDE2" s="865"/>
      <c r="LDF2" s="865"/>
      <c r="LDG2" s="865"/>
      <c r="LDH2" s="865"/>
      <c r="LDI2" s="865"/>
      <c r="LDJ2" s="865"/>
      <c r="LDK2" s="865"/>
      <c r="LDL2" s="865"/>
      <c r="LDM2" s="865"/>
      <c r="LDN2" s="865"/>
      <c r="LDO2" s="865"/>
      <c r="LDP2" s="865"/>
      <c r="LDQ2" s="865"/>
      <c r="LDR2" s="865"/>
      <c r="LDS2" s="865"/>
      <c r="LDT2" s="865"/>
      <c r="LDU2" s="865"/>
      <c r="LDV2" s="865"/>
      <c r="LDW2" s="865"/>
      <c r="LDX2" s="865"/>
      <c r="LDY2" s="865"/>
      <c r="LDZ2" s="865"/>
      <c r="LEA2" s="865"/>
      <c r="LEB2" s="865"/>
      <c r="LEC2" s="865"/>
      <c r="LED2" s="865"/>
      <c r="LEE2" s="865"/>
      <c r="LEF2" s="865"/>
      <c r="LEG2" s="865"/>
      <c r="LEH2" s="865"/>
      <c r="LEI2" s="865"/>
      <c r="LEJ2" s="865"/>
      <c r="LEK2" s="865"/>
      <c r="LEL2" s="865"/>
      <c r="LEM2" s="865"/>
      <c r="LEN2" s="865"/>
      <c r="LEO2" s="865"/>
      <c r="LEP2" s="865"/>
      <c r="LEQ2" s="865"/>
      <c r="LER2" s="865"/>
      <c r="LES2" s="865"/>
      <c r="LET2" s="865"/>
      <c r="LEU2" s="865"/>
      <c r="LEV2" s="865"/>
      <c r="LEW2" s="865"/>
      <c r="LEX2" s="865"/>
      <c r="LEY2" s="865"/>
      <c r="LEZ2" s="865"/>
      <c r="LFA2" s="865"/>
      <c r="LFB2" s="865"/>
      <c r="LFC2" s="865"/>
      <c r="LFD2" s="865"/>
      <c r="LFE2" s="865"/>
      <c r="LFF2" s="865"/>
      <c r="LFG2" s="865"/>
      <c r="LFH2" s="865"/>
      <c r="LFI2" s="865"/>
      <c r="LFJ2" s="865"/>
      <c r="LFK2" s="865"/>
      <c r="LFL2" s="865"/>
      <c r="LFM2" s="865"/>
      <c r="LFN2" s="865"/>
      <c r="LFO2" s="865"/>
      <c r="LFP2" s="865"/>
      <c r="LFQ2" s="865"/>
      <c r="LFR2" s="865"/>
      <c r="LFS2" s="865"/>
      <c r="LFT2" s="865"/>
      <c r="LFU2" s="865"/>
      <c r="LFV2" s="865"/>
      <c r="LFW2" s="865"/>
      <c r="LFX2" s="865"/>
      <c r="LFY2" s="865"/>
      <c r="LFZ2" s="865"/>
      <c r="LGA2" s="865"/>
      <c r="LGB2" s="865"/>
      <c r="LGC2" s="865"/>
      <c r="LGD2" s="865"/>
      <c r="LGE2" s="865"/>
      <c r="LGF2" s="865"/>
      <c r="LGG2" s="865"/>
      <c r="LGH2" s="865"/>
      <c r="LGI2" s="865"/>
      <c r="LGJ2" s="865"/>
      <c r="LGK2" s="865"/>
      <c r="LGL2" s="865"/>
      <c r="LGM2" s="865"/>
      <c r="LGN2" s="865"/>
      <c r="LGO2" s="865"/>
      <c r="LGP2" s="865"/>
      <c r="LGQ2" s="865"/>
      <c r="LGR2" s="865"/>
      <c r="LGS2" s="865"/>
      <c r="LGT2" s="865"/>
      <c r="LGU2" s="865"/>
      <c r="LGV2" s="865"/>
      <c r="LGW2" s="865"/>
      <c r="LGX2" s="865"/>
      <c r="LGY2" s="865"/>
      <c r="LGZ2" s="865"/>
      <c r="LHA2" s="865"/>
      <c r="LHB2" s="865"/>
      <c r="LHC2" s="865"/>
      <c r="LHD2" s="865"/>
      <c r="LHE2" s="865"/>
      <c r="LHF2" s="865"/>
      <c r="LHG2" s="865"/>
      <c r="LHH2" s="865"/>
      <c r="LHI2" s="865"/>
      <c r="LHJ2" s="865"/>
      <c r="LHK2" s="865"/>
      <c r="LHL2" s="865"/>
      <c r="LHM2" s="865"/>
      <c r="LHN2" s="865"/>
      <c r="LHO2" s="865"/>
      <c r="LHP2" s="865"/>
      <c r="LHQ2" s="865"/>
      <c r="LHR2" s="865"/>
      <c r="LHS2" s="865"/>
      <c r="LHT2" s="865"/>
      <c r="LHU2" s="865"/>
      <c r="LHV2" s="865"/>
      <c r="LHW2" s="865"/>
      <c r="LHX2" s="865"/>
      <c r="LHY2" s="865"/>
      <c r="LHZ2" s="865"/>
      <c r="LIA2" s="865"/>
      <c r="LIB2" s="865"/>
      <c r="LIC2" s="865"/>
      <c r="LID2" s="865"/>
      <c r="LIE2" s="865"/>
      <c r="LIF2" s="865"/>
      <c r="LIG2" s="865"/>
      <c r="LIH2" s="865"/>
      <c r="LII2" s="865"/>
      <c r="LIJ2" s="865"/>
      <c r="LIK2" s="865"/>
      <c r="LIL2" s="865"/>
      <c r="LIM2" s="865"/>
      <c r="LIN2" s="865"/>
      <c r="LIO2" s="865"/>
      <c r="LIP2" s="865"/>
      <c r="LIQ2" s="865"/>
      <c r="LIR2" s="865"/>
      <c r="LIS2" s="865"/>
      <c r="LIT2" s="865"/>
      <c r="LIU2" s="865"/>
      <c r="LIV2" s="865"/>
      <c r="LIW2" s="865"/>
      <c r="LIX2" s="865"/>
      <c r="LIY2" s="865"/>
      <c r="LIZ2" s="865"/>
      <c r="LJA2" s="865"/>
      <c r="LJB2" s="865"/>
      <c r="LJC2" s="865"/>
      <c r="LJD2" s="865"/>
      <c r="LJE2" s="865"/>
      <c r="LJF2" s="865"/>
      <c r="LJG2" s="865"/>
      <c r="LJH2" s="865"/>
      <c r="LJI2" s="865"/>
      <c r="LJJ2" s="865"/>
      <c r="LJK2" s="865"/>
      <c r="LJL2" s="865"/>
      <c r="LJM2" s="865"/>
      <c r="LJN2" s="865"/>
      <c r="LJO2" s="865"/>
      <c r="LJP2" s="865"/>
      <c r="LJQ2" s="865"/>
      <c r="LJR2" s="865"/>
      <c r="LJS2" s="865"/>
      <c r="LJT2" s="865"/>
      <c r="LJU2" s="865"/>
      <c r="LJV2" s="865"/>
      <c r="LJW2" s="865"/>
      <c r="LJX2" s="865"/>
      <c r="LJY2" s="865"/>
      <c r="LJZ2" s="865"/>
      <c r="LKA2" s="865"/>
      <c r="LKB2" s="865"/>
      <c r="LKC2" s="865"/>
      <c r="LKD2" s="865"/>
      <c r="LKE2" s="865"/>
      <c r="LKF2" s="865"/>
      <c r="LKG2" s="865"/>
      <c r="LKH2" s="865"/>
      <c r="LKI2" s="865"/>
      <c r="LKJ2" s="865"/>
      <c r="LKK2" s="865"/>
      <c r="LKL2" s="865"/>
      <c r="LKM2" s="865"/>
      <c r="LKN2" s="865"/>
      <c r="LKO2" s="865"/>
      <c r="LKP2" s="865"/>
      <c r="LKQ2" s="865"/>
      <c r="LKR2" s="865"/>
      <c r="LKS2" s="865"/>
      <c r="LKT2" s="865"/>
      <c r="LKU2" s="865"/>
      <c r="LKV2" s="865"/>
      <c r="LKW2" s="865"/>
      <c r="LKX2" s="865"/>
      <c r="LKY2" s="865"/>
      <c r="LKZ2" s="865"/>
      <c r="LLA2" s="865"/>
      <c r="LLB2" s="865"/>
      <c r="LLC2" s="865"/>
      <c r="LLD2" s="865"/>
      <c r="LLE2" s="865"/>
      <c r="LLF2" s="865"/>
      <c r="LLG2" s="865"/>
      <c r="LLH2" s="865"/>
      <c r="LLI2" s="865"/>
      <c r="LLJ2" s="865"/>
      <c r="LLK2" s="865"/>
      <c r="LLL2" s="865"/>
      <c r="LLM2" s="865"/>
      <c r="LLN2" s="865"/>
      <c r="LLO2" s="865"/>
      <c r="LLP2" s="865"/>
      <c r="LLQ2" s="865"/>
      <c r="LLR2" s="865"/>
      <c r="LLS2" s="865"/>
      <c r="LLT2" s="865"/>
      <c r="LLU2" s="865"/>
      <c r="LLV2" s="865"/>
      <c r="LLW2" s="865"/>
      <c r="LLX2" s="865"/>
      <c r="LLY2" s="865"/>
      <c r="LLZ2" s="865"/>
      <c r="LMA2" s="865"/>
      <c r="LMB2" s="865"/>
      <c r="LMC2" s="865"/>
      <c r="LMD2" s="865"/>
      <c r="LME2" s="865"/>
      <c r="LMF2" s="865"/>
      <c r="LMG2" s="865"/>
      <c r="LMH2" s="865"/>
      <c r="LMI2" s="865"/>
      <c r="LMJ2" s="865"/>
      <c r="LMK2" s="865"/>
      <c r="LML2" s="865"/>
      <c r="LMM2" s="865"/>
      <c r="LMN2" s="865"/>
      <c r="LMO2" s="865"/>
      <c r="LMP2" s="865"/>
      <c r="LMQ2" s="865"/>
      <c r="LMR2" s="865"/>
      <c r="LMS2" s="865"/>
      <c r="LMT2" s="865"/>
      <c r="LMU2" s="865"/>
      <c r="LMV2" s="865"/>
      <c r="LMW2" s="865"/>
      <c r="LMX2" s="865"/>
      <c r="LMY2" s="865"/>
      <c r="LMZ2" s="865"/>
      <c r="LNA2" s="865"/>
      <c r="LNB2" s="865"/>
      <c r="LNC2" s="865"/>
      <c r="LND2" s="865"/>
      <c r="LNE2" s="865"/>
      <c r="LNF2" s="865"/>
      <c r="LNG2" s="865"/>
      <c r="LNH2" s="865"/>
      <c r="LNI2" s="865"/>
      <c r="LNJ2" s="865"/>
      <c r="LNK2" s="865"/>
      <c r="LNL2" s="865"/>
      <c r="LNM2" s="865"/>
      <c r="LNN2" s="865"/>
      <c r="LNO2" s="865"/>
      <c r="LNP2" s="865"/>
      <c r="LNQ2" s="865"/>
      <c r="LNR2" s="865"/>
      <c r="LNS2" s="865"/>
      <c r="LNT2" s="865"/>
      <c r="LNU2" s="865"/>
      <c r="LNV2" s="865"/>
      <c r="LNW2" s="865"/>
      <c r="LNX2" s="865"/>
      <c r="LNY2" s="865"/>
      <c r="LNZ2" s="865"/>
      <c r="LOA2" s="865"/>
      <c r="LOB2" s="865"/>
      <c r="LOC2" s="865"/>
      <c r="LOD2" s="865"/>
      <c r="LOE2" s="865"/>
      <c r="LOF2" s="865"/>
      <c r="LOG2" s="865"/>
      <c r="LOH2" s="865"/>
      <c r="LOI2" s="865"/>
      <c r="LOJ2" s="865"/>
      <c r="LOK2" s="865"/>
      <c r="LOL2" s="865"/>
      <c r="LOM2" s="865"/>
      <c r="LON2" s="865"/>
      <c r="LOO2" s="865"/>
      <c r="LOP2" s="865"/>
      <c r="LOQ2" s="865"/>
      <c r="LOR2" s="865"/>
      <c r="LOS2" s="865"/>
      <c r="LOT2" s="865"/>
      <c r="LOU2" s="865"/>
      <c r="LOV2" s="865"/>
      <c r="LOW2" s="865"/>
      <c r="LOX2" s="865"/>
      <c r="LOY2" s="865"/>
      <c r="LOZ2" s="865"/>
      <c r="LPA2" s="865"/>
      <c r="LPB2" s="865"/>
      <c r="LPC2" s="865"/>
      <c r="LPD2" s="865"/>
      <c r="LPE2" s="865"/>
      <c r="LPF2" s="865"/>
      <c r="LPG2" s="865"/>
      <c r="LPH2" s="865"/>
      <c r="LPI2" s="865"/>
      <c r="LPJ2" s="865"/>
      <c r="LPK2" s="865"/>
      <c r="LPL2" s="865"/>
      <c r="LPM2" s="865"/>
      <c r="LPN2" s="865"/>
      <c r="LPO2" s="865"/>
      <c r="LPP2" s="865"/>
      <c r="LPQ2" s="865"/>
      <c r="LPR2" s="865"/>
      <c r="LPS2" s="865"/>
      <c r="LPT2" s="865"/>
      <c r="LPU2" s="865"/>
      <c r="LPV2" s="865"/>
      <c r="LPW2" s="865"/>
      <c r="LPX2" s="865"/>
      <c r="LPY2" s="865"/>
      <c r="LPZ2" s="865"/>
      <c r="LQA2" s="865"/>
      <c r="LQB2" s="865"/>
      <c r="LQC2" s="865"/>
      <c r="LQD2" s="865"/>
      <c r="LQE2" s="865"/>
      <c r="LQF2" s="865"/>
      <c r="LQG2" s="865"/>
      <c r="LQH2" s="865"/>
      <c r="LQI2" s="865"/>
      <c r="LQJ2" s="865"/>
      <c r="LQK2" s="865"/>
      <c r="LQL2" s="865"/>
      <c r="LQM2" s="865"/>
      <c r="LQN2" s="865"/>
      <c r="LQO2" s="865"/>
      <c r="LQP2" s="865"/>
      <c r="LQQ2" s="865"/>
      <c r="LQR2" s="865"/>
      <c r="LQS2" s="865"/>
      <c r="LQT2" s="865"/>
      <c r="LQU2" s="865"/>
      <c r="LQV2" s="865"/>
      <c r="LQW2" s="865"/>
      <c r="LQX2" s="865"/>
      <c r="LQY2" s="865"/>
      <c r="LQZ2" s="865"/>
      <c r="LRA2" s="865"/>
      <c r="LRB2" s="865"/>
      <c r="LRC2" s="865"/>
      <c r="LRD2" s="865"/>
      <c r="LRE2" s="865"/>
      <c r="LRF2" s="865"/>
      <c r="LRG2" s="865"/>
      <c r="LRH2" s="865"/>
      <c r="LRI2" s="865"/>
      <c r="LRJ2" s="865"/>
      <c r="LRK2" s="865"/>
      <c r="LRL2" s="865"/>
      <c r="LRM2" s="865"/>
      <c r="LRN2" s="865"/>
      <c r="LRO2" s="865"/>
      <c r="LRP2" s="865"/>
      <c r="LRQ2" s="865"/>
      <c r="LRR2" s="865"/>
      <c r="LRS2" s="865"/>
      <c r="LRT2" s="865"/>
      <c r="LRU2" s="865"/>
      <c r="LRV2" s="865"/>
      <c r="LRW2" s="865"/>
      <c r="LRX2" s="865"/>
      <c r="LRY2" s="865"/>
      <c r="LRZ2" s="865"/>
      <c r="LSA2" s="865"/>
      <c r="LSB2" s="865"/>
      <c r="LSC2" s="865"/>
      <c r="LSD2" s="865"/>
      <c r="LSE2" s="865"/>
      <c r="LSF2" s="865"/>
      <c r="LSG2" s="865"/>
      <c r="LSH2" s="865"/>
      <c r="LSI2" s="865"/>
      <c r="LSJ2" s="865"/>
      <c r="LSK2" s="865"/>
      <c r="LSL2" s="865"/>
      <c r="LSM2" s="865"/>
      <c r="LSN2" s="865"/>
      <c r="LSO2" s="865"/>
      <c r="LSP2" s="865"/>
      <c r="LSQ2" s="865"/>
      <c r="LSR2" s="865"/>
      <c r="LSS2" s="865"/>
      <c r="LST2" s="865"/>
      <c r="LSU2" s="865"/>
      <c r="LSV2" s="865"/>
      <c r="LSW2" s="865"/>
      <c r="LSX2" s="865"/>
      <c r="LSY2" s="865"/>
      <c r="LSZ2" s="865"/>
      <c r="LTA2" s="865"/>
      <c r="LTB2" s="865"/>
      <c r="LTC2" s="865"/>
      <c r="LTD2" s="865"/>
      <c r="LTE2" s="865"/>
      <c r="LTF2" s="865"/>
      <c r="LTG2" s="865"/>
      <c r="LTH2" s="865"/>
      <c r="LTI2" s="865"/>
      <c r="LTJ2" s="865"/>
      <c r="LTK2" s="865"/>
      <c r="LTL2" s="865"/>
      <c r="LTM2" s="865"/>
      <c r="LTN2" s="865"/>
      <c r="LTO2" s="865"/>
      <c r="LTP2" s="865"/>
      <c r="LTQ2" s="865"/>
      <c r="LTR2" s="865"/>
      <c r="LTS2" s="865"/>
      <c r="LTT2" s="865"/>
      <c r="LTU2" s="865"/>
      <c r="LTV2" s="865"/>
      <c r="LTW2" s="865"/>
      <c r="LTX2" s="865"/>
      <c r="LTY2" s="865"/>
      <c r="LTZ2" s="865"/>
      <c r="LUA2" s="865"/>
      <c r="LUB2" s="865"/>
      <c r="LUC2" s="865"/>
      <c r="LUD2" s="865"/>
      <c r="LUE2" s="865"/>
      <c r="LUF2" s="865"/>
      <c r="LUG2" s="865"/>
      <c r="LUH2" s="865"/>
      <c r="LUI2" s="865"/>
      <c r="LUJ2" s="865"/>
      <c r="LUK2" s="865"/>
      <c r="LUL2" s="865"/>
      <c r="LUM2" s="865"/>
      <c r="LUN2" s="865"/>
      <c r="LUO2" s="865"/>
      <c r="LUP2" s="865"/>
      <c r="LUQ2" s="865"/>
      <c r="LUR2" s="865"/>
      <c r="LUS2" s="865"/>
      <c r="LUT2" s="865"/>
      <c r="LUU2" s="865"/>
      <c r="LUV2" s="865"/>
      <c r="LUW2" s="865"/>
      <c r="LUX2" s="865"/>
      <c r="LUY2" s="865"/>
      <c r="LUZ2" s="865"/>
      <c r="LVA2" s="865"/>
      <c r="LVB2" s="865"/>
      <c r="LVC2" s="865"/>
      <c r="LVD2" s="865"/>
      <c r="LVE2" s="865"/>
      <c r="LVF2" s="865"/>
      <c r="LVG2" s="865"/>
      <c r="LVH2" s="865"/>
      <c r="LVI2" s="865"/>
      <c r="LVJ2" s="865"/>
      <c r="LVK2" s="865"/>
      <c r="LVL2" s="865"/>
      <c r="LVM2" s="865"/>
      <c r="LVN2" s="865"/>
      <c r="LVO2" s="865"/>
      <c r="LVP2" s="865"/>
      <c r="LVQ2" s="865"/>
      <c r="LVR2" s="865"/>
      <c r="LVS2" s="865"/>
      <c r="LVT2" s="865"/>
      <c r="LVU2" s="865"/>
      <c r="LVV2" s="865"/>
      <c r="LVW2" s="865"/>
      <c r="LVX2" s="865"/>
      <c r="LVY2" s="865"/>
      <c r="LVZ2" s="865"/>
      <c r="LWA2" s="865"/>
      <c r="LWB2" s="865"/>
      <c r="LWC2" s="865"/>
      <c r="LWD2" s="865"/>
      <c r="LWE2" s="865"/>
      <c r="LWF2" s="865"/>
      <c r="LWG2" s="865"/>
      <c r="LWH2" s="865"/>
      <c r="LWI2" s="865"/>
      <c r="LWJ2" s="865"/>
      <c r="LWK2" s="865"/>
      <c r="LWL2" s="865"/>
      <c r="LWM2" s="865"/>
      <c r="LWN2" s="865"/>
      <c r="LWO2" s="865"/>
      <c r="LWP2" s="865"/>
      <c r="LWQ2" s="865"/>
      <c r="LWR2" s="865"/>
      <c r="LWS2" s="865"/>
      <c r="LWT2" s="865"/>
      <c r="LWU2" s="865"/>
      <c r="LWV2" s="865"/>
      <c r="LWW2" s="865"/>
      <c r="LWX2" s="865"/>
      <c r="LWY2" s="865"/>
      <c r="LWZ2" s="865"/>
      <c r="LXA2" s="865"/>
      <c r="LXB2" s="865"/>
      <c r="LXC2" s="865"/>
      <c r="LXD2" s="865"/>
      <c r="LXE2" s="865"/>
      <c r="LXF2" s="865"/>
      <c r="LXG2" s="865"/>
      <c r="LXH2" s="865"/>
      <c r="LXI2" s="865"/>
      <c r="LXJ2" s="865"/>
      <c r="LXK2" s="865"/>
      <c r="LXL2" s="865"/>
      <c r="LXM2" s="865"/>
      <c r="LXN2" s="865"/>
      <c r="LXO2" s="865"/>
      <c r="LXP2" s="865"/>
      <c r="LXQ2" s="865"/>
      <c r="LXR2" s="865"/>
      <c r="LXS2" s="865"/>
      <c r="LXT2" s="865"/>
      <c r="LXU2" s="865"/>
      <c r="LXV2" s="865"/>
      <c r="LXW2" s="865"/>
      <c r="LXX2" s="865"/>
      <c r="LXY2" s="865"/>
      <c r="LXZ2" s="865"/>
      <c r="LYA2" s="865"/>
      <c r="LYB2" s="865"/>
      <c r="LYC2" s="865"/>
      <c r="LYD2" s="865"/>
      <c r="LYE2" s="865"/>
      <c r="LYF2" s="865"/>
      <c r="LYG2" s="865"/>
      <c r="LYH2" s="865"/>
      <c r="LYI2" s="865"/>
      <c r="LYJ2" s="865"/>
      <c r="LYK2" s="865"/>
      <c r="LYL2" s="865"/>
      <c r="LYM2" s="865"/>
      <c r="LYN2" s="865"/>
      <c r="LYO2" s="865"/>
      <c r="LYP2" s="865"/>
      <c r="LYQ2" s="865"/>
      <c r="LYR2" s="865"/>
      <c r="LYS2" s="865"/>
      <c r="LYT2" s="865"/>
      <c r="LYU2" s="865"/>
      <c r="LYV2" s="865"/>
      <c r="LYW2" s="865"/>
      <c r="LYX2" s="865"/>
      <c r="LYY2" s="865"/>
      <c r="LYZ2" s="865"/>
      <c r="LZA2" s="865"/>
      <c r="LZB2" s="865"/>
      <c r="LZC2" s="865"/>
      <c r="LZD2" s="865"/>
      <c r="LZE2" s="865"/>
      <c r="LZF2" s="865"/>
      <c r="LZG2" s="865"/>
      <c r="LZH2" s="865"/>
      <c r="LZI2" s="865"/>
      <c r="LZJ2" s="865"/>
      <c r="LZK2" s="865"/>
      <c r="LZL2" s="865"/>
      <c r="LZM2" s="865"/>
      <c r="LZN2" s="865"/>
      <c r="LZO2" s="865"/>
      <c r="LZP2" s="865"/>
      <c r="LZQ2" s="865"/>
      <c r="LZR2" s="865"/>
      <c r="LZS2" s="865"/>
      <c r="LZT2" s="865"/>
      <c r="LZU2" s="865"/>
      <c r="LZV2" s="865"/>
      <c r="LZW2" s="865"/>
      <c r="LZX2" s="865"/>
      <c r="LZY2" s="865"/>
      <c r="LZZ2" s="865"/>
      <c r="MAA2" s="865"/>
      <c r="MAB2" s="865"/>
      <c r="MAC2" s="865"/>
      <c r="MAD2" s="865"/>
      <c r="MAE2" s="865"/>
      <c r="MAF2" s="865"/>
      <c r="MAG2" s="865"/>
      <c r="MAH2" s="865"/>
      <c r="MAI2" s="865"/>
      <c r="MAJ2" s="865"/>
      <c r="MAK2" s="865"/>
      <c r="MAL2" s="865"/>
      <c r="MAM2" s="865"/>
      <c r="MAN2" s="865"/>
      <c r="MAO2" s="865"/>
      <c r="MAP2" s="865"/>
      <c r="MAQ2" s="865"/>
      <c r="MAR2" s="865"/>
      <c r="MAS2" s="865"/>
      <c r="MAT2" s="865"/>
      <c r="MAU2" s="865"/>
      <c r="MAV2" s="865"/>
      <c r="MAW2" s="865"/>
      <c r="MAX2" s="865"/>
      <c r="MAY2" s="865"/>
      <c r="MAZ2" s="865"/>
      <c r="MBA2" s="865"/>
      <c r="MBB2" s="865"/>
      <c r="MBC2" s="865"/>
      <c r="MBD2" s="865"/>
      <c r="MBE2" s="865"/>
      <c r="MBF2" s="865"/>
      <c r="MBG2" s="865"/>
      <c r="MBH2" s="865"/>
      <c r="MBI2" s="865"/>
      <c r="MBJ2" s="865"/>
      <c r="MBK2" s="865"/>
      <c r="MBL2" s="865"/>
      <c r="MBM2" s="865"/>
      <c r="MBN2" s="865"/>
      <c r="MBO2" s="865"/>
      <c r="MBP2" s="865"/>
      <c r="MBQ2" s="865"/>
      <c r="MBR2" s="865"/>
      <c r="MBS2" s="865"/>
      <c r="MBT2" s="865"/>
      <c r="MBU2" s="865"/>
      <c r="MBV2" s="865"/>
      <c r="MBW2" s="865"/>
      <c r="MBX2" s="865"/>
      <c r="MBY2" s="865"/>
      <c r="MBZ2" s="865"/>
      <c r="MCA2" s="865"/>
      <c r="MCB2" s="865"/>
      <c r="MCC2" s="865"/>
      <c r="MCD2" s="865"/>
      <c r="MCE2" s="865"/>
      <c r="MCF2" s="865"/>
      <c r="MCG2" s="865"/>
      <c r="MCH2" s="865"/>
      <c r="MCI2" s="865"/>
      <c r="MCJ2" s="865"/>
      <c r="MCK2" s="865"/>
      <c r="MCL2" s="865"/>
      <c r="MCM2" s="865"/>
      <c r="MCN2" s="865"/>
      <c r="MCO2" s="865"/>
      <c r="MCP2" s="865"/>
      <c r="MCQ2" s="865"/>
      <c r="MCR2" s="865"/>
      <c r="MCS2" s="865"/>
      <c r="MCT2" s="865"/>
      <c r="MCU2" s="865"/>
      <c r="MCV2" s="865"/>
      <c r="MCW2" s="865"/>
      <c r="MCX2" s="865"/>
      <c r="MCY2" s="865"/>
      <c r="MCZ2" s="865"/>
      <c r="MDA2" s="865"/>
      <c r="MDB2" s="865"/>
      <c r="MDC2" s="865"/>
      <c r="MDD2" s="865"/>
      <c r="MDE2" s="865"/>
      <c r="MDF2" s="865"/>
      <c r="MDG2" s="865"/>
      <c r="MDH2" s="865"/>
      <c r="MDI2" s="865"/>
      <c r="MDJ2" s="865"/>
      <c r="MDK2" s="865"/>
      <c r="MDL2" s="865"/>
      <c r="MDM2" s="865"/>
      <c r="MDN2" s="865"/>
      <c r="MDO2" s="865"/>
      <c r="MDP2" s="865"/>
      <c r="MDQ2" s="865"/>
      <c r="MDR2" s="865"/>
      <c r="MDS2" s="865"/>
      <c r="MDT2" s="865"/>
      <c r="MDU2" s="865"/>
      <c r="MDV2" s="865"/>
      <c r="MDW2" s="865"/>
      <c r="MDX2" s="865"/>
      <c r="MDY2" s="865"/>
      <c r="MDZ2" s="865"/>
      <c r="MEA2" s="865"/>
      <c r="MEB2" s="865"/>
      <c r="MEC2" s="865"/>
      <c r="MED2" s="865"/>
      <c r="MEE2" s="865"/>
      <c r="MEF2" s="865"/>
      <c r="MEG2" s="865"/>
      <c r="MEH2" s="865"/>
      <c r="MEI2" s="865"/>
      <c r="MEJ2" s="865"/>
      <c r="MEK2" s="865"/>
      <c r="MEL2" s="865"/>
      <c r="MEM2" s="865"/>
      <c r="MEN2" s="865"/>
      <c r="MEO2" s="865"/>
      <c r="MEP2" s="865"/>
      <c r="MEQ2" s="865"/>
      <c r="MER2" s="865"/>
      <c r="MES2" s="865"/>
      <c r="MET2" s="865"/>
      <c r="MEU2" s="865"/>
      <c r="MEV2" s="865"/>
      <c r="MEW2" s="865"/>
      <c r="MEX2" s="865"/>
      <c r="MEY2" s="865"/>
      <c r="MEZ2" s="865"/>
      <c r="MFA2" s="865"/>
      <c r="MFB2" s="865"/>
      <c r="MFC2" s="865"/>
      <c r="MFD2" s="865"/>
      <c r="MFE2" s="865"/>
      <c r="MFF2" s="865"/>
      <c r="MFG2" s="865"/>
      <c r="MFH2" s="865"/>
      <c r="MFI2" s="865"/>
      <c r="MFJ2" s="865"/>
      <c r="MFK2" s="865"/>
      <c r="MFL2" s="865"/>
      <c r="MFM2" s="865"/>
      <c r="MFN2" s="865"/>
      <c r="MFO2" s="865"/>
      <c r="MFP2" s="865"/>
      <c r="MFQ2" s="865"/>
      <c r="MFR2" s="865"/>
      <c r="MFS2" s="865"/>
      <c r="MFT2" s="865"/>
      <c r="MFU2" s="865"/>
      <c r="MFV2" s="865"/>
      <c r="MFW2" s="865"/>
      <c r="MFX2" s="865"/>
      <c r="MFY2" s="865"/>
      <c r="MFZ2" s="865"/>
      <c r="MGA2" s="865"/>
      <c r="MGB2" s="865"/>
      <c r="MGC2" s="865"/>
      <c r="MGD2" s="865"/>
      <c r="MGE2" s="865"/>
      <c r="MGF2" s="865"/>
      <c r="MGG2" s="865"/>
      <c r="MGH2" s="865"/>
      <c r="MGI2" s="865"/>
      <c r="MGJ2" s="865"/>
      <c r="MGK2" s="865"/>
      <c r="MGL2" s="865"/>
      <c r="MGM2" s="865"/>
      <c r="MGN2" s="865"/>
      <c r="MGO2" s="865"/>
      <c r="MGP2" s="865"/>
      <c r="MGQ2" s="865"/>
      <c r="MGR2" s="865"/>
      <c r="MGS2" s="865"/>
      <c r="MGT2" s="865"/>
      <c r="MGU2" s="865"/>
      <c r="MGV2" s="865"/>
      <c r="MGW2" s="865"/>
      <c r="MGX2" s="865"/>
      <c r="MGY2" s="865"/>
      <c r="MGZ2" s="865"/>
      <c r="MHA2" s="865"/>
      <c r="MHB2" s="865"/>
      <c r="MHC2" s="865"/>
      <c r="MHD2" s="865"/>
      <c r="MHE2" s="865"/>
      <c r="MHF2" s="865"/>
      <c r="MHG2" s="865"/>
      <c r="MHH2" s="865"/>
      <c r="MHI2" s="865"/>
      <c r="MHJ2" s="865"/>
      <c r="MHK2" s="865"/>
      <c r="MHL2" s="865"/>
      <c r="MHM2" s="865"/>
      <c r="MHN2" s="865"/>
      <c r="MHO2" s="865"/>
      <c r="MHP2" s="865"/>
      <c r="MHQ2" s="865"/>
      <c r="MHR2" s="865"/>
      <c r="MHS2" s="865"/>
      <c r="MHT2" s="865"/>
      <c r="MHU2" s="865"/>
      <c r="MHV2" s="865"/>
      <c r="MHW2" s="865"/>
      <c r="MHX2" s="865"/>
      <c r="MHY2" s="865"/>
      <c r="MHZ2" s="865"/>
      <c r="MIA2" s="865"/>
      <c r="MIB2" s="865"/>
      <c r="MIC2" s="865"/>
      <c r="MID2" s="865"/>
      <c r="MIE2" s="865"/>
      <c r="MIF2" s="865"/>
      <c r="MIG2" s="865"/>
      <c r="MIH2" s="865"/>
      <c r="MII2" s="865"/>
      <c r="MIJ2" s="865"/>
      <c r="MIK2" s="865"/>
      <c r="MIL2" s="865"/>
      <c r="MIM2" s="865"/>
      <c r="MIN2" s="865"/>
      <c r="MIO2" s="865"/>
      <c r="MIP2" s="865"/>
      <c r="MIQ2" s="865"/>
      <c r="MIR2" s="865"/>
      <c r="MIS2" s="865"/>
      <c r="MIT2" s="865"/>
      <c r="MIU2" s="865"/>
      <c r="MIV2" s="865"/>
      <c r="MIW2" s="865"/>
      <c r="MIX2" s="865"/>
      <c r="MIY2" s="865"/>
      <c r="MIZ2" s="865"/>
      <c r="MJA2" s="865"/>
      <c r="MJB2" s="865"/>
      <c r="MJC2" s="865"/>
      <c r="MJD2" s="865"/>
      <c r="MJE2" s="865"/>
      <c r="MJF2" s="865"/>
      <c r="MJG2" s="865"/>
      <c r="MJH2" s="865"/>
      <c r="MJI2" s="865"/>
      <c r="MJJ2" s="865"/>
      <c r="MJK2" s="865"/>
      <c r="MJL2" s="865"/>
      <c r="MJM2" s="865"/>
      <c r="MJN2" s="865"/>
      <c r="MJO2" s="865"/>
      <c r="MJP2" s="865"/>
      <c r="MJQ2" s="865"/>
      <c r="MJR2" s="865"/>
      <c r="MJS2" s="865"/>
      <c r="MJT2" s="865"/>
      <c r="MJU2" s="865"/>
      <c r="MJV2" s="865"/>
      <c r="MJW2" s="865"/>
      <c r="MJX2" s="865"/>
      <c r="MJY2" s="865"/>
      <c r="MJZ2" s="865"/>
      <c r="MKA2" s="865"/>
      <c r="MKB2" s="865"/>
      <c r="MKC2" s="865"/>
      <c r="MKD2" s="865"/>
      <c r="MKE2" s="865"/>
      <c r="MKF2" s="865"/>
      <c r="MKG2" s="865"/>
      <c r="MKH2" s="865"/>
      <c r="MKI2" s="865"/>
      <c r="MKJ2" s="865"/>
      <c r="MKK2" s="865"/>
      <c r="MKL2" s="865"/>
      <c r="MKM2" s="865"/>
      <c r="MKN2" s="865"/>
      <c r="MKO2" s="865"/>
      <c r="MKP2" s="865"/>
      <c r="MKQ2" s="865"/>
      <c r="MKR2" s="865"/>
      <c r="MKS2" s="865"/>
      <c r="MKT2" s="865"/>
      <c r="MKU2" s="865"/>
      <c r="MKV2" s="865"/>
      <c r="MKW2" s="865"/>
      <c r="MKX2" s="865"/>
      <c r="MKY2" s="865"/>
      <c r="MKZ2" s="865"/>
      <c r="MLA2" s="865"/>
      <c r="MLB2" s="865"/>
      <c r="MLC2" s="865"/>
      <c r="MLD2" s="865"/>
      <c r="MLE2" s="865"/>
      <c r="MLF2" s="865"/>
      <c r="MLG2" s="865"/>
      <c r="MLH2" s="865"/>
      <c r="MLI2" s="865"/>
      <c r="MLJ2" s="865"/>
      <c r="MLK2" s="865"/>
      <c r="MLL2" s="865"/>
      <c r="MLM2" s="865"/>
      <c r="MLN2" s="865"/>
      <c r="MLO2" s="865"/>
      <c r="MLP2" s="865"/>
      <c r="MLQ2" s="865"/>
      <c r="MLR2" s="865"/>
      <c r="MLS2" s="865"/>
      <c r="MLT2" s="865"/>
      <c r="MLU2" s="865"/>
      <c r="MLV2" s="865"/>
      <c r="MLW2" s="865"/>
      <c r="MLX2" s="865"/>
      <c r="MLY2" s="865"/>
      <c r="MLZ2" s="865"/>
      <c r="MMA2" s="865"/>
      <c r="MMB2" s="865"/>
      <c r="MMC2" s="865"/>
      <c r="MMD2" s="865"/>
      <c r="MME2" s="865"/>
      <c r="MMF2" s="865"/>
      <c r="MMG2" s="865"/>
      <c r="MMH2" s="865"/>
      <c r="MMI2" s="865"/>
      <c r="MMJ2" s="865"/>
      <c r="MMK2" s="865"/>
      <c r="MML2" s="865"/>
      <c r="MMM2" s="865"/>
      <c r="MMN2" s="865"/>
      <c r="MMO2" s="865"/>
      <c r="MMP2" s="865"/>
      <c r="MMQ2" s="865"/>
      <c r="MMR2" s="865"/>
      <c r="MMS2" s="865"/>
      <c r="MMT2" s="865"/>
      <c r="MMU2" s="865"/>
      <c r="MMV2" s="865"/>
      <c r="MMW2" s="865"/>
      <c r="MMX2" s="865"/>
      <c r="MMY2" s="865"/>
      <c r="MMZ2" s="865"/>
      <c r="MNA2" s="865"/>
      <c r="MNB2" s="865"/>
      <c r="MNC2" s="865"/>
      <c r="MND2" s="865"/>
      <c r="MNE2" s="865"/>
      <c r="MNF2" s="865"/>
      <c r="MNG2" s="865"/>
      <c r="MNH2" s="865"/>
      <c r="MNI2" s="865"/>
      <c r="MNJ2" s="865"/>
      <c r="MNK2" s="865"/>
      <c r="MNL2" s="865"/>
      <c r="MNM2" s="865"/>
      <c r="MNN2" s="865"/>
      <c r="MNO2" s="865"/>
      <c r="MNP2" s="865"/>
      <c r="MNQ2" s="865"/>
      <c r="MNR2" s="865"/>
      <c r="MNS2" s="865"/>
      <c r="MNT2" s="865"/>
      <c r="MNU2" s="865"/>
      <c r="MNV2" s="865"/>
      <c r="MNW2" s="865"/>
      <c r="MNX2" s="865"/>
      <c r="MNY2" s="865"/>
      <c r="MNZ2" s="865"/>
      <c r="MOA2" s="865"/>
      <c r="MOB2" s="865"/>
      <c r="MOC2" s="865"/>
      <c r="MOD2" s="865"/>
      <c r="MOE2" s="865"/>
      <c r="MOF2" s="865"/>
      <c r="MOG2" s="865"/>
      <c r="MOH2" s="865"/>
      <c r="MOI2" s="865"/>
      <c r="MOJ2" s="865"/>
      <c r="MOK2" s="865"/>
      <c r="MOL2" s="865"/>
      <c r="MOM2" s="865"/>
      <c r="MON2" s="865"/>
      <c r="MOO2" s="865"/>
      <c r="MOP2" s="865"/>
      <c r="MOQ2" s="865"/>
      <c r="MOR2" s="865"/>
      <c r="MOS2" s="865"/>
      <c r="MOT2" s="865"/>
      <c r="MOU2" s="865"/>
      <c r="MOV2" s="865"/>
      <c r="MOW2" s="865"/>
      <c r="MOX2" s="865"/>
      <c r="MOY2" s="865"/>
      <c r="MOZ2" s="865"/>
      <c r="MPA2" s="865"/>
      <c r="MPB2" s="865"/>
      <c r="MPC2" s="865"/>
      <c r="MPD2" s="865"/>
      <c r="MPE2" s="865"/>
      <c r="MPF2" s="865"/>
      <c r="MPG2" s="865"/>
      <c r="MPH2" s="865"/>
      <c r="MPI2" s="865"/>
      <c r="MPJ2" s="865"/>
      <c r="MPK2" s="865"/>
      <c r="MPL2" s="865"/>
      <c r="MPM2" s="865"/>
      <c r="MPN2" s="865"/>
      <c r="MPO2" s="865"/>
      <c r="MPP2" s="865"/>
      <c r="MPQ2" s="865"/>
      <c r="MPR2" s="865"/>
      <c r="MPS2" s="865"/>
      <c r="MPT2" s="865"/>
      <c r="MPU2" s="865"/>
      <c r="MPV2" s="865"/>
      <c r="MPW2" s="865"/>
      <c r="MPX2" s="865"/>
      <c r="MPY2" s="865"/>
      <c r="MPZ2" s="865"/>
      <c r="MQA2" s="865"/>
      <c r="MQB2" s="865"/>
      <c r="MQC2" s="865"/>
      <c r="MQD2" s="865"/>
      <c r="MQE2" s="865"/>
      <c r="MQF2" s="865"/>
      <c r="MQG2" s="865"/>
      <c r="MQH2" s="865"/>
      <c r="MQI2" s="865"/>
      <c r="MQJ2" s="865"/>
      <c r="MQK2" s="865"/>
      <c r="MQL2" s="865"/>
      <c r="MQM2" s="865"/>
      <c r="MQN2" s="865"/>
      <c r="MQO2" s="865"/>
      <c r="MQP2" s="865"/>
      <c r="MQQ2" s="865"/>
      <c r="MQR2" s="865"/>
      <c r="MQS2" s="865"/>
      <c r="MQT2" s="865"/>
      <c r="MQU2" s="865"/>
      <c r="MQV2" s="865"/>
      <c r="MQW2" s="865"/>
      <c r="MQX2" s="865"/>
      <c r="MQY2" s="865"/>
      <c r="MQZ2" s="865"/>
      <c r="MRA2" s="865"/>
      <c r="MRB2" s="865"/>
      <c r="MRC2" s="865"/>
      <c r="MRD2" s="865"/>
      <c r="MRE2" s="865"/>
      <c r="MRF2" s="865"/>
      <c r="MRG2" s="865"/>
      <c r="MRH2" s="865"/>
      <c r="MRI2" s="865"/>
      <c r="MRJ2" s="865"/>
      <c r="MRK2" s="865"/>
      <c r="MRL2" s="865"/>
      <c r="MRM2" s="865"/>
      <c r="MRN2" s="865"/>
      <c r="MRO2" s="865"/>
      <c r="MRP2" s="865"/>
      <c r="MRQ2" s="865"/>
      <c r="MRR2" s="865"/>
      <c r="MRS2" s="865"/>
      <c r="MRT2" s="865"/>
      <c r="MRU2" s="865"/>
      <c r="MRV2" s="865"/>
      <c r="MRW2" s="865"/>
      <c r="MRX2" s="865"/>
      <c r="MRY2" s="865"/>
      <c r="MRZ2" s="865"/>
      <c r="MSA2" s="865"/>
      <c r="MSB2" s="865"/>
      <c r="MSC2" s="865"/>
      <c r="MSD2" s="865"/>
      <c r="MSE2" s="865"/>
      <c r="MSF2" s="865"/>
      <c r="MSG2" s="865"/>
      <c r="MSH2" s="865"/>
      <c r="MSI2" s="865"/>
      <c r="MSJ2" s="865"/>
      <c r="MSK2" s="865"/>
      <c r="MSL2" s="865"/>
      <c r="MSM2" s="865"/>
      <c r="MSN2" s="865"/>
      <c r="MSO2" s="865"/>
      <c r="MSP2" s="865"/>
      <c r="MSQ2" s="865"/>
      <c r="MSR2" s="865"/>
      <c r="MSS2" s="865"/>
      <c r="MST2" s="865"/>
      <c r="MSU2" s="865"/>
      <c r="MSV2" s="865"/>
      <c r="MSW2" s="865"/>
      <c r="MSX2" s="865"/>
      <c r="MSY2" s="865"/>
      <c r="MSZ2" s="865"/>
      <c r="MTA2" s="865"/>
      <c r="MTB2" s="865"/>
      <c r="MTC2" s="865"/>
      <c r="MTD2" s="865"/>
      <c r="MTE2" s="865"/>
      <c r="MTF2" s="865"/>
      <c r="MTG2" s="865"/>
      <c r="MTH2" s="865"/>
      <c r="MTI2" s="865"/>
      <c r="MTJ2" s="865"/>
      <c r="MTK2" s="865"/>
      <c r="MTL2" s="865"/>
      <c r="MTM2" s="865"/>
      <c r="MTN2" s="865"/>
      <c r="MTO2" s="865"/>
      <c r="MTP2" s="865"/>
      <c r="MTQ2" s="865"/>
      <c r="MTR2" s="865"/>
      <c r="MTS2" s="865"/>
      <c r="MTT2" s="865"/>
      <c r="MTU2" s="865"/>
      <c r="MTV2" s="865"/>
      <c r="MTW2" s="865"/>
      <c r="MTX2" s="865"/>
      <c r="MTY2" s="865"/>
      <c r="MTZ2" s="865"/>
      <c r="MUA2" s="865"/>
      <c r="MUB2" s="865"/>
      <c r="MUC2" s="865"/>
      <c r="MUD2" s="865"/>
      <c r="MUE2" s="865"/>
      <c r="MUF2" s="865"/>
      <c r="MUG2" s="865"/>
      <c r="MUH2" s="865"/>
      <c r="MUI2" s="865"/>
      <c r="MUJ2" s="865"/>
      <c r="MUK2" s="865"/>
      <c r="MUL2" s="865"/>
      <c r="MUM2" s="865"/>
      <c r="MUN2" s="865"/>
      <c r="MUO2" s="865"/>
      <c r="MUP2" s="865"/>
      <c r="MUQ2" s="865"/>
      <c r="MUR2" s="865"/>
      <c r="MUS2" s="865"/>
      <c r="MUT2" s="865"/>
      <c r="MUU2" s="865"/>
      <c r="MUV2" s="865"/>
      <c r="MUW2" s="865"/>
      <c r="MUX2" s="865"/>
      <c r="MUY2" s="865"/>
      <c r="MUZ2" s="865"/>
      <c r="MVA2" s="865"/>
      <c r="MVB2" s="865"/>
      <c r="MVC2" s="865"/>
      <c r="MVD2" s="865"/>
      <c r="MVE2" s="865"/>
      <c r="MVF2" s="865"/>
      <c r="MVG2" s="865"/>
      <c r="MVH2" s="865"/>
      <c r="MVI2" s="865"/>
      <c r="MVJ2" s="865"/>
      <c r="MVK2" s="865"/>
      <c r="MVL2" s="865"/>
      <c r="MVM2" s="865"/>
      <c r="MVN2" s="865"/>
      <c r="MVO2" s="865"/>
      <c r="MVP2" s="865"/>
      <c r="MVQ2" s="865"/>
      <c r="MVR2" s="865"/>
      <c r="MVS2" s="865"/>
      <c r="MVT2" s="865"/>
      <c r="MVU2" s="865"/>
      <c r="MVV2" s="865"/>
      <c r="MVW2" s="865"/>
      <c r="MVX2" s="865"/>
      <c r="MVY2" s="865"/>
      <c r="MVZ2" s="865"/>
      <c r="MWA2" s="865"/>
      <c r="MWB2" s="865"/>
      <c r="MWC2" s="865"/>
      <c r="MWD2" s="865"/>
      <c r="MWE2" s="865"/>
      <c r="MWF2" s="865"/>
      <c r="MWG2" s="865"/>
      <c r="MWH2" s="865"/>
      <c r="MWI2" s="865"/>
      <c r="MWJ2" s="865"/>
      <c r="MWK2" s="865"/>
      <c r="MWL2" s="865"/>
      <c r="MWM2" s="865"/>
      <c r="MWN2" s="865"/>
      <c r="MWO2" s="865"/>
      <c r="MWP2" s="865"/>
      <c r="MWQ2" s="865"/>
      <c r="MWR2" s="865"/>
      <c r="MWS2" s="865"/>
      <c r="MWT2" s="865"/>
      <c r="MWU2" s="865"/>
      <c r="MWV2" s="865"/>
      <c r="MWW2" s="865"/>
      <c r="MWX2" s="865"/>
      <c r="MWY2" s="865"/>
      <c r="MWZ2" s="865"/>
      <c r="MXA2" s="865"/>
      <c r="MXB2" s="865"/>
      <c r="MXC2" s="865"/>
      <c r="MXD2" s="865"/>
      <c r="MXE2" s="865"/>
      <c r="MXF2" s="865"/>
      <c r="MXG2" s="865"/>
      <c r="MXH2" s="865"/>
      <c r="MXI2" s="865"/>
      <c r="MXJ2" s="865"/>
      <c r="MXK2" s="865"/>
      <c r="MXL2" s="865"/>
      <c r="MXM2" s="865"/>
      <c r="MXN2" s="865"/>
      <c r="MXO2" s="865"/>
      <c r="MXP2" s="865"/>
      <c r="MXQ2" s="865"/>
      <c r="MXR2" s="865"/>
      <c r="MXS2" s="865"/>
      <c r="MXT2" s="865"/>
      <c r="MXU2" s="865"/>
      <c r="MXV2" s="865"/>
      <c r="MXW2" s="865"/>
      <c r="MXX2" s="865"/>
      <c r="MXY2" s="865"/>
      <c r="MXZ2" s="865"/>
      <c r="MYA2" s="865"/>
      <c r="MYB2" s="865"/>
      <c r="MYC2" s="865"/>
      <c r="MYD2" s="865"/>
      <c r="MYE2" s="865"/>
      <c r="MYF2" s="865"/>
      <c r="MYG2" s="865"/>
      <c r="MYH2" s="865"/>
      <c r="MYI2" s="865"/>
      <c r="MYJ2" s="865"/>
      <c r="MYK2" s="865"/>
      <c r="MYL2" s="865"/>
      <c r="MYM2" s="865"/>
      <c r="MYN2" s="865"/>
      <c r="MYO2" s="865"/>
      <c r="MYP2" s="865"/>
      <c r="MYQ2" s="865"/>
      <c r="MYR2" s="865"/>
      <c r="MYS2" s="865"/>
      <c r="MYT2" s="865"/>
      <c r="MYU2" s="865"/>
      <c r="MYV2" s="865"/>
      <c r="MYW2" s="865"/>
      <c r="MYX2" s="865"/>
      <c r="MYY2" s="865"/>
      <c r="MYZ2" s="865"/>
      <c r="MZA2" s="865"/>
      <c r="MZB2" s="865"/>
      <c r="MZC2" s="865"/>
      <c r="MZD2" s="865"/>
      <c r="MZE2" s="865"/>
      <c r="MZF2" s="865"/>
      <c r="MZG2" s="865"/>
      <c r="MZH2" s="865"/>
      <c r="MZI2" s="865"/>
      <c r="MZJ2" s="865"/>
      <c r="MZK2" s="865"/>
      <c r="MZL2" s="865"/>
      <c r="MZM2" s="865"/>
      <c r="MZN2" s="865"/>
      <c r="MZO2" s="865"/>
      <c r="MZP2" s="865"/>
      <c r="MZQ2" s="865"/>
      <c r="MZR2" s="865"/>
      <c r="MZS2" s="865"/>
      <c r="MZT2" s="865"/>
      <c r="MZU2" s="865"/>
      <c r="MZV2" s="865"/>
      <c r="MZW2" s="865"/>
      <c r="MZX2" s="865"/>
      <c r="MZY2" s="865"/>
      <c r="MZZ2" s="865"/>
      <c r="NAA2" s="865"/>
      <c r="NAB2" s="865"/>
      <c r="NAC2" s="865"/>
      <c r="NAD2" s="865"/>
      <c r="NAE2" s="865"/>
      <c r="NAF2" s="865"/>
      <c r="NAG2" s="865"/>
      <c r="NAH2" s="865"/>
      <c r="NAI2" s="865"/>
      <c r="NAJ2" s="865"/>
      <c r="NAK2" s="865"/>
      <c r="NAL2" s="865"/>
      <c r="NAM2" s="865"/>
      <c r="NAN2" s="865"/>
      <c r="NAO2" s="865"/>
      <c r="NAP2" s="865"/>
      <c r="NAQ2" s="865"/>
      <c r="NAR2" s="865"/>
      <c r="NAS2" s="865"/>
      <c r="NAT2" s="865"/>
      <c r="NAU2" s="865"/>
      <c r="NAV2" s="865"/>
      <c r="NAW2" s="865"/>
      <c r="NAX2" s="865"/>
      <c r="NAY2" s="865"/>
      <c r="NAZ2" s="865"/>
      <c r="NBA2" s="865"/>
      <c r="NBB2" s="865"/>
      <c r="NBC2" s="865"/>
      <c r="NBD2" s="865"/>
      <c r="NBE2" s="865"/>
      <c r="NBF2" s="865"/>
      <c r="NBG2" s="865"/>
      <c r="NBH2" s="865"/>
      <c r="NBI2" s="865"/>
      <c r="NBJ2" s="865"/>
      <c r="NBK2" s="865"/>
      <c r="NBL2" s="865"/>
      <c r="NBM2" s="865"/>
      <c r="NBN2" s="865"/>
      <c r="NBO2" s="865"/>
      <c r="NBP2" s="865"/>
      <c r="NBQ2" s="865"/>
      <c r="NBR2" s="865"/>
      <c r="NBS2" s="865"/>
      <c r="NBT2" s="865"/>
      <c r="NBU2" s="865"/>
      <c r="NBV2" s="865"/>
      <c r="NBW2" s="865"/>
      <c r="NBX2" s="865"/>
      <c r="NBY2" s="865"/>
      <c r="NBZ2" s="865"/>
      <c r="NCA2" s="865"/>
      <c r="NCB2" s="865"/>
      <c r="NCC2" s="865"/>
      <c r="NCD2" s="865"/>
      <c r="NCE2" s="865"/>
      <c r="NCF2" s="865"/>
      <c r="NCG2" s="865"/>
      <c r="NCH2" s="865"/>
      <c r="NCI2" s="865"/>
      <c r="NCJ2" s="865"/>
      <c r="NCK2" s="865"/>
      <c r="NCL2" s="865"/>
      <c r="NCM2" s="865"/>
      <c r="NCN2" s="865"/>
      <c r="NCO2" s="865"/>
      <c r="NCP2" s="865"/>
      <c r="NCQ2" s="865"/>
      <c r="NCR2" s="865"/>
      <c r="NCS2" s="865"/>
      <c r="NCT2" s="865"/>
      <c r="NCU2" s="865"/>
      <c r="NCV2" s="865"/>
      <c r="NCW2" s="865"/>
      <c r="NCX2" s="865"/>
      <c r="NCY2" s="865"/>
      <c r="NCZ2" s="865"/>
      <c r="NDA2" s="865"/>
      <c r="NDB2" s="865"/>
      <c r="NDC2" s="865"/>
      <c r="NDD2" s="865"/>
      <c r="NDE2" s="865"/>
      <c r="NDF2" s="865"/>
      <c r="NDG2" s="865"/>
      <c r="NDH2" s="865"/>
      <c r="NDI2" s="865"/>
      <c r="NDJ2" s="865"/>
      <c r="NDK2" s="865"/>
      <c r="NDL2" s="865"/>
      <c r="NDM2" s="865"/>
      <c r="NDN2" s="865"/>
      <c r="NDO2" s="865"/>
      <c r="NDP2" s="865"/>
      <c r="NDQ2" s="865"/>
      <c r="NDR2" s="865"/>
      <c r="NDS2" s="865"/>
      <c r="NDT2" s="865"/>
      <c r="NDU2" s="865"/>
      <c r="NDV2" s="865"/>
      <c r="NDW2" s="865"/>
      <c r="NDX2" s="865"/>
      <c r="NDY2" s="865"/>
      <c r="NDZ2" s="865"/>
      <c r="NEA2" s="865"/>
      <c r="NEB2" s="865"/>
      <c r="NEC2" s="865"/>
      <c r="NED2" s="865"/>
      <c r="NEE2" s="865"/>
      <c r="NEF2" s="865"/>
      <c r="NEG2" s="865"/>
      <c r="NEH2" s="865"/>
      <c r="NEI2" s="865"/>
      <c r="NEJ2" s="865"/>
      <c r="NEK2" s="865"/>
      <c r="NEL2" s="865"/>
      <c r="NEM2" s="865"/>
      <c r="NEN2" s="865"/>
      <c r="NEO2" s="865"/>
      <c r="NEP2" s="865"/>
      <c r="NEQ2" s="865"/>
      <c r="NER2" s="865"/>
      <c r="NES2" s="865"/>
      <c r="NET2" s="865"/>
      <c r="NEU2" s="865"/>
      <c r="NEV2" s="865"/>
      <c r="NEW2" s="865"/>
      <c r="NEX2" s="865"/>
      <c r="NEY2" s="865"/>
      <c r="NEZ2" s="865"/>
      <c r="NFA2" s="865"/>
      <c r="NFB2" s="865"/>
      <c r="NFC2" s="865"/>
      <c r="NFD2" s="865"/>
      <c r="NFE2" s="865"/>
      <c r="NFF2" s="865"/>
      <c r="NFG2" s="865"/>
      <c r="NFH2" s="865"/>
      <c r="NFI2" s="865"/>
      <c r="NFJ2" s="865"/>
      <c r="NFK2" s="865"/>
      <c r="NFL2" s="865"/>
      <c r="NFM2" s="865"/>
      <c r="NFN2" s="865"/>
      <c r="NFO2" s="865"/>
      <c r="NFP2" s="865"/>
      <c r="NFQ2" s="865"/>
      <c r="NFR2" s="865"/>
      <c r="NFS2" s="865"/>
      <c r="NFT2" s="865"/>
      <c r="NFU2" s="865"/>
      <c r="NFV2" s="865"/>
      <c r="NFW2" s="865"/>
      <c r="NFX2" s="865"/>
      <c r="NFY2" s="865"/>
      <c r="NFZ2" s="865"/>
      <c r="NGA2" s="865"/>
      <c r="NGB2" s="865"/>
      <c r="NGC2" s="865"/>
      <c r="NGD2" s="865"/>
      <c r="NGE2" s="865"/>
      <c r="NGF2" s="865"/>
      <c r="NGG2" s="865"/>
      <c r="NGH2" s="865"/>
      <c r="NGI2" s="865"/>
      <c r="NGJ2" s="865"/>
      <c r="NGK2" s="865"/>
      <c r="NGL2" s="865"/>
      <c r="NGM2" s="865"/>
      <c r="NGN2" s="865"/>
      <c r="NGO2" s="865"/>
      <c r="NGP2" s="865"/>
      <c r="NGQ2" s="865"/>
      <c r="NGR2" s="865"/>
      <c r="NGS2" s="865"/>
      <c r="NGT2" s="865"/>
      <c r="NGU2" s="865"/>
      <c r="NGV2" s="865"/>
      <c r="NGW2" s="865"/>
      <c r="NGX2" s="865"/>
      <c r="NGY2" s="865"/>
      <c r="NGZ2" s="865"/>
      <c r="NHA2" s="865"/>
      <c r="NHB2" s="865"/>
      <c r="NHC2" s="865"/>
      <c r="NHD2" s="865"/>
      <c r="NHE2" s="865"/>
      <c r="NHF2" s="865"/>
      <c r="NHG2" s="865"/>
      <c r="NHH2" s="865"/>
      <c r="NHI2" s="865"/>
      <c r="NHJ2" s="865"/>
      <c r="NHK2" s="865"/>
      <c r="NHL2" s="865"/>
      <c r="NHM2" s="865"/>
      <c r="NHN2" s="865"/>
      <c r="NHO2" s="865"/>
      <c r="NHP2" s="865"/>
      <c r="NHQ2" s="865"/>
      <c r="NHR2" s="865"/>
      <c r="NHS2" s="865"/>
      <c r="NHT2" s="865"/>
      <c r="NHU2" s="865"/>
      <c r="NHV2" s="865"/>
      <c r="NHW2" s="865"/>
      <c r="NHX2" s="865"/>
      <c r="NHY2" s="865"/>
      <c r="NHZ2" s="865"/>
      <c r="NIA2" s="865"/>
      <c r="NIB2" s="865"/>
      <c r="NIC2" s="865"/>
      <c r="NID2" s="865"/>
      <c r="NIE2" s="865"/>
      <c r="NIF2" s="865"/>
      <c r="NIG2" s="865"/>
      <c r="NIH2" s="865"/>
      <c r="NII2" s="865"/>
      <c r="NIJ2" s="865"/>
      <c r="NIK2" s="865"/>
      <c r="NIL2" s="865"/>
      <c r="NIM2" s="865"/>
      <c r="NIN2" s="865"/>
      <c r="NIO2" s="865"/>
      <c r="NIP2" s="865"/>
      <c r="NIQ2" s="865"/>
      <c r="NIR2" s="865"/>
      <c r="NIS2" s="865"/>
      <c r="NIT2" s="865"/>
      <c r="NIU2" s="865"/>
      <c r="NIV2" s="865"/>
      <c r="NIW2" s="865"/>
      <c r="NIX2" s="865"/>
      <c r="NIY2" s="865"/>
      <c r="NIZ2" s="865"/>
      <c r="NJA2" s="865"/>
      <c r="NJB2" s="865"/>
      <c r="NJC2" s="865"/>
      <c r="NJD2" s="865"/>
      <c r="NJE2" s="865"/>
      <c r="NJF2" s="865"/>
      <c r="NJG2" s="865"/>
      <c r="NJH2" s="865"/>
      <c r="NJI2" s="865"/>
      <c r="NJJ2" s="865"/>
      <c r="NJK2" s="865"/>
      <c r="NJL2" s="865"/>
      <c r="NJM2" s="865"/>
      <c r="NJN2" s="865"/>
      <c r="NJO2" s="865"/>
      <c r="NJP2" s="865"/>
      <c r="NJQ2" s="865"/>
      <c r="NJR2" s="865"/>
      <c r="NJS2" s="865"/>
      <c r="NJT2" s="865"/>
      <c r="NJU2" s="865"/>
      <c r="NJV2" s="865"/>
      <c r="NJW2" s="865"/>
      <c r="NJX2" s="865"/>
      <c r="NJY2" s="865"/>
      <c r="NJZ2" s="865"/>
      <c r="NKA2" s="865"/>
      <c r="NKB2" s="865"/>
      <c r="NKC2" s="865"/>
      <c r="NKD2" s="865"/>
      <c r="NKE2" s="865"/>
      <c r="NKF2" s="865"/>
      <c r="NKG2" s="865"/>
      <c r="NKH2" s="865"/>
      <c r="NKI2" s="865"/>
      <c r="NKJ2" s="865"/>
      <c r="NKK2" s="865"/>
      <c r="NKL2" s="865"/>
      <c r="NKM2" s="865"/>
      <c r="NKN2" s="865"/>
      <c r="NKO2" s="865"/>
      <c r="NKP2" s="865"/>
      <c r="NKQ2" s="865"/>
      <c r="NKR2" s="865"/>
      <c r="NKS2" s="865"/>
      <c r="NKT2" s="865"/>
      <c r="NKU2" s="865"/>
      <c r="NKV2" s="865"/>
      <c r="NKW2" s="865"/>
      <c r="NKX2" s="865"/>
      <c r="NKY2" s="865"/>
      <c r="NKZ2" s="865"/>
      <c r="NLA2" s="865"/>
      <c r="NLB2" s="865"/>
      <c r="NLC2" s="865"/>
      <c r="NLD2" s="865"/>
      <c r="NLE2" s="865"/>
      <c r="NLF2" s="865"/>
      <c r="NLG2" s="865"/>
      <c r="NLH2" s="865"/>
      <c r="NLI2" s="865"/>
      <c r="NLJ2" s="865"/>
      <c r="NLK2" s="865"/>
      <c r="NLL2" s="865"/>
      <c r="NLM2" s="865"/>
      <c r="NLN2" s="865"/>
      <c r="NLO2" s="865"/>
      <c r="NLP2" s="865"/>
      <c r="NLQ2" s="865"/>
      <c r="NLR2" s="865"/>
      <c r="NLS2" s="865"/>
      <c r="NLT2" s="865"/>
      <c r="NLU2" s="865"/>
      <c r="NLV2" s="865"/>
      <c r="NLW2" s="865"/>
      <c r="NLX2" s="865"/>
      <c r="NLY2" s="865"/>
      <c r="NLZ2" s="865"/>
      <c r="NMA2" s="865"/>
      <c r="NMB2" s="865"/>
      <c r="NMC2" s="865"/>
      <c r="NMD2" s="865"/>
      <c r="NME2" s="865"/>
      <c r="NMF2" s="865"/>
      <c r="NMG2" s="865"/>
      <c r="NMH2" s="865"/>
      <c r="NMI2" s="865"/>
      <c r="NMJ2" s="865"/>
      <c r="NMK2" s="865"/>
      <c r="NML2" s="865"/>
      <c r="NMM2" s="865"/>
      <c r="NMN2" s="865"/>
      <c r="NMO2" s="865"/>
      <c r="NMP2" s="865"/>
      <c r="NMQ2" s="865"/>
      <c r="NMR2" s="865"/>
      <c r="NMS2" s="865"/>
      <c r="NMT2" s="865"/>
      <c r="NMU2" s="865"/>
      <c r="NMV2" s="865"/>
      <c r="NMW2" s="865"/>
      <c r="NMX2" s="865"/>
      <c r="NMY2" s="865"/>
      <c r="NMZ2" s="865"/>
      <c r="NNA2" s="865"/>
      <c r="NNB2" s="865"/>
      <c r="NNC2" s="865"/>
      <c r="NND2" s="865"/>
      <c r="NNE2" s="865"/>
      <c r="NNF2" s="865"/>
      <c r="NNG2" s="865"/>
      <c r="NNH2" s="865"/>
      <c r="NNI2" s="865"/>
      <c r="NNJ2" s="865"/>
      <c r="NNK2" s="865"/>
      <c r="NNL2" s="865"/>
      <c r="NNM2" s="865"/>
      <c r="NNN2" s="865"/>
      <c r="NNO2" s="865"/>
      <c r="NNP2" s="865"/>
      <c r="NNQ2" s="865"/>
      <c r="NNR2" s="865"/>
      <c r="NNS2" s="865"/>
      <c r="NNT2" s="865"/>
      <c r="NNU2" s="865"/>
      <c r="NNV2" s="865"/>
      <c r="NNW2" s="865"/>
      <c r="NNX2" s="865"/>
      <c r="NNY2" s="865"/>
      <c r="NNZ2" s="865"/>
      <c r="NOA2" s="865"/>
      <c r="NOB2" s="865"/>
      <c r="NOC2" s="865"/>
      <c r="NOD2" s="865"/>
      <c r="NOE2" s="865"/>
      <c r="NOF2" s="865"/>
      <c r="NOG2" s="865"/>
      <c r="NOH2" s="865"/>
      <c r="NOI2" s="865"/>
      <c r="NOJ2" s="865"/>
      <c r="NOK2" s="865"/>
      <c r="NOL2" s="865"/>
      <c r="NOM2" s="865"/>
      <c r="NON2" s="865"/>
      <c r="NOO2" s="865"/>
      <c r="NOP2" s="865"/>
      <c r="NOQ2" s="865"/>
      <c r="NOR2" s="865"/>
      <c r="NOS2" s="865"/>
      <c r="NOT2" s="865"/>
      <c r="NOU2" s="865"/>
      <c r="NOV2" s="865"/>
      <c r="NOW2" s="865"/>
      <c r="NOX2" s="865"/>
      <c r="NOY2" s="865"/>
      <c r="NOZ2" s="865"/>
      <c r="NPA2" s="865"/>
      <c r="NPB2" s="865"/>
      <c r="NPC2" s="865"/>
      <c r="NPD2" s="865"/>
      <c r="NPE2" s="865"/>
      <c r="NPF2" s="865"/>
      <c r="NPG2" s="865"/>
      <c r="NPH2" s="865"/>
      <c r="NPI2" s="865"/>
      <c r="NPJ2" s="865"/>
      <c r="NPK2" s="865"/>
      <c r="NPL2" s="865"/>
      <c r="NPM2" s="865"/>
      <c r="NPN2" s="865"/>
      <c r="NPO2" s="865"/>
      <c r="NPP2" s="865"/>
      <c r="NPQ2" s="865"/>
      <c r="NPR2" s="865"/>
      <c r="NPS2" s="865"/>
      <c r="NPT2" s="865"/>
      <c r="NPU2" s="865"/>
      <c r="NPV2" s="865"/>
      <c r="NPW2" s="865"/>
      <c r="NPX2" s="865"/>
      <c r="NPY2" s="865"/>
      <c r="NPZ2" s="865"/>
      <c r="NQA2" s="865"/>
      <c r="NQB2" s="865"/>
      <c r="NQC2" s="865"/>
      <c r="NQD2" s="865"/>
      <c r="NQE2" s="865"/>
      <c r="NQF2" s="865"/>
      <c r="NQG2" s="865"/>
      <c r="NQH2" s="865"/>
      <c r="NQI2" s="865"/>
      <c r="NQJ2" s="865"/>
      <c r="NQK2" s="865"/>
      <c r="NQL2" s="865"/>
      <c r="NQM2" s="865"/>
      <c r="NQN2" s="865"/>
      <c r="NQO2" s="865"/>
      <c r="NQP2" s="865"/>
      <c r="NQQ2" s="865"/>
      <c r="NQR2" s="865"/>
      <c r="NQS2" s="865"/>
      <c r="NQT2" s="865"/>
      <c r="NQU2" s="865"/>
      <c r="NQV2" s="865"/>
      <c r="NQW2" s="865"/>
      <c r="NQX2" s="865"/>
      <c r="NQY2" s="865"/>
      <c r="NQZ2" s="865"/>
      <c r="NRA2" s="865"/>
      <c r="NRB2" s="865"/>
      <c r="NRC2" s="865"/>
      <c r="NRD2" s="865"/>
      <c r="NRE2" s="865"/>
      <c r="NRF2" s="865"/>
      <c r="NRG2" s="865"/>
      <c r="NRH2" s="865"/>
      <c r="NRI2" s="865"/>
      <c r="NRJ2" s="865"/>
      <c r="NRK2" s="865"/>
      <c r="NRL2" s="865"/>
      <c r="NRM2" s="865"/>
      <c r="NRN2" s="865"/>
      <c r="NRO2" s="865"/>
      <c r="NRP2" s="865"/>
      <c r="NRQ2" s="865"/>
      <c r="NRR2" s="865"/>
      <c r="NRS2" s="865"/>
      <c r="NRT2" s="865"/>
      <c r="NRU2" s="865"/>
      <c r="NRV2" s="865"/>
      <c r="NRW2" s="865"/>
      <c r="NRX2" s="865"/>
      <c r="NRY2" s="865"/>
      <c r="NRZ2" s="865"/>
      <c r="NSA2" s="865"/>
      <c r="NSB2" s="865"/>
      <c r="NSC2" s="865"/>
      <c r="NSD2" s="865"/>
      <c r="NSE2" s="865"/>
      <c r="NSF2" s="865"/>
      <c r="NSG2" s="865"/>
      <c r="NSH2" s="865"/>
      <c r="NSI2" s="865"/>
      <c r="NSJ2" s="865"/>
      <c r="NSK2" s="865"/>
      <c r="NSL2" s="865"/>
      <c r="NSM2" s="865"/>
      <c r="NSN2" s="865"/>
      <c r="NSO2" s="865"/>
      <c r="NSP2" s="865"/>
      <c r="NSQ2" s="865"/>
      <c r="NSR2" s="865"/>
      <c r="NSS2" s="865"/>
      <c r="NST2" s="865"/>
      <c r="NSU2" s="865"/>
      <c r="NSV2" s="865"/>
      <c r="NSW2" s="865"/>
      <c r="NSX2" s="865"/>
      <c r="NSY2" s="865"/>
      <c r="NSZ2" s="865"/>
      <c r="NTA2" s="865"/>
      <c r="NTB2" s="865"/>
      <c r="NTC2" s="865"/>
      <c r="NTD2" s="865"/>
      <c r="NTE2" s="865"/>
      <c r="NTF2" s="865"/>
      <c r="NTG2" s="865"/>
      <c r="NTH2" s="865"/>
      <c r="NTI2" s="865"/>
      <c r="NTJ2" s="865"/>
      <c r="NTK2" s="865"/>
      <c r="NTL2" s="865"/>
      <c r="NTM2" s="865"/>
      <c r="NTN2" s="865"/>
      <c r="NTO2" s="865"/>
      <c r="NTP2" s="865"/>
      <c r="NTQ2" s="865"/>
      <c r="NTR2" s="865"/>
      <c r="NTS2" s="865"/>
      <c r="NTT2" s="865"/>
      <c r="NTU2" s="865"/>
      <c r="NTV2" s="865"/>
      <c r="NTW2" s="865"/>
      <c r="NTX2" s="865"/>
      <c r="NTY2" s="865"/>
      <c r="NTZ2" s="865"/>
      <c r="NUA2" s="865"/>
      <c r="NUB2" s="865"/>
      <c r="NUC2" s="865"/>
      <c r="NUD2" s="865"/>
      <c r="NUE2" s="865"/>
      <c r="NUF2" s="865"/>
      <c r="NUG2" s="865"/>
      <c r="NUH2" s="865"/>
      <c r="NUI2" s="865"/>
      <c r="NUJ2" s="865"/>
      <c r="NUK2" s="865"/>
      <c r="NUL2" s="865"/>
      <c r="NUM2" s="865"/>
      <c r="NUN2" s="865"/>
      <c r="NUO2" s="865"/>
      <c r="NUP2" s="865"/>
      <c r="NUQ2" s="865"/>
      <c r="NUR2" s="865"/>
      <c r="NUS2" s="865"/>
      <c r="NUT2" s="865"/>
      <c r="NUU2" s="865"/>
      <c r="NUV2" s="865"/>
      <c r="NUW2" s="865"/>
      <c r="NUX2" s="865"/>
      <c r="NUY2" s="865"/>
      <c r="NUZ2" s="865"/>
      <c r="NVA2" s="865"/>
      <c r="NVB2" s="865"/>
      <c r="NVC2" s="865"/>
      <c r="NVD2" s="865"/>
      <c r="NVE2" s="865"/>
      <c r="NVF2" s="865"/>
      <c r="NVG2" s="865"/>
      <c r="NVH2" s="865"/>
      <c r="NVI2" s="865"/>
      <c r="NVJ2" s="865"/>
      <c r="NVK2" s="865"/>
      <c r="NVL2" s="865"/>
      <c r="NVM2" s="865"/>
      <c r="NVN2" s="865"/>
      <c r="NVO2" s="865"/>
      <c r="NVP2" s="865"/>
      <c r="NVQ2" s="865"/>
      <c r="NVR2" s="865"/>
      <c r="NVS2" s="865"/>
      <c r="NVT2" s="865"/>
      <c r="NVU2" s="865"/>
      <c r="NVV2" s="865"/>
      <c r="NVW2" s="865"/>
      <c r="NVX2" s="865"/>
      <c r="NVY2" s="865"/>
      <c r="NVZ2" s="865"/>
      <c r="NWA2" s="865"/>
      <c r="NWB2" s="865"/>
      <c r="NWC2" s="865"/>
      <c r="NWD2" s="865"/>
      <c r="NWE2" s="865"/>
      <c r="NWF2" s="865"/>
      <c r="NWG2" s="865"/>
      <c r="NWH2" s="865"/>
      <c r="NWI2" s="865"/>
      <c r="NWJ2" s="865"/>
      <c r="NWK2" s="865"/>
      <c r="NWL2" s="865"/>
      <c r="NWM2" s="865"/>
      <c r="NWN2" s="865"/>
      <c r="NWO2" s="865"/>
      <c r="NWP2" s="865"/>
      <c r="NWQ2" s="865"/>
      <c r="NWR2" s="865"/>
      <c r="NWS2" s="865"/>
      <c r="NWT2" s="865"/>
      <c r="NWU2" s="865"/>
      <c r="NWV2" s="865"/>
      <c r="NWW2" s="865"/>
      <c r="NWX2" s="865"/>
      <c r="NWY2" s="865"/>
      <c r="NWZ2" s="865"/>
      <c r="NXA2" s="865"/>
      <c r="NXB2" s="865"/>
      <c r="NXC2" s="865"/>
      <c r="NXD2" s="865"/>
      <c r="NXE2" s="865"/>
      <c r="NXF2" s="865"/>
      <c r="NXG2" s="865"/>
      <c r="NXH2" s="865"/>
      <c r="NXI2" s="865"/>
      <c r="NXJ2" s="865"/>
      <c r="NXK2" s="865"/>
      <c r="NXL2" s="865"/>
      <c r="NXM2" s="865"/>
      <c r="NXN2" s="865"/>
      <c r="NXO2" s="865"/>
      <c r="NXP2" s="865"/>
      <c r="NXQ2" s="865"/>
      <c r="NXR2" s="865"/>
      <c r="NXS2" s="865"/>
      <c r="NXT2" s="865"/>
      <c r="NXU2" s="865"/>
      <c r="NXV2" s="865"/>
      <c r="NXW2" s="865"/>
      <c r="NXX2" s="865"/>
      <c r="NXY2" s="865"/>
      <c r="NXZ2" s="865"/>
      <c r="NYA2" s="865"/>
      <c r="NYB2" s="865"/>
      <c r="NYC2" s="865"/>
      <c r="NYD2" s="865"/>
      <c r="NYE2" s="865"/>
      <c r="NYF2" s="865"/>
      <c r="NYG2" s="865"/>
      <c r="NYH2" s="865"/>
      <c r="NYI2" s="865"/>
      <c r="NYJ2" s="865"/>
      <c r="NYK2" s="865"/>
      <c r="NYL2" s="865"/>
      <c r="NYM2" s="865"/>
      <c r="NYN2" s="865"/>
      <c r="NYO2" s="865"/>
      <c r="NYP2" s="865"/>
      <c r="NYQ2" s="865"/>
      <c r="NYR2" s="865"/>
      <c r="NYS2" s="865"/>
      <c r="NYT2" s="865"/>
      <c r="NYU2" s="865"/>
      <c r="NYV2" s="865"/>
      <c r="NYW2" s="865"/>
      <c r="NYX2" s="865"/>
      <c r="NYY2" s="865"/>
      <c r="NYZ2" s="865"/>
      <c r="NZA2" s="865"/>
      <c r="NZB2" s="865"/>
      <c r="NZC2" s="865"/>
      <c r="NZD2" s="865"/>
      <c r="NZE2" s="865"/>
      <c r="NZF2" s="865"/>
      <c r="NZG2" s="865"/>
      <c r="NZH2" s="865"/>
      <c r="NZI2" s="865"/>
      <c r="NZJ2" s="865"/>
      <c r="NZK2" s="865"/>
      <c r="NZL2" s="865"/>
      <c r="NZM2" s="865"/>
      <c r="NZN2" s="865"/>
      <c r="NZO2" s="865"/>
      <c r="NZP2" s="865"/>
      <c r="NZQ2" s="865"/>
      <c r="NZR2" s="865"/>
      <c r="NZS2" s="865"/>
      <c r="NZT2" s="865"/>
      <c r="NZU2" s="865"/>
      <c r="NZV2" s="865"/>
      <c r="NZW2" s="865"/>
      <c r="NZX2" s="865"/>
      <c r="NZY2" s="865"/>
      <c r="NZZ2" s="865"/>
      <c r="OAA2" s="865"/>
      <c r="OAB2" s="865"/>
      <c r="OAC2" s="865"/>
      <c r="OAD2" s="865"/>
      <c r="OAE2" s="865"/>
      <c r="OAF2" s="865"/>
      <c r="OAG2" s="865"/>
      <c r="OAH2" s="865"/>
      <c r="OAI2" s="865"/>
      <c r="OAJ2" s="865"/>
      <c r="OAK2" s="865"/>
      <c r="OAL2" s="865"/>
      <c r="OAM2" s="865"/>
      <c r="OAN2" s="865"/>
      <c r="OAO2" s="865"/>
      <c r="OAP2" s="865"/>
      <c r="OAQ2" s="865"/>
      <c r="OAR2" s="865"/>
      <c r="OAS2" s="865"/>
      <c r="OAT2" s="865"/>
      <c r="OAU2" s="865"/>
      <c r="OAV2" s="865"/>
      <c r="OAW2" s="865"/>
      <c r="OAX2" s="865"/>
      <c r="OAY2" s="865"/>
      <c r="OAZ2" s="865"/>
      <c r="OBA2" s="865"/>
      <c r="OBB2" s="865"/>
      <c r="OBC2" s="865"/>
      <c r="OBD2" s="865"/>
      <c r="OBE2" s="865"/>
      <c r="OBF2" s="865"/>
      <c r="OBG2" s="865"/>
      <c r="OBH2" s="865"/>
      <c r="OBI2" s="865"/>
      <c r="OBJ2" s="865"/>
      <c r="OBK2" s="865"/>
      <c r="OBL2" s="865"/>
      <c r="OBM2" s="865"/>
      <c r="OBN2" s="865"/>
      <c r="OBO2" s="865"/>
      <c r="OBP2" s="865"/>
      <c r="OBQ2" s="865"/>
      <c r="OBR2" s="865"/>
      <c r="OBS2" s="865"/>
      <c r="OBT2" s="865"/>
      <c r="OBU2" s="865"/>
      <c r="OBV2" s="865"/>
      <c r="OBW2" s="865"/>
      <c r="OBX2" s="865"/>
      <c r="OBY2" s="865"/>
      <c r="OBZ2" s="865"/>
      <c r="OCA2" s="865"/>
      <c r="OCB2" s="865"/>
      <c r="OCC2" s="865"/>
      <c r="OCD2" s="865"/>
      <c r="OCE2" s="865"/>
      <c r="OCF2" s="865"/>
      <c r="OCG2" s="865"/>
      <c r="OCH2" s="865"/>
      <c r="OCI2" s="865"/>
      <c r="OCJ2" s="865"/>
      <c r="OCK2" s="865"/>
      <c r="OCL2" s="865"/>
      <c r="OCM2" s="865"/>
      <c r="OCN2" s="865"/>
      <c r="OCO2" s="865"/>
      <c r="OCP2" s="865"/>
      <c r="OCQ2" s="865"/>
      <c r="OCR2" s="865"/>
      <c r="OCS2" s="865"/>
      <c r="OCT2" s="865"/>
      <c r="OCU2" s="865"/>
      <c r="OCV2" s="865"/>
      <c r="OCW2" s="865"/>
      <c r="OCX2" s="865"/>
      <c r="OCY2" s="865"/>
      <c r="OCZ2" s="865"/>
      <c r="ODA2" s="865"/>
      <c r="ODB2" s="865"/>
      <c r="ODC2" s="865"/>
      <c r="ODD2" s="865"/>
      <c r="ODE2" s="865"/>
      <c r="ODF2" s="865"/>
      <c r="ODG2" s="865"/>
      <c r="ODH2" s="865"/>
      <c r="ODI2" s="865"/>
      <c r="ODJ2" s="865"/>
      <c r="ODK2" s="865"/>
      <c r="ODL2" s="865"/>
      <c r="ODM2" s="865"/>
      <c r="ODN2" s="865"/>
      <c r="ODO2" s="865"/>
      <c r="ODP2" s="865"/>
      <c r="ODQ2" s="865"/>
      <c r="ODR2" s="865"/>
      <c r="ODS2" s="865"/>
      <c r="ODT2" s="865"/>
      <c r="ODU2" s="865"/>
      <c r="ODV2" s="865"/>
      <c r="ODW2" s="865"/>
      <c r="ODX2" s="865"/>
      <c r="ODY2" s="865"/>
      <c r="ODZ2" s="865"/>
      <c r="OEA2" s="865"/>
      <c r="OEB2" s="865"/>
      <c r="OEC2" s="865"/>
      <c r="OED2" s="865"/>
      <c r="OEE2" s="865"/>
      <c r="OEF2" s="865"/>
      <c r="OEG2" s="865"/>
      <c r="OEH2" s="865"/>
      <c r="OEI2" s="865"/>
      <c r="OEJ2" s="865"/>
      <c r="OEK2" s="865"/>
      <c r="OEL2" s="865"/>
      <c r="OEM2" s="865"/>
      <c r="OEN2" s="865"/>
      <c r="OEO2" s="865"/>
      <c r="OEP2" s="865"/>
      <c r="OEQ2" s="865"/>
      <c r="OER2" s="865"/>
      <c r="OES2" s="865"/>
      <c r="OET2" s="865"/>
      <c r="OEU2" s="865"/>
      <c r="OEV2" s="865"/>
      <c r="OEW2" s="865"/>
      <c r="OEX2" s="865"/>
      <c r="OEY2" s="865"/>
      <c r="OEZ2" s="865"/>
      <c r="OFA2" s="865"/>
      <c r="OFB2" s="865"/>
      <c r="OFC2" s="865"/>
      <c r="OFD2" s="865"/>
      <c r="OFE2" s="865"/>
      <c r="OFF2" s="865"/>
      <c r="OFG2" s="865"/>
      <c r="OFH2" s="865"/>
      <c r="OFI2" s="865"/>
      <c r="OFJ2" s="865"/>
      <c r="OFK2" s="865"/>
      <c r="OFL2" s="865"/>
      <c r="OFM2" s="865"/>
      <c r="OFN2" s="865"/>
      <c r="OFO2" s="865"/>
      <c r="OFP2" s="865"/>
      <c r="OFQ2" s="865"/>
      <c r="OFR2" s="865"/>
      <c r="OFS2" s="865"/>
      <c r="OFT2" s="865"/>
      <c r="OFU2" s="865"/>
      <c r="OFV2" s="865"/>
      <c r="OFW2" s="865"/>
      <c r="OFX2" s="865"/>
      <c r="OFY2" s="865"/>
      <c r="OFZ2" s="865"/>
      <c r="OGA2" s="865"/>
      <c r="OGB2" s="865"/>
      <c r="OGC2" s="865"/>
      <c r="OGD2" s="865"/>
      <c r="OGE2" s="865"/>
      <c r="OGF2" s="865"/>
      <c r="OGG2" s="865"/>
      <c r="OGH2" s="865"/>
      <c r="OGI2" s="865"/>
      <c r="OGJ2" s="865"/>
      <c r="OGK2" s="865"/>
      <c r="OGL2" s="865"/>
      <c r="OGM2" s="865"/>
      <c r="OGN2" s="865"/>
      <c r="OGO2" s="865"/>
      <c r="OGP2" s="865"/>
      <c r="OGQ2" s="865"/>
      <c r="OGR2" s="865"/>
      <c r="OGS2" s="865"/>
      <c r="OGT2" s="865"/>
      <c r="OGU2" s="865"/>
      <c r="OGV2" s="865"/>
      <c r="OGW2" s="865"/>
      <c r="OGX2" s="865"/>
      <c r="OGY2" s="865"/>
      <c r="OGZ2" s="865"/>
      <c r="OHA2" s="865"/>
      <c r="OHB2" s="865"/>
      <c r="OHC2" s="865"/>
      <c r="OHD2" s="865"/>
      <c r="OHE2" s="865"/>
      <c r="OHF2" s="865"/>
      <c r="OHG2" s="865"/>
      <c r="OHH2" s="865"/>
      <c r="OHI2" s="865"/>
      <c r="OHJ2" s="865"/>
      <c r="OHK2" s="865"/>
      <c r="OHL2" s="865"/>
      <c r="OHM2" s="865"/>
      <c r="OHN2" s="865"/>
      <c r="OHO2" s="865"/>
      <c r="OHP2" s="865"/>
      <c r="OHQ2" s="865"/>
      <c r="OHR2" s="865"/>
      <c r="OHS2" s="865"/>
      <c r="OHT2" s="865"/>
      <c r="OHU2" s="865"/>
      <c r="OHV2" s="865"/>
      <c r="OHW2" s="865"/>
      <c r="OHX2" s="865"/>
      <c r="OHY2" s="865"/>
      <c r="OHZ2" s="865"/>
      <c r="OIA2" s="865"/>
      <c r="OIB2" s="865"/>
      <c r="OIC2" s="865"/>
      <c r="OID2" s="865"/>
      <c r="OIE2" s="865"/>
      <c r="OIF2" s="865"/>
      <c r="OIG2" s="865"/>
      <c r="OIH2" s="865"/>
      <c r="OII2" s="865"/>
      <c r="OIJ2" s="865"/>
      <c r="OIK2" s="865"/>
      <c r="OIL2" s="865"/>
      <c r="OIM2" s="865"/>
      <c r="OIN2" s="865"/>
      <c r="OIO2" s="865"/>
      <c r="OIP2" s="865"/>
      <c r="OIQ2" s="865"/>
      <c r="OIR2" s="865"/>
      <c r="OIS2" s="865"/>
      <c r="OIT2" s="865"/>
      <c r="OIU2" s="865"/>
      <c r="OIV2" s="865"/>
      <c r="OIW2" s="865"/>
      <c r="OIX2" s="865"/>
      <c r="OIY2" s="865"/>
      <c r="OIZ2" s="865"/>
      <c r="OJA2" s="865"/>
      <c r="OJB2" s="865"/>
      <c r="OJC2" s="865"/>
      <c r="OJD2" s="865"/>
      <c r="OJE2" s="865"/>
      <c r="OJF2" s="865"/>
      <c r="OJG2" s="865"/>
      <c r="OJH2" s="865"/>
      <c r="OJI2" s="865"/>
      <c r="OJJ2" s="865"/>
      <c r="OJK2" s="865"/>
      <c r="OJL2" s="865"/>
      <c r="OJM2" s="865"/>
      <c r="OJN2" s="865"/>
      <c r="OJO2" s="865"/>
      <c r="OJP2" s="865"/>
      <c r="OJQ2" s="865"/>
      <c r="OJR2" s="865"/>
      <c r="OJS2" s="865"/>
      <c r="OJT2" s="865"/>
      <c r="OJU2" s="865"/>
      <c r="OJV2" s="865"/>
      <c r="OJW2" s="865"/>
      <c r="OJX2" s="865"/>
      <c r="OJY2" s="865"/>
      <c r="OJZ2" s="865"/>
      <c r="OKA2" s="865"/>
      <c r="OKB2" s="865"/>
      <c r="OKC2" s="865"/>
      <c r="OKD2" s="865"/>
      <c r="OKE2" s="865"/>
      <c r="OKF2" s="865"/>
      <c r="OKG2" s="865"/>
      <c r="OKH2" s="865"/>
      <c r="OKI2" s="865"/>
      <c r="OKJ2" s="865"/>
      <c r="OKK2" s="865"/>
      <c r="OKL2" s="865"/>
      <c r="OKM2" s="865"/>
      <c r="OKN2" s="865"/>
      <c r="OKO2" s="865"/>
      <c r="OKP2" s="865"/>
      <c r="OKQ2" s="865"/>
      <c r="OKR2" s="865"/>
      <c r="OKS2" s="865"/>
      <c r="OKT2" s="865"/>
      <c r="OKU2" s="865"/>
      <c r="OKV2" s="865"/>
      <c r="OKW2" s="865"/>
      <c r="OKX2" s="865"/>
      <c r="OKY2" s="865"/>
      <c r="OKZ2" s="865"/>
      <c r="OLA2" s="865"/>
      <c r="OLB2" s="865"/>
      <c r="OLC2" s="865"/>
      <c r="OLD2" s="865"/>
      <c r="OLE2" s="865"/>
      <c r="OLF2" s="865"/>
      <c r="OLG2" s="865"/>
      <c r="OLH2" s="865"/>
      <c r="OLI2" s="865"/>
      <c r="OLJ2" s="865"/>
      <c r="OLK2" s="865"/>
      <c r="OLL2" s="865"/>
      <c r="OLM2" s="865"/>
      <c r="OLN2" s="865"/>
      <c r="OLO2" s="865"/>
      <c r="OLP2" s="865"/>
      <c r="OLQ2" s="865"/>
      <c r="OLR2" s="865"/>
      <c r="OLS2" s="865"/>
      <c r="OLT2" s="865"/>
      <c r="OLU2" s="865"/>
      <c r="OLV2" s="865"/>
      <c r="OLW2" s="865"/>
      <c r="OLX2" s="865"/>
      <c r="OLY2" s="865"/>
      <c r="OLZ2" s="865"/>
      <c r="OMA2" s="865"/>
      <c r="OMB2" s="865"/>
      <c r="OMC2" s="865"/>
      <c r="OMD2" s="865"/>
      <c r="OME2" s="865"/>
      <c r="OMF2" s="865"/>
      <c r="OMG2" s="865"/>
      <c r="OMH2" s="865"/>
      <c r="OMI2" s="865"/>
      <c r="OMJ2" s="865"/>
      <c r="OMK2" s="865"/>
      <c r="OML2" s="865"/>
      <c r="OMM2" s="865"/>
      <c r="OMN2" s="865"/>
      <c r="OMO2" s="865"/>
      <c r="OMP2" s="865"/>
      <c r="OMQ2" s="865"/>
      <c r="OMR2" s="865"/>
      <c r="OMS2" s="865"/>
      <c r="OMT2" s="865"/>
      <c r="OMU2" s="865"/>
      <c r="OMV2" s="865"/>
      <c r="OMW2" s="865"/>
      <c r="OMX2" s="865"/>
      <c r="OMY2" s="865"/>
      <c r="OMZ2" s="865"/>
      <c r="ONA2" s="865"/>
      <c r="ONB2" s="865"/>
      <c r="ONC2" s="865"/>
      <c r="OND2" s="865"/>
      <c r="ONE2" s="865"/>
      <c r="ONF2" s="865"/>
      <c r="ONG2" s="865"/>
      <c r="ONH2" s="865"/>
      <c r="ONI2" s="865"/>
      <c r="ONJ2" s="865"/>
      <c r="ONK2" s="865"/>
      <c r="ONL2" s="865"/>
      <c r="ONM2" s="865"/>
      <c r="ONN2" s="865"/>
      <c r="ONO2" s="865"/>
      <c r="ONP2" s="865"/>
      <c r="ONQ2" s="865"/>
      <c r="ONR2" s="865"/>
      <c r="ONS2" s="865"/>
      <c r="ONT2" s="865"/>
      <c r="ONU2" s="865"/>
      <c r="ONV2" s="865"/>
      <c r="ONW2" s="865"/>
      <c r="ONX2" s="865"/>
      <c r="ONY2" s="865"/>
      <c r="ONZ2" s="865"/>
      <c r="OOA2" s="865"/>
      <c r="OOB2" s="865"/>
      <c r="OOC2" s="865"/>
      <c r="OOD2" s="865"/>
      <c r="OOE2" s="865"/>
      <c r="OOF2" s="865"/>
      <c r="OOG2" s="865"/>
      <c r="OOH2" s="865"/>
      <c r="OOI2" s="865"/>
      <c r="OOJ2" s="865"/>
      <c r="OOK2" s="865"/>
      <c r="OOL2" s="865"/>
      <c r="OOM2" s="865"/>
      <c r="OON2" s="865"/>
      <c r="OOO2" s="865"/>
      <c r="OOP2" s="865"/>
      <c r="OOQ2" s="865"/>
      <c r="OOR2" s="865"/>
      <c r="OOS2" s="865"/>
      <c r="OOT2" s="865"/>
      <c r="OOU2" s="865"/>
      <c r="OOV2" s="865"/>
      <c r="OOW2" s="865"/>
      <c r="OOX2" s="865"/>
      <c r="OOY2" s="865"/>
      <c r="OOZ2" s="865"/>
      <c r="OPA2" s="865"/>
      <c r="OPB2" s="865"/>
      <c r="OPC2" s="865"/>
      <c r="OPD2" s="865"/>
      <c r="OPE2" s="865"/>
      <c r="OPF2" s="865"/>
      <c r="OPG2" s="865"/>
      <c r="OPH2" s="865"/>
      <c r="OPI2" s="865"/>
      <c r="OPJ2" s="865"/>
      <c r="OPK2" s="865"/>
      <c r="OPL2" s="865"/>
      <c r="OPM2" s="865"/>
      <c r="OPN2" s="865"/>
      <c r="OPO2" s="865"/>
      <c r="OPP2" s="865"/>
      <c r="OPQ2" s="865"/>
      <c r="OPR2" s="865"/>
      <c r="OPS2" s="865"/>
      <c r="OPT2" s="865"/>
      <c r="OPU2" s="865"/>
      <c r="OPV2" s="865"/>
      <c r="OPW2" s="865"/>
      <c r="OPX2" s="865"/>
      <c r="OPY2" s="865"/>
      <c r="OPZ2" s="865"/>
      <c r="OQA2" s="865"/>
      <c r="OQB2" s="865"/>
      <c r="OQC2" s="865"/>
      <c r="OQD2" s="865"/>
      <c r="OQE2" s="865"/>
      <c r="OQF2" s="865"/>
      <c r="OQG2" s="865"/>
      <c r="OQH2" s="865"/>
      <c r="OQI2" s="865"/>
      <c r="OQJ2" s="865"/>
      <c r="OQK2" s="865"/>
      <c r="OQL2" s="865"/>
      <c r="OQM2" s="865"/>
      <c r="OQN2" s="865"/>
      <c r="OQO2" s="865"/>
      <c r="OQP2" s="865"/>
      <c r="OQQ2" s="865"/>
      <c r="OQR2" s="865"/>
      <c r="OQS2" s="865"/>
      <c r="OQT2" s="865"/>
      <c r="OQU2" s="865"/>
      <c r="OQV2" s="865"/>
      <c r="OQW2" s="865"/>
      <c r="OQX2" s="865"/>
      <c r="OQY2" s="865"/>
      <c r="OQZ2" s="865"/>
      <c r="ORA2" s="865"/>
      <c r="ORB2" s="865"/>
      <c r="ORC2" s="865"/>
      <c r="ORD2" s="865"/>
      <c r="ORE2" s="865"/>
      <c r="ORF2" s="865"/>
      <c r="ORG2" s="865"/>
      <c r="ORH2" s="865"/>
      <c r="ORI2" s="865"/>
      <c r="ORJ2" s="865"/>
      <c r="ORK2" s="865"/>
      <c r="ORL2" s="865"/>
      <c r="ORM2" s="865"/>
      <c r="ORN2" s="865"/>
      <c r="ORO2" s="865"/>
      <c r="ORP2" s="865"/>
      <c r="ORQ2" s="865"/>
      <c r="ORR2" s="865"/>
      <c r="ORS2" s="865"/>
      <c r="ORT2" s="865"/>
      <c r="ORU2" s="865"/>
      <c r="ORV2" s="865"/>
      <c r="ORW2" s="865"/>
      <c r="ORX2" s="865"/>
      <c r="ORY2" s="865"/>
      <c r="ORZ2" s="865"/>
      <c r="OSA2" s="865"/>
      <c r="OSB2" s="865"/>
      <c r="OSC2" s="865"/>
      <c r="OSD2" s="865"/>
      <c r="OSE2" s="865"/>
      <c r="OSF2" s="865"/>
      <c r="OSG2" s="865"/>
      <c r="OSH2" s="865"/>
      <c r="OSI2" s="865"/>
      <c r="OSJ2" s="865"/>
      <c r="OSK2" s="865"/>
      <c r="OSL2" s="865"/>
      <c r="OSM2" s="865"/>
      <c r="OSN2" s="865"/>
      <c r="OSO2" s="865"/>
      <c r="OSP2" s="865"/>
      <c r="OSQ2" s="865"/>
      <c r="OSR2" s="865"/>
      <c r="OSS2" s="865"/>
      <c r="OST2" s="865"/>
      <c r="OSU2" s="865"/>
      <c r="OSV2" s="865"/>
      <c r="OSW2" s="865"/>
      <c r="OSX2" s="865"/>
      <c r="OSY2" s="865"/>
      <c r="OSZ2" s="865"/>
      <c r="OTA2" s="865"/>
      <c r="OTB2" s="865"/>
      <c r="OTC2" s="865"/>
      <c r="OTD2" s="865"/>
      <c r="OTE2" s="865"/>
      <c r="OTF2" s="865"/>
      <c r="OTG2" s="865"/>
      <c r="OTH2" s="865"/>
      <c r="OTI2" s="865"/>
      <c r="OTJ2" s="865"/>
      <c r="OTK2" s="865"/>
      <c r="OTL2" s="865"/>
      <c r="OTM2" s="865"/>
      <c r="OTN2" s="865"/>
      <c r="OTO2" s="865"/>
      <c r="OTP2" s="865"/>
      <c r="OTQ2" s="865"/>
      <c r="OTR2" s="865"/>
      <c r="OTS2" s="865"/>
      <c r="OTT2" s="865"/>
      <c r="OTU2" s="865"/>
      <c r="OTV2" s="865"/>
      <c r="OTW2" s="865"/>
      <c r="OTX2" s="865"/>
      <c r="OTY2" s="865"/>
      <c r="OTZ2" s="865"/>
      <c r="OUA2" s="865"/>
      <c r="OUB2" s="865"/>
      <c r="OUC2" s="865"/>
      <c r="OUD2" s="865"/>
      <c r="OUE2" s="865"/>
      <c r="OUF2" s="865"/>
      <c r="OUG2" s="865"/>
      <c r="OUH2" s="865"/>
      <c r="OUI2" s="865"/>
      <c r="OUJ2" s="865"/>
      <c r="OUK2" s="865"/>
      <c r="OUL2" s="865"/>
      <c r="OUM2" s="865"/>
      <c r="OUN2" s="865"/>
      <c r="OUO2" s="865"/>
      <c r="OUP2" s="865"/>
      <c r="OUQ2" s="865"/>
      <c r="OUR2" s="865"/>
      <c r="OUS2" s="865"/>
      <c r="OUT2" s="865"/>
      <c r="OUU2" s="865"/>
      <c r="OUV2" s="865"/>
      <c r="OUW2" s="865"/>
      <c r="OUX2" s="865"/>
      <c r="OUY2" s="865"/>
      <c r="OUZ2" s="865"/>
      <c r="OVA2" s="865"/>
      <c r="OVB2" s="865"/>
      <c r="OVC2" s="865"/>
      <c r="OVD2" s="865"/>
      <c r="OVE2" s="865"/>
      <c r="OVF2" s="865"/>
      <c r="OVG2" s="865"/>
      <c r="OVH2" s="865"/>
      <c r="OVI2" s="865"/>
      <c r="OVJ2" s="865"/>
      <c r="OVK2" s="865"/>
      <c r="OVL2" s="865"/>
      <c r="OVM2" s="865"/>
      <c r="OVN2" s="865"/>
      <c r="OVO2" s="865"/>
      <c r="OVP2" s="865"/>
      <c r="OVQ2" s="865"/>
      <c r="OVR2" s="865"/>
      <c r="OVS2" s="865"/>
      <c r="OVT2" s="865"/>
      <c r="OVU2" s="865"/>
      <c r="OVV2" s="865"/>
      <c r="OVW2" s="865"/>
      <c r="OVX2" s="865"/>
      <c r="OVY2" s="865"/>
      <c r="OVZ2" s="865"/>
      <c r="OWA2" s="865"/>
      <c r="OWB2" s="865"/>
      <c r="OWC2" s="865"/>
      <c r="OWD2" s="865"/>
      <c r="OWE2" s="865"/>
      <c r="OWF2" s="865"/>
      <c r="OWG2" s="865"/>
      <c r="OWH2" s="865"/>
      <c r="OWI2" s="865"/>
      <c r="OWJ2" s="865"/>
      <c r="OWK2" s="865"/>
      <c r="OWL2" s="865"/>
      <c r="OWM2" s="865"/>
      <c r="OWN2" s="865"/>
      <c r="OWO2" s="865"/>
      <c r="OWP2" s="865"/>
      <c r="OWQ2" s="865"/>
      <c r="OWR2" s="865"/>
      <c r="OWS2" s="865"/>
      <c r="OWT2" s="865"/>
      <c r="OWU2" s="865"/>
      <c r="OWV2" s="865"/>
      <c r="OWW2" s="865"/>
      <c r="OWX2" s="865"/>
      <c r="OWY2" s="865"/>
      <c r="OWZ2" s="865"/>
      <c r="OXA2" s="865"/>
      <c r="OXB2" s="865"/>
      <c r="OXC2" s="865"/>
      <c r="OXD2" s="865"/>
      <c r="OXE2" s="865"/>
      <c r="OXF2" s="865"/>
      <c r="OXG2" s="865"/>
      <c r="OXH2" s="865"/>
      <c r="OXI2" s="865"/>
      <c r="OXJ2" s="865"/>
      <c r="OXK2" s="865"/>
      <c r="OXL2" s="865"/>
      <c r="OXM2" s="865"/>
      <c r="OXN2" s="865"/>
      <c r="OXO2" s="865"/>
      <c r="OXP2" s="865"/>
      <c r="OXQ2" s="865"/>
      <c r="OXR2" s="865"/>
      <c r="OXS2" s="865"/>
      <c r="OXT2" s="865"/>
      <c r="OXU2" s="865"/>
      <c r="OXV2" s="865"/>
      <c r="OXW2" s="865"/>
      <c r="OXX2" s="865"/>
      <c r="OXY2" s="865"/>
      <c r="OXZ2" s="865"/>
      <c r="OYA2" s="865"/>
      <c r="OYB2" s="865"/>
      <c r="OYC2" s="865"/>
      <c r="OYD2" s="865"/>
      <c r="OYE2" s="865"/>
      <c r="OYF2" s="865"/>
      <c r="OYG2" s="865"/>
      <c r="OYH2" s="865"/>
      <c r="OYI2" s="865"/>
      <c r="OYJ2" s="865"/>
      <c r="OYK2" s="865"/>
      <c r="OYL2" s="865"/>
      <c r="OYM2" s="865"/>
      <c r="OYN2" s="865"/>
      <c r="OYO2" s="865"/>
      <c r="OYP2" s="865"/>
      <c r="OYQ2" s="865"/>
      <c r="OYR2" s="865"/>
      <c r="OYS2" s="865"/>
      <c r="OYT2" s="865"/>
      <c r="OYU2" s="865"/>
      <c r="OYV2" s="865"/>
      <c r="OYW2" s="865"/>
      <c r="OYX2" s="865"/>
      <c r="OYY2" s="865"/>
      <c r="OYZ2" s="865"/>
      <c r="OZA2" s="865"/>
      <c r="OZB2" s="865"/>
      <c r="OZC2" s="865"/>
      <c r="OZD2" s="865"/>
      <c r="OZE2" s="865"/>
      <c r="OZF2" s="865"/>
      <c r="OZG2" s="865"/>
      <c r="OZH2" s="865"/>
      <c r="OZI2" s="865"/>
      <c r="OZJ2" s="865"/>
      <c r="OZK2" s="865"/>
      <c r="OZL2" s="865"/>
      <c r="OZM2" s="865"/>
      <c r="OZN2" s="865"/>
      <c r="OZO2" s="865"/>
      <c r="OZP2" s="865"/>
      <c r="OZQ2" s="865"/>
      <c r="OZR2" s="865"/>
      <c r="OZS2" s="865"/>
      <c r="OZT2" s="865"/>
      <c r="OZU2" s="865"/>
      <c r="OZV2" s="865"/>
      <c r="OZW2" s="865"/>
      <c r="OZX2" s="865"/>
      <c r="OZY2" s="865"/>
      <c r="OZZ2" s="865"/>
      <c r="PAA2" s="865"/>
      <c r="PAB2" s="865"/>
      <c r="PAC2" s="865"/>
      <c r="PAD2" s="865"/>
      <c r="PAE2" s="865"/>
      <c r="PAF2" s="865"/>
      <c r="PAG2" s="865"/>
      <c r="PAH2" s="865"/>
      <c r="PAI2" s="865"/>
      <c r="PAJ2" s="865"/>
      <c r="PAK2" s="865"/>
      <c r="PAL2" s="865"/>
      <c r="PAM2" s="865"/>
      <c r="PAN2" s="865"/>
      <c r="PAO2" s="865"/>
      <c r="PAP2" s="865"/>
      <c r="PAQ2" s="865"/>
      <c r="PAR2" s="865"/>
      <c r="PAS2" s="865"/>
      <c r="PAT2" s="865"/>
      <c r="PAU2" s="865"/>
      <c r="PAV2" s="865"/>
      <c r="PAW2" s="865"/>
      <c r="PAX2" s="865"/>
      <c r="PAY2" s="865"/>
      <c r="PAZ2" s="865"/>
      <c r="PBA2" s="865"/>
      <c r="PBB2" s="865"/>
      <c r="PBC2" s="865"/>
      <c r="PBD2" s="865"/>
      <c r="PBE2" s="865"/>
      <c r="PBF2" s="865"/>
      <c r="PBG2" s="865"/>
      <c r="PBH2" s="865"/>
      <c r="PBI2" s="865"/>
      <c r="PBJ2" s="865"/>
      <c r="PBK2" s="865"/>
      <c r="PBL2" s="865"/>
      <c r="PBM2" s="865"/>
      <c r="PBN2" s="865"/>
      <c r="PBO2" s="865"/>
      <c r="PBP2" s="865"/>
      <c r="PBQ2" s="865"/>
      <c r="PBR2" s="865"/>
      <c r="PBS2" s="865"/>
      <c r="PBT2" s="865"/>
      <c r="PBU2" s="865"/>
      <c r="PBV2" s="865"/>
      <c r="PBW2" s="865"/>
      <c r="PBX2" s="865"/>
      <c r="PBY2" s="865"/>
      <c r="PBZ2" s="865"/>
      <c r="PCA2" s="865"/>
      <c r="PCB2" s="865"/>
      <c r="PCC2" s="865"/>
      <c r="PCD2" s="865"/>
      <c r="PCE2" s="865"/>
      <c r="PCF2" s="865"/>
      <c r="PCG2" s="865"/>
      <c r="PCH2" s="865"/>
      <c r="PCI2" s="865"/>
      <c r="PCJ2" s="865"/>
      <c r="PCK2" s="865"/>
      <c r="PCL2" s="865"/>
      <c r="PCM2" s="865"/>
      <c r="PCN2" s="865"/>
      <c r="PCO2" s="865"/>
      <c r="PCP2" s="865"/>
      <c r="PCQ2" s="865"/>
      <c r="PCR2" s="865"/>
      <c r="PCS2" s="865"/>
      <c r="PCT2" s="865"/>
      <c r="PCU2" s="865"/>
      <c r="PCV2" s="865"/>
      <c r="PCW2" s="865"/>
      <c r="PCX2" s="865"/>
      <c r="PCY2" s="865"/>
      <c r="PCZ2" s="865"/>
      <c r="PDA2" s="865"/>
      <c r="PDB2" s="865"/>
      <c r="PDC2" s="865"/>
      <c r="PDD2" s="865"/>
      <c r="PDE2" s="865"/>
      <c r="PDF2" s="865"/>
      <c r="PDG2" s="865"/>
      <c r="PDH2" s="865"/>
      <c r="PDI2" s="865"/>
      <c r="PDJ2" s="865"/>
      <c r="PDK2" s="865"/>
      <c r="PDL2" s="865"/>
      <c r="PDM2" s="865"/>
      <c r="PDN2" s="865"/>
      <c r="PDO2" s="865"/>
      <c r="PDP2" s="865"/>
      <c r="PDQ2" s="865"/>
      <c r="PDR2" s="865"/>
      <c r="PDS2" s="865"/>
      <c r="PDT2" s="865"/>
      <c r="PDU2" s="865"/>
      <c r="PDV2" s="865"/>
      <c r="PDW2" s="865"/>
      <c r="PDX2" s="865"/>
      <c r="PDY2" s="865"/>
      <c r="PDZ2" s="865"/>
      <c r="PEA2" s="865"/>
      <c r="PEB2" s="865"/>
      <c r="PEC2" s="865"/>
      <c r="PED2" s="865"/>
      <c r="PEE2" s="865"/>
      <c r="PEF2" s="865"/>
      <c r="PEG2" s="865"/>
      <c r="PEH2" s="865"/>
      <c r="PEI2" s="865"/>
      <c r="PEJ2" s="865"/>
      <c r="PEK2" s="865"/>
      <c r="PEL2" s="865"/>
      <c r="PEM2" s="865"/>
      <c r="PEN2" s="865"/>
      <c r="PEO2" s="865"/>
      <c r="PEP2" s="865"/>
      <c r="PEQ2" s="865"/>
      <c r="PER2" s="865"/>
      <c r="PES2" s="865"/>
      <c r="PET2" s="865"/>
      <c r="PEU2" s="865"/>
      <c r="PEV2" s="865"/>
      <c r="PEW2" s="865"/>
      <c r="PEX2" s="865"/>
      <c r="PEY2" s="865"/>
      <c r="PEZ2" s="865"/>
      <c r="PFA2" s="865"/>
      <c r="PFB2" s="865"/>
      <c r="PFC2" s="865"/>
      <c r="PFD2" s="865"/>
      <c r="PFE2" s="865"/>
      <c r="PFF2" s="865"/>
      <c r="PFG2" s="865"/>
      <c r="PFH2" s="865"/>
      <c r="PFI2" s="865"/>
      <c r="PFJ2" s="865"/>
      <c r="PFK2" s="865"/>
      <c r="PFL2" s="865"/>
      <c r="PFM2" s="865"/>
      <c r="PFN2" s="865"/>
      <c r="PFO2" s="865"/>
      <c r="PFP2" s="865"/>
      <c r="PFQ2" s="865"/>
      <c r="PFR2" s="865"/>
      <c r="PFS2" s="865"/>
      <c r="PFT2" s="865"/>
      <c r="PFU2" s="865"/>
      <c r="PFV2" s="865"/>
      <c r="PFW2" s="865"/>
      <c r="PFX2" s="865"/>
      <c r="PFY2" s="865"/>
      <c r="PFZ2" s="865"/>
      <c r="PGA2" s="865"/>
      <c r="PGB2" s="865"/>
      <c r="PGC2" s="865"/>
      <c r="PGD2" s="865"/>
      <c r="PGE2" s="865"/>
      <c r="PGF2" s="865"/>
      <c r="PGG2" s="865"/>
      <c r="PGH2" s="865"/>
      <c r="PGI2" s="865"/>
      <c r="PGJ2" s="865"/>
      <c r="PGK2" s="865"/>
      <c r="PGL2" s="865"/>
      <c r="PGM2" s="865"/>
      <c r="PGN2" s="865"/>
      <c r="PGO2" s="865"/>
      <c r="PGP2" s="865"/>
      <c r="PGQ2" s="865"/>
      <c r="PGR2" s="865"/>
      <c r="PGS2" s="865"/>
      <c r="PGT2" s="865"/>
      <c r="PGU2" s="865"/>
      <c r="PGV2" s="865"/>
      <c r="PGW2" s="865"/>
      <c r="PGX2" s="865"/>
      <c r="PGY2" s="865"/>
      <c r="PGZ2" s="865"/>
      <c r="PHA2" s="865"/>
      <c r="PHB2" s="865"/>
      <c r="PHC2" s="865"/>
      <c r="PHD2" s="865"/>
      <c r="PHE2" s="865"/>
      <c r="PHF2" s="865"/>
      <c r="PHG2" s="865"/>
      <c r="PHH2" s="865"/>
      <c r="PHI2" s="865"/>
      <c r="PHJ2" s="865"/>
      <c r="PHK2" s="865"/>
      <c r="PHL2" s="865"/>
      <c r="PHM2" s="865"/>
      <c r="PHN2" s="865"/>
      <c r="PHO2" s="865"/>
      <c r="PHP2" s="865"/>
      <c r="PHQ2" s="865"/>
      <c r="PHR2" s="865"/>
      <c r="PHS2" s="865"/>
      <c r="PHT2" s="865"/>
      <c r="PHU2" s="865"/>
      <c r="PHV2" s="865"/>
      <c r="PHW2" s="865"/>
      <c r="PHX2" s="865"/>
      <c r="PHY2" s="865"/>
      <c r="PHZ2" s="865"/>
      <c r="PIA2" s="865"/>
      <c r="PIB2" s="865"/>
      <c r="PIC2" s="865"/>
      <c r="PID2" s="865"/>
      <c r="PIE2" s="865"/>
      <c r="PIF2" s="865"/>
      <c r="PIG2" s="865"/>
      <c r="PIH2" s="865"/>
      <c r="PII2" s="865"/>
      <c r="PIJ2" s="865"/>
      <c r="PIK2" s="865"/>
      <c r="PIL2" s="865"/>
      <c r="PIM2" s="865"/>
      <c r="PIN2" s="865"/>
      <c r="PIO2" s="865"/>
      <c r="PIP2" s="865"/>
      <c r="PIQ2" s="865"/>
      <c r="PIR2" s="865"/>
      <c r="PIS2" s="865"/>
      <c r="PIT2" s="865"/>
      <c r="PIU2" s="865"/>
      <c r="PIV2" s="865"/>
      <c r="PIW2" s="865"/>
      <c r="PIX2" s="865"/>
      <c r="PIY2" s="865"/>
      <c r="PIZ2" s="865"/>
      <c r="PJA2" s="865"/>
      <c r="PJB2" s="865"/>
      <c r="PJC2" s="865"/>
      <c r="PJD2" s="865"/>
      <c r="PJE2" s="865"/>
      <c r="PJF2" s="865"/>
      <c r="PJG2" s="865"/>
      <c r="PJH2" s="865"/>
      <c r="PJI2" s="865"/>
      <c r="PJJ2" s="865"/>
      <c r="PJK2" s="865"/>
      <c r="PJL2" s="865"/>
      <c r="PJM2" s="865"/>
      <c r="PJN2" s="865"/>
      <c r="PJO2" s="865"/>
      <c r="PJP2" s="865"/>
      <c r="PJQ2" s="865"/>
      <c r="PJR2" s="865"/>
      <c r="PJS2" s="865"/>
      <c r="PJT2" s="865"/>
      <c r="PJU2" s="865"/>
      <c r="PJV2" s="865"/>
      <c r="PJW2" s="865"/>
      <c r="PJX2" s="865"/>
      <c r="PJY2" s="865"/>
      <c r="PJZ2" s="865"/>
      <c r="PKA2" s="865"/>
      <c r="PKB2" s="865"/>
      <c r="PKC2" s="865"/>
      <c r="PKD2" s="865"/>
      <c r="PKE2" s="865"/>
      <c r="PKF2" s="865"/>
      <c r="PKG2" s="865"/>
      <c r="PKH2" s="865"/>
      <c r="PKI2" s="865"/>
      <c r="PKJ2" s="865"/>
      <c r="PKK2" s="865"/>
      <c r="PKL2" s="865"/>
      <c r="PKM2" s="865"/>
      <c r="PKN2" s="865"/>
      <c r="PKO2" s="865"/>
      <c r="PKP2" s="865"/>
      <c r="PKQ2" s="865"/>
      <c r="PKR2" s="865"/>
      <c r="PKS2" s="865"/>
      <c r="PKT2" s="865"/>
      <c r="PKU2" s="865"/>
      <c r="PKV2" s="865"/>
      <c r="PKW2" s="865"/>
      <c r="PKX2" s="865"/>
      <c r="PKY2" s="865"/>
      <c r="PKZ2" s="865"/>
      <c r="PLA2" s="865"/>
      <c r="PLB2" s="865"/>
      <c r="PLC2" s="865"/>
      <c r="PLD2" s="865"/>
      <c r="PLE2" s="865"/>
      <c r="PLF2" s="865"/>
      <c r="PLG2" s="865"/>
      <c r="PLH2" s="865"/>
      <c r="PLI2" s="865"/>
      <c r="PLJ2" s="865"/>
      <c r="PLK2" s="865"/>
      <c r="PLL2" s="865"/>
      <c r="PLM2" s="865"/>
      <c r="PLN2" s="865"/>
      <c r="PLO2" s="865"/>
      <c r="PLP2" s="865"/>
      <c r="PLQ2" s="865"/>
      <c r="PLR2" s="865"/>
      <c r="PLS2" s="865"/>
      <c r="PLT2" s="865"/>
      <c r="PLU2" s="865"/>
      <c r="PLV2" s="865"/>
      <c r="PLW2" s="865"/>
      <c r="PLX2" s="865"/>
      <c r="PLY2" s="865"/>
      <c r="PLZ2" s="865"/>
      <c r="PMA2" s="865"/>
      <c r="PMB2" s="865"/>
      <c r="PMC2" s="865"/>
      <c r="PMD2" s="865"/>
      <c r="PME2" s="865"/>
      <c r="PMF2" s="865"/>
      <c r="PMG2" s="865"/>
      <c r="PMH2" s="865"/>
      <c r="PMI2" s="865"/>
      <c r="PMJ2" s="865"/>
      <c r="PMK2" s="865"/>
      <c r="PML2" s="865"/>
      <c r="PMM2" s="865"/>
      <c r="PMN2" s="865"/>
      <c r="PMO2" s="865"/>
      <c r="PMP2" s="865"/>
      <c r="PMQ2" s="865"/>
      <c r="PMR2" s="865"/>
      <c r="PMS2" s="865"/>
      <c r="PMT2" s="865"/>
      <c r="PMU2" s="865"/>
      <c r="PMV2" s="865"/>
      <c r="PMW2" s="865"/>
      <c r="PMX2" s="865"/>
      <c r="PMY2" s="865"/>
      <c r="PMZ2" s="865"/>
      <c r="PNA2" s="865"/>
      <c r="PNB2" s="865"/>
      <c r="PNC2" s="865"/>
      <c r="PND2" s="865"/>
      <c r="PNE2" s="865"/>
      <c r="PNF2" s="865"/>
      <c r="PNG2" s="865"/>
      <c r="PNH2" s="865"/>
      <c r="PNI2" s="865"/>
      <c r="PNJ2" s="865"/>
      <c r="PNK2" s="865"/>
      <c r="PNL2" s="865"/>
      <c r="PNM2" s="865"/>
      <c r="PNN2" s="865"/>
      <c r="PNO2" s="865"/>
      <c r="PNP2" s="865"/>
      <c r="PNQ2" s="865"/>
      <c r="PNR2" s="865"/>
      <c r="PNS2" s="865"/>
      <c r="PNT2" s="865"/>
      <c r="PNU2" s="865"/>
      <c r="PNV2" s="865"/>
      <c r="PNW2" s="865"/>
      <c r="PNX2" s="865"/>
      <c r="PNY2" s="865"/>
      <c r="PNZ2" s="865"/>
      <c r="POA2" s="865"/>
      <c r="POB2" s="865"/>
      <c r="POC2" s="865"/>
      <c r="POD2" s="865"/>
      <c r="POE2" s="865"/>
      <c r="POF2" s="865"/>
      <c r="POG2" s="865"/>
      <c r="POH2" s="865"/>
      <c r="POI2" s="865"/>
      <c r="POJ2" s="865"/>
      <c r="POK2" s="865"/>
      <c r="POL2" s="865"/>
      <c r="POM2" s="865"/>
      <c r="PON2" s="865"/>
      <c r="POO2" s="865"/>
      <c r="POP2" s="865"/>
      <c r="POQ2" s="865"/>
      <c r="POR2" s="865"/>
      <c r="POS2" s="865"/>
      <c r="POT2" s="865"/>
      <c r="POU2" s="865"/>
      <c r="POV2" s="865"/>
      <c r="POW2" s="865"/>
      <c r="POX2" s="865"/>
      <c r="POY2" s="865"/>
      <c r="POZ2" s="865"/>
      <c r="PPA2" s="865"/>
      <c r="PPB2" s="865"/>
      <c r="PPC2" s="865"/>
      <c r="PPD2" s="865"/>
      <c r="PPE2" s="865"/>
      <c r="PPF2" s="865"/>
      <c r="PPG2" s="865"/>
      <c r="PPH2" s="865"/>
      <c r="PPI2" s="865"/>
      <c r="PPJ2" s="865"/>
      <c r="PPK2" s="865"/>
      <c r="PPL2" s="865"/>
      <c r="PPM2" s="865"/>
      <c r="PPN2" s="865"/>
      <c r="PPO2" s="865"/>
      <c r="PPP2" s="865"/>
      <c r="PPQ2" s="865"/>
      <c r="PPR2" s="865"/>
      <c r="PPS2" s="865"/>
      <c r="PPT2" s="865"/>
      <c r="PPU2" s="865"/>
      <c r="PPV2" s="865"/>
      <c r="PPW2" s="865"/>
      <c r="PPX2" s="865"/>
      <c r="PPY2" s="865"/>
      <c r="PPZ2" s="865"/>
      <c r="PQA2" s="865"/>
      <c r="PQB2" s="865"/>
      <c r="PQC2" s="865"/>
      <c r="PQD2" s="865"/>
      <c r="PQE2" s="865"/>
      <c r="PQF2" s="865"/>
      <c r="PQG2" s="865"/>
      <c r="PQH2" s="865"/>
      <c r="PQI2" s="865"/>
      <c r="PQJ2" s="865"/>
      <c r="PQK2" s="865"/>
      <c r="PQL2" s="865"/>
      <c r="PQM2" s="865"/>
      <c r="PQN2" s="865"/>
      <c r="PQO2" s="865"/>
      <c r="PQP2" s="865"/>
      <c r="PQQ2" s="865"/>
      <c r="PQR2" s="865"/>
      <c r="PQS2" s="865"/>
      <c r="PQT2" s="865"/>
      <c r="PQU2" s="865"/>
      <c r="PQV2" s="865"/>
      <c r="PQW2" s="865"/>
      <c r="PQX2" s="865"/>
      <c r="PQY2" s="865"/>
      <c r="PQZ2" s="865"/>
      <c r="PRA2" s="865"/>
      <c r="PRB2" s="865"/>
      <c r="PRC2" s="865"/>
      <c r="PRD2" s="865"/>
      <c r="PRE2" s="865"/>
      <c r="PRF2" s="865"/>
      <c r="PRG2" s="865"/>
      <c r="PRH2" s="865"/>
      <c r="PRI2" s="865"/>
      <c r="PRJ2" s="865"/>
      <c r="PRK2" s="865"/>
      <c r="PRL2" s="865"/>
      <c r="PRM2" s="865"/>
      <c r="PRN2" s="865"/>
      <c r="PRO2" s="865"/>
      <c r="PRP2" s="865"/>
      <c r="PRQ2" s="865"/>
      <c r="PRR2" s="865"/>
      <c r="PRS2" s="865"/>
      <c r="PRT2" s="865"/>
      <c r="PRU2" s="865"/>
      <c r="PRV2" s="865"/>
      <c r="PRW2" s="865"/>
      <c r="PRX2" s="865"/>
      <c r="PRY2" s="865"/>
      <c r="PRZ2" s="865"/>
      <c r="PSA2" s="865"/>
      <c r="PSB2" s="865"/>
      <c r="PSC2" s="865"/>
      <c r="PSD2" s="865"/>
      <c r="PSE2" s="865"/>
      <c r="PSF2" s="865"/>
      <c r="PSG2" s="865"/>
      <c r="PSH2" s="865"/>
      <c r="PSI2" s="865"/>
      <c r="PSJ2" s="865"/>
      <c r="PSK2" s="865"/>
      <c r="PSL2" s="865"/>
      <c r="PSM2" s="865"/>
      <c r="PSN2" s="865"/>
      <c r="PSO2" s="865"/>
      <c r="PSP2" s="865"/>
      <c r="PSQ2" s="865"/>
      <c r="PSR2" s="865"/>
      <c r="PSS2" s="865"/>
      <c r="PST2" s="865"/>
      <c r="PSU2" s="865"/>
      <c r="PSV2" s="865"/>
      <c r="PSW2" s="865"/>
      <c r="PSX2" s="865"/>
      <c r="PSY2" s="865"/>
      <c r="PSZ2" s="865"/>
      <c r="PTA2" s="865"/>
      <c r="PTB2" s="865"/>
      <c r="PTC2" s="865"/>
      <c r="PTD2" s="865"/>
      <c r="PTE2" s="865"/>
      <c r="PTF2" s="865"/>
      <c r="PTG2" s="865"/>
      <c r="PTH2" s="865"/>
      <c r="PTI2" s="865"/>
      <c r="PTJ2" s="865"/>
      <c r="PTK2" s="865"/>
      <c r="PTL2" s="865"/>
      <c r="PTM2" s="865"/>
      <c r="PTN2" s="865"/>
      <c r="PTO2" s="865"/>
      <c r="PTP2" s="865"/>
      <c r="PTQ2" s="865"/>
      <c r="PTR2" s="865"/>
      <c r="PTS2" s="865"/>
      <c r="PTT2" s="865"/>
      <c r="PTU2" s="865"/>
      <c r="PTV2" s="865"/>
      <c r="PTW2" s="865"/>
      <c r="PTX2" s="865"/>
      <c r="PTY2" s="865"/>
      <c r="PTZ2" s="865"/>
      <c r="PUA2" s="865"/>
      <c r="PUB2" s="865"/>
      <c r="PUC2" s="865"/>
      <c r="PUD2" s="865"/>
      <c r="PUE2" s="865"/>
      <c r="PUF2" s="865"/>
      <c r="PUG2" s="865"/>
      <c r="PUH2" s="865"/>
      <c r="PUI2" s="865"/>
      <c r="PUJ2" s="865"/>
      <c r="PUK2" s="865"/>
      <c r="PUL2" s="865"/>
      <c r="PUM2" s="865"/>
      <c r="PUN2" s="865"/>
      <c r="PUO2" s="865"/>
      <c r="PUP2" s="865"/>
      <c r="PUQ2" s="865"/>
      <c r="PUR2" s="865"/>
      <c r="PUS2" s="865"/>
      <c r="PUT2" s="865"/>
      <c r="PUU2" s="865"/>
      <c r="PUV2" s="865"/>
      <c r="PUW2" s="865"/>
      <c r="PUX2" s="865"/>
      <c r="PUY2" s="865"/>
      <c r="PUZ2" s="865"/>
      <c r="PVA2" s="865"/>
      <c r="PVB2" s="865"/>
      <c r="PVC2" s="865"/>
      <c r="PVD2" s="865"/>
      <c r="PVE2" s="865"/>
      <c r="PVF2" s="865"/>
      <c r="PVG2" s="865"/>
      <c r="PVH2" s="865"/>
      <c r="PVI2" s="865"/>
      <c r="PVJ2" s="865"/>
      <c r="PVK2" s="865"/>
      <c r="PVL2" s="865"/>
      <c r="PVM2" s="865"/>
      <c r="PVN2" s="865"/>
      <c r="PVO2" s="865"/>
      <c r="PVP2" s="865"/>
      <c r="PVQ2" s="865"/>
      <c r="PVR2" s="865"/>
      <c r="PVS2" s="865"/>
      <c r="PVT2" s="865"/>
      <c r="PVU2" s="865"/>
      <c r="PVV2" s="865"/>
      <c r="PVW2" s="865"/>
      <c r="PVX2" s="865"/>
      <c r="PVY2" s="865"/>
      <c r="PVZ2" s="865"/>
      <c r="PWA2" s="865"/>
      <c r="PWB2" s="865"/>
      <c r="PWC2" s="865"/>
      <c r="PWD2" s="865"/>
      <c r="PWE2" s="865"/>
      <c r="PWF2" s="865"/>
      <c r="PWG2" s="865"/>
      <c r="PWH2" s="865"/>
      <c r="PWI2" s="865"/>
      <c r="PWJ2" s="865"/>
      <c r="PWK2" s="865"/>
      <c r="PWL2" s="865"/>
      <c r="PWM2" s="865"/>
      <c r="PWN2" s="865"/>
      <c r="PWO2" s="865"/>
      <c r="PWP2" s="865"/>
      <c r="PWQ2" s="865"/>
      <c r="PWR2" s="865"/>
      <c r="PWS2" s="865"/>
      <c r="PWT2" s="865"/>
      <c r="PWU2" s="865"/>
      <c r="PWV2" s="865"/>
      <c r="PWW2" s="865"/>
      <c r="PWX2" s="865"/>
      <c r="PWY2" s="865"/>
      <c r="PWZ2" s="865"/>
      <c r="PXA2" s="865"/>
      <c r="PXB2" s="865"/>
      <c r="PXC2" s="865"/>
      <c r="PXD2" s="865"/>
      <c r="PXE2" s="865"/>
      <c r="PXF2" s="865"/>
      <c r="PXG2" s="865"/>
      <c r="PXH2" s="865"/>
      <c r="PXI2" s="865"/>
      <c r="PXJ2" s="865"/>
      <c r="PXK2" s="865"/>
      <c r="PXL2" s="865"/>
      <c r="PXM2" s="865"/>
      <c r="PXN2" s="865"/>
      <c r="PXO2" s="865"/>
      <c r="PXP2" s="865"/>
      <c r="PXQ2" s="865"/>
      <c r="PXR2" s="865"/>
      <c r="PXS2" s="865"/>
      <c r="PXT2" s="865"/>
      <c r="PXU2" s="865"/>
      <c r="PXV2" s="865"/>
      <c r="PXW2" s="865"/>
      <c r="PXX2" s="865"/>
      <c r="PXY2" s="865"/>
      <c r="PXZ2" s="865"/>
      <c r="PYA2" s="865"/>
      <c r="PYB2" s="865"/>
      <c r="PYC2" s="865"/>
      <c r="PYD2" s="865"/>
      <c r="PYE2" s="865"/>
      <c r="PYF2" s="865"/>
      <c r="PYG2" s="865"/>
      <c r="PYH2" s="865"/>
      <c r="PYI2" s="865"/>
      <c r="PYJ2" s="865"/>
      <c r="PYK2" s="865"/>
      <c r="PYL2" s="865"/>
      <c r="PYM2" s="865"/>
      <c r="PYN2" s="865"/>
      <c r="PYO2" s="865"/>
      <c r="PYP2" s="865"/>
      <c r="PYQ2" s="865"/>
      <c r="PYR2" s="865"/>
      <c r="PYS2" s="865"/>
      <c r="PYT2" s="865"/>
      <c r="PYU2" s="865"/>
      <c r="PYV2" s="865"/>
      <c r="PYW2" s="865"/>
      <c r="PYX2" s="865"/>
      <c r="PYY2" s="865"/>
      <c r="PYZ2" s="865"/>
      <c r="PZA2" s="865"/>
      <c r="PZB2" s="865"/>
      <c r="PZC2" s="865"/>
      <c r="PZD2" s="865"/>
      <c r="PZE2" s="865"/>
      <c r="PZF2" s="865"/>
      <c r="PZG2" s="865"/>
      <c r="PZH2" s="865"/>
      <c r="PZI2" s="865"/>
      <c r="PZJ2" s="865"/>
      <c r="PZK2" s="865"/>
      <c r="PZL2" s="865"/>
      <c r="PZM2" s="865"/>
      <c r="PZN2" s="865"/>
      <c r="PZO2" s="865"/>
      <c r="PZP2" s="865"/>
      <c r="PZQ2" s="865"/>
      <c r="PZR2" s="865"/>
      <c r="PZS2" s="865"/>
      <c r="PZT2" s="865"/>
      <c r="PZU2" s="865"/>
      <c r="PZV2" s="865"/>
      <c r="PZW2" s="865"/>
      <c r="PZX2" s="865"/>
      <c r="PZY2" s="865"/>
      <c r="PZZ2" s="865"/>
      <c r="QAA2" s="865"/>
      <c r="QAB2" s="865"/>
      <c r="QAC2" s="865"/>
      <c r="QAD2" s="865"/>
      <c r="QAE2" s="865"/>
      <c r="QAF2" s="865"/>
      <c r="QAG2" s="865"/>
      <c r="QAH2" s="865"/>
      <c r="QAI2" s="865"/>
      <c r="QAJ2" s="865"/>
      <c r="QAK2" s="865"/>
      <c r="QAL2" s="865"/>
      <c r="QAM2" s="865"/>
      <c r="QAN2" s="865"/>
      <c r="QAO2" s="865"/>
      <c r="QAP2" s="865"/>
      <c r="QAQ2" s="865"/>
      <c r="QAR2" s="865"/>
      <c r="QAS2" s="865"/>
      <c r="QAT2" s="865"/>
      <c r="QAU2" s="865"/>
      <c r="QAV2" s="865"/>
      <c r="QAW2" s="865"/>
      <c r="QAX2" s="865"/>
      <c r="QAY2" s="865"/>
      <c r="QAZ2" s="865"/>
      <c r="QBA2" s="865"/>
      <c r="QBB2" s="865"/>
      <c r="QBC2" s="865"/>
      <c r="QBD2" s="865"/>
      <c r="QBE2" s="865"/>
      <c r="QBF2" s="865"/>
      <c r="QBG2" s="865"/>
      <c r="QBH2" s="865"/>
      <c r="QBI2" s="865"/>
      <c r="QBJ2" s="865"/>
      <c r="QBK2" s="865"/>
      <c r="QBL2" s="865"/>
      <c r="QBM2" s="865"/>
      <c r="QBN2" s="865"/>
      <c r="QBO2" s="865"/>
      <c r="QBP2" s="865"/>
      <c r="QBQ2" s="865"/>
      <c r="QBR2" s="865"/>
      <c r="QBS2" s="865"/>
      <c r="QBT2" s="865"/>
      <c r="QBU2" s="865"/>
      <c r="QBV2" s="865"/>
      <c r="QBW2" s="865"/>
      <c r="QBX2" s="865"/>
      <c r="QBY2" s="865"/>
      <c r="QBZ2" s="865"/>
      <c r="QCA2" s="865"/>
      <c r="QCB2" s="865"/>
      <c r="QCC2" s="865"/>
      <c r="QCD2" s="865"/>
      <c r="QCE2" s="865"/>
      <c r="QCF2" s="865"/>
      <c r="QCG2" s="865"/>
      <c r="QCH2" s="865"/>
      <c r="QCI2" s="865"/>
      <c r="QCJ2" s="865"/>
      <c r="QCK2" s="865"/>
      <c r="QCL2" s="865"/>
      <c r="QCM2" s="865"/>
      <c r="QCN2" s="865"/>
      <c r="QCO2" s="865"/>
      <c r="QCP2" s="865"/>
      <c r="QCQ2" s="865"/>
      <c r="QCR2" s="865"/>
      <c r="QCS2" s="865"/>
      <c r="QCT2" s="865"/>
      <c r="QCU2" s="865"/>
      <c r="QCV2" s="865"/>
      <c r="QCW2" s="865"/>
      <c r="QCX2" s="865"/>
      <c r="QCY2" s="865"/>
      <c r="QCZ2" s="865"/>
      <c r="QDA2" s="865"/>
      <c r="QDB2" s="865"/>
      <c r="QDC2" s="865"/>
      <c r="QDD2" s="865"/>
      <c r="QDE2" s="865"/>
      <c r="QDF2" s="865"/>
      <c r="QDG2" s="865"/>
      <c r="QDH2" s="865"/>
      <c r="QDI2" s="865"/>
      <c r="QDJ2" s="865"/>
      <c r="QDK2" s="865"/>
      <c r="QDL2" s="865"/>
      <c r="QDM2" s="865"/>
      <c r="QDN2" s="865"/>
      <c r="QDO2" s="865"/>
      <c r="QDP2" s="865"/>
      <c r="QDQ2" s="865"/>
      <c r="QDR2" s="865"/>
      <c r="QDS2" s="865"/>
      <c r="QDT2" s="865"/>
      <c r="QDU2" s="865"/>
      <c r="QDV2" s="865"/>
      <c r="QDW2" s="865"/>
      <c r="QDX2" s="865"/>
      <c r="QDY2" s="865"/>
      <c r="QDZ2" s="865"/>
      <c r="QEA2" s="865"/>
      <c r="QEB2" s="865"/>
      <c r="QEC2" s="865"/>
      <c r="QED2" s="865"/>
      <c r="QEE2" s="865"/>
      <c r="QEF2" s="865"/>
      <c r="QEG2" s="865"/>
      <c r="QEH2" s="865"/>
      <c r="QEI2" s="865"/>
      <c r="QEJ2" s="865"/>
      <c r="QEK2" s="865"/>
      <c r="QEL2" s="865"/>
      <c r="QEM2" s="865"/>
      <c r="QEN2" s="865"/>
      <c r="QEO2" s="865"/>
      <c r="QEP2" s="865"/>
      <c r="QEQ2" s="865"/>
      <c r="QER2" s="865"/>
      <c r="QES2" s="865"/>
      <c r="QET2" s="865"/>
      <c r="QEU2" s="865"/>
      <c r="QEV2" s="865"/>
      <c r="QEW2" s="865"/>
      <c r="QEX2" s="865"/>
      <c r="QEY2" s="865"/>
      <c r="QEZ2" s="865"/>
      <c r="QFA2" s="865"/>
      <c r="QFB2" s="865"/>
      <c r="QFC2" s="865"/>
      <c r="QFD2" s="865"/>
      <c r="QFE2" s="865"/>
      <c r="QFF2" s="865"/>
      <c r="QFG2" s="865"/>
      <c r="QFH2" s="865"/>
      <c r="QFI2" s="865"/>
      <c r="QFJ2" s="865"/>
      <c r="QFK2" s="865"/>
      <c r="QFL2" s="865"/>
      <c r="QFM2" s="865"/>
      <c r="QFN2" s="865"/>
      <c r="QFO2" s="865"/>
      <c r="QFP2" s="865"/>
      <c r="QFQ2" s="865"/>
      <c r="QFR2" s="865"/>
      <c r="QFS2" s="865"/>
      <c r="QFT2" s="865"/>
      <c r="QFU2" s="865"/>
      <c r="QFV2" s="865"/>
      <c r="QFW2" s="865"/>
      <c r="QFX2" s="865"/>
      <c r="QFY2" s="865"/>
      <c r="QFZ2" s="865"/>
      <c r="QGA2" s="865"/>
      <c r="QGB2" s="865"/>
      <c r="QGC2" s="865"/>
      <c r="QGD2" s="865"/>
      <c r="QGE2" s="865"/>
      <c r="QGF2" s="865"/>
      <c r="QGG2" s="865"/>
      <c r="QGH2" s="865"/>
      <c r="QGI2" s="865"/>
      <c r="QGJ2" s="865"/>
      <c r="QGK2" s="865"/>
      <c r="QGL2" s="865"/>
      <c r="QGM2" s="865"/>
      <c r="QGN2" s="865"/>
      <c r="QGO2" s="865"/>
      <c r="QGP2" s="865"/>
      <c r="QGQ2" s="865"/>
      <c r="QGR2" s="865"/>
      <c r="QGS2" s="865"/>
      <c r="QGT2" s="865"/>
      <c r="QGU2" s="865"/>
      <c r="QGV2" s="865"/>
      <c r="QGW2" s="865"/>
      <c r="QGX2" s="865"/>
      <c r="QGY2" s="865"/>
      <c r="QGZ2" s="865"/>
      <c r="QHA2" s="865"/>
      <c r="QHB2" s="865"/>
      <c r="QHC2" s="865"/>
      <c r="QHD2" s="865"/>
      <c r="QHE2" s="865"/>
      <c r="QHF2" s="865"/>
      <c r="QHG2" s="865"/>
      <c r="QHH2" s="865"/>
      <c r="QHI2" s="865"/>
      <c r="QHJ2" s="865"/>
      <c r="QHK2" s="865"/>
      <c r="QHL2" s="865"/>
      <c r="QHM2" s="865"/>
      <c r="QHN2" s="865"/>
      <c r="QHO2" s="865"/>
      <c r="QHP2" s="865"/>
      <c r="QHQ2" s="865"/>
      <c r="QHR2" s="865"/>
      <c r="QHS2" s="865"/>
      <c r="QHT2" s="865"/>
      <c r="QHU2" s="865"/>
      <c r="QHV2" s="865"/>
      <c r="QHW2" s="865"/>
      <c r="QHX2" s="865"/>
      <c r="QHY2" s="865"/>
      <c r="QHZ2" s="865"/>
      <c r="QIA2" s="865"/>
      <c r="QIB2" s="865"/>
      <c r="QIC2" s="865"/>
      <c r="QID2" s="865"/>
      <c r="QIE2" s="865"/>
      <c r="QIF2" s="865"/>
      <c r="QIG2" s="865"/>
      <c r="QIH2" s="865"/>
      <c r="QII2" s="865"/>
      <c r="QIJ2" s="865"/>
      <c r="QIK2" s="865"/>
      <c r="QIL2" s="865"/>
      <c r="QIM2" s="865"/>
      <c r="QIN2" s="865"/>
      <c r="QIO2" s="865"/>
      <c r="QIP2" s="865"/>
      <c r="QIQ2" s="865"/>
      <c r="QIR2" s="865"/>
      <c r="QIS2" s="865"/>
      <c r="QIT2" s="865"/>
      <c r="QIU2" s="865"/>
      <c r="QIV2" s="865"/>
      <c r="QIW2" s="865"/>
      <c r="QIX2" s="865"/>
      <c r="QIY2" s="865"/>
      <c r="QIZ2" s="865"/>
      <c r="QJA2" s="865"/>
      <c r="QJB2" s="865"/>
      <c r="QJC2" s="865"/>
      <c r="QJD2" s="865"/>
      <c r="QJE2" s="865"/>
      <c r="QJF2" s="865"/>
      <c r="QJG2" s="865"/>
      <c r="QJH2" s="865"/>
      <c r="QJI2" s="865"/>
      <c r="QJJ2" s="865"/>
      <c r="QJK2" s="865"/>
      <c r="QJL2" s="865"/>
      <c r="QJM2" s="865"/>
      <c r="QJN2" s="865"/>
      <c r="QJO2" s="865"/>
      <c r="QJP2" s="865"/>
      <c r="QJQ2" s="865"/>
      <c r="QJR2" s="865"/>
      <c r="QJS2" s="865"/>
      <c r="QJT2" s="865"/>
      <c r="QJU2" s="865"/>
      <c r="QJV2" s="865"/>
      <c r="QJW2" s="865"/>
      <c r="QJX2" s="865"/>
      <c r="QJY2" s="865"/>
      <c r="QJZ2" s="865"/>
      <c r="QKA2" s="865"/>
      <c r="QKB2" s="865"/>
      <c r="QKC2" s="865"/>
      <c r="QKD2" s="865"/>
      <c r="QKE2" s="865"/>
      <c r="QKF2" s="865"/>
      <c r="QKG2" s="865"/>
      <c r="QKH2" s="865"/>
      <c r="QKI2" s="865"/>
      <c r="QKJ2" s="865"/>
      <c r="QKK2" s="865"/>
      <c r="QKL2" s="865"/>
      <c r="QKM2" s="865"/>
      <c r="QKN2" s="865"/>
      <c r="QKO2" s="865"/>
      <c r="QKP2" s="865"/>
      <c r="QKQ2" s="865"/>
      <c r="QKR2" s="865"/>
      <c r="QKS2" s="865"/>
      <c r="QKT2" s="865"/>
      <c r="QKU2" s="865"/>
      <c r="QKV2" s="865"/>
      <c r="QKW2" s="865"/>
      <c r="QKX2" s="865"/>
      <c r="QKY2" s="865"/>
      <c r="QKZ2" s="865"/>
      <c r="QLA2" s="865"/>
      <c r="QLB2" s="865"/>
      <c r="QLC2" s="865"/>
      <c r="QLD2" s="865"/>
      <c r="QLE2" s="865"/>
      <c r="QLF2" s="865"/>
      <c r="QLG2" s="865"/>
      <c r="QLH2" s="865"/>
      <c r="QLI2" s="865"/>
      <c r="QLJ2" s="865"/>
      <c r="QLK2" s="865"/>
      <c r="QLL2" s="865"/>
      <c r="QLM2" s="865"/>
      <c r="QLN2" s="865"/>
      <c r="QLO2" s="865"/>
      <c r="QLP2" s="865"/>
      <c r="QLQ2" s="865"/>
      <c r="QLR2" s="865"/>
      <c r="QLS2" s="865"/>
      <c r="QLT2" s="865"/>
      <c r="QLU2" s="865"/>
      <c r="QLV2" s="865"/>
      <c r="QLW2" s="865"/>
      <c r="QLX2" s="865"/>
      <c r="QLY2" s="865"/>
      <c r="QLZ2" s="865"/>
      <c r="QMA2" s="865"/>
      <c r="QMB2" s="865"/>
      <c r="QMC2" s="865"/>
      <c r="QMD2" s="865"/>
      <c r="QME2" s="865"/>
      <c r="QMF2" s="865"/>
      <c r="QMG2" s="865"/>
      <c r="QMH2" s="865"/>
      <c r="QMI2" s="865"/>
      <c r="QMJ2" s="865"/>
      <c r="QMK2" s="865"/>
      <c r="QML2" s="865"/>
      <c r="QMM2" s="865"/>
      <c r="QMN2" s="865"/>
      <c r="QMO2" s="865"/>
      <c r="QMP2" s="865"/>
      <c r="QMQ2" s="865"/>
      <c r="QMR2" s="865"/>
      <c r="QMS2" s="865"/>
      <c r="QMT2" s="865"/>
      <c r="QMU2" s="865"/>
      <c r="QMV2" s="865"/>
      <c r="QMW2" s="865"/>
      <c r="QMX2" s="865"/>
      <c r="QMY2" s="865"/>
      <c r="QMZ2" s="865"/>
      <c r="QNA2" s="865"/>
      <c r="QNB2" s="865"/>
      <c r="QNC2" s="865"/>
      <c r="QND2" s="865"/>
      <c r="QNE2" s="865"/>
      <c r="QNF2" s="865"/>
      <c r="QNG2" s="865"/>
      <c r="QNH2" s="865"/>
      <c r="QNI2" s="865"/>
      <c r="QNJ2" s="865"/>
      <c r="QNK2" s="865"/>
      <c r="QNL2" s="865"/>
      <c r="QNM2" s="865"/>
      <c r="QNN2" s="865"/>
      <c r="QNO2" s="865"/>
      <c r="QNP2" s="865"/>
      <c r="QNQ2" s="865"/>
      <c r="QNR2" s="865"/>
      <c r="QNS2" s="865"/>
      <c r="QNT2" s="865"/>
      <c r="QNU2" s="865"/>
      <c r="QNV2" s="865"/>
      <c r="QNW2" s="865"/>
      <c r="QNX2" s="865"/>
      <c r="QNY2" s="865"/>
      <c r="QNZ2" s="865"/>
      <c r="QOA2" s="865"/>
      <c r="QOB2" s="865"/>
      <c r="QOC2" s="865"/>
      <c r="QOD2" s="865"/>
      <c r="QOE2" s="865"/>
      <c r="QOF2" s="865"/>
      <c r="QOG2" s="865"/>
      <c r="QOH2" s="865"/>
      <c r="QOI2" s="865"/>
      <c r="QOJ2" s="865"/>
      <c r="QOK2" s="865"/>
      <c r="QOL2" s="865"/>
      <c r="QOM2" s="865"/>
      <c r="QON2" s="865"/>
      <c r="QOO2" s="865"/>
      <c r="QOP2" s="865"/>
      <c r="QOQ2" s="865"/>
      <c r="QOR2" s="865"/>
      <c r="QOS2" s="865"/>
      <c r="QOT2" s="865"/>
      <c r="QOU2" s="865"/>
      <c r="QOV2" s="865"/>
      <c r="QOW2" s="865"/>
      <c r="QOX2" s="865"/>
      <c r="QOY2" s="865"/>
      <c r="QOZ2" s="865"/>
      <c r="QPA2" s="865"/>
      <c r="QPB2" s="865"/>
      <c r="QPC2" s="865"/>
      <c r="QPD2" s="865"/>
      <c r="QPE2" s="865"/>
      <c r="QPF2" s="865"/>
      <c r="QPG2" s="865"/>
      <c r="QPH2" s="865"/>
      <c r="QPI2" s="865"/>
      <c r="QPJ2" s="865"/>
      <c r="QPK2" s="865"/>
      <c r="QPL2" s="865"/>
      <c r="QPM2" s="865"/>
      <c r="QPN2" s="865"/>
      <c r="QPO2" s="865"/>
      <c r="QPP2" s="865"/>
      <c r="QPQ2" s="865"/>
      <c r="QPR2" s="865"/>
      <c r="QPS2" s="865"/>
      <c r="QPT2" s="865"/>
      <c r="QPU2" s="865"/>
      <c r="QPV2" s="865"/>
      <c r="QPW2" s="865"/>
      <c r="QPX2" s="865"/>
      <c r="QPY2" s="865"/>
      <c r="QPZ2" s="865"/>
      <c r="QQA2" s="865"/>
      <c r="QQB2" s="865"/>
      <c r="QQC2" s="865"/>
      <c r="QQD2" s="865"/>
      <c r="QQE2" s="865"/>
      <c r="QQF2" s="865"/>
      <c r="QQG2" s="865"/>
      <c r="QQH2" s="865"/>
      <c r="QQI2" s="865"/>
      <c r="QQJ2" s="865"/>
      <c r="QQK2" s="865"/>
      <c r="QQL2" s="865"/>
      <c r="QQM2" s="865"/>
      <c r="QQN2" s="865"/>
      <c r="QQO2" s="865"/>
      <c r="QQP2" s="865"/>
      <c r="QQQ2" s="865"/>
      <c r="QQR2" s="865"/>
      <c r="QQS2" s="865"/>
      <c r="QQT2" s="865"/>
      <c r="QQU2" s="865"/>
      <c r="QQV2" s="865"/>
      <c r="QQW2" s="865"/>
      <c r="QQX2" s="865"/>
      <c r="QQY2" s="865"/>
      <c r="QQZ2" s="865"/>
      <c r="QRA2" s="865"/>
      <c r="QRB2" s="865"/>
      <c r="QRC2" s="865"/>
      <c r="QRD2" s="865"/>
      <c r="QRE2" s="865"/>
      <c r="QRF2" s="865"/>
      <c r="QRG2" s="865"/>
      <c r="QRH2" s="865"/>
      <c r="QRI2" s="865"/>
      <c r="QRJ2" s="865"/>
      <c r="QRK2" s="865"/>
      <c r="QRL2" s="865"/>
      <c r="QRM2" s="865"/>
      <c r="QRN2" s="865"/>
      <c r="QRO2" s="865"/>
      <c r="QRP2" s="865"/>
      <c r="QRQ2" s="865"/>
      <c r="QRR2" s="865"/>
      <c r="QRS2" s="865"/>
      <c r="QRT2" s="865"/>
      <c r="QRU2" s="865"/>
      <c r="QRV2" s="865"/>
      <c r="QRW2" s="865"/>
      <c r="QRX2" s="865"/>
      <c r="QRY2" s="865"/>
      <c r="QRZ2" s="865"/>
      <c r="QSA2" s="865"/>
      <c r="QSB2" s="865"/>
      <c r="QSC2" s="865"/>
      <c r="QSD2" s="865"/>
      <c r="QSE2" s="865"/>
      <c r="QSF2" s="865"/>
      <c r="QSG2" s="865"/>
      <c r="QSH2" s="865"/>
      <c r="QSI2" s="865"/>
      <c r="QSJ2" s="865"/>
      <c r="QSK2" s="865"/>
      <c r="QSL2" s="865"/>
      <c r="QSM2" s="865"/>
      <c r="QSN2" s="865"/>
      <c r="QSO2" s="865"/>
      <c r="QSP2" s="865"/>
      <c r="QSQ2" s="865"/>
      <c r="QSR2" s="865"/>
      <c r="QSS2" s="865"/>
      <c r="QST2" s="865"/>
      <c r="QSU2" s="865"/>
      <c r="QSV2" s="865"/>
      <c r="QSW2" s="865"/>
      <c r="QSX2" s="865"/>
      <c r="QSY2" s="865"/>
      <c r="QSZ2" s="865"/>
      <c r="QTA2" s="865"/>
      <c r="QTB2" s="865"/>
      <c r="QTC2" s="865"/>
      <c r="QTD2" s="865"/>
      <c r="QTE2" s="865"/>
      <c r="QTF2" s="865"/>
      <c r="QTG2" s="865"/>
      <c r="QTH2" s="865"/>
      <c r="QTI2" s="865"/>
      <c r="QTJ2" s="865"/>
      <c r="QTK2" s="865"/>
      <c r="QTL2" s="865"/>
      <c r="QTM2" s="865"/>
      <c r="QTN2" s="865"/>
      <c r="QTO2" s="865"/>
      <c r="QTP2" s="865"/>
      <c r="QTQ2" s="865"/>
      <c r="QTR2" s="865"/>
      <c r="QTS2" s="865"/>
      <c r="QTT2" s="865"/>
      <c r="QTU2" s="865"/>
      <c r="QTV2" s="865"/>
      <c r="QTW2" s="865"/>
      <c r="QTX2" s="865"/>
      <c r="QTY2" s="865"/>
      <c r="QTZ2" s="865"/>
      <c r="QUA2" s="865"/>
      <c r="QUB2" s="865"/>
      <c r="QUC2" s="865"/>
      <c r="QUD2" s="865"/>
      <c r="QUE2" s="865"/>
      <c r="QUF2" s="865"/>
      <c r="QUG2" s="865"/>
      <c r="QUH2" s="865"/>
      <c r="QUI2" s="865"/>
      <c r="QUJ2" s="865"/>
      <c r="QUK2" s="865"/>
      <c r="QUL2" s="865"/>
      <c r="QUM2" s="865"/>
      <c r="QUN2" s="865"/>
      <c r="QUO2" s="865"/>
      <c r="QUP2" s="865"/>
      <c r="QUQ2" s="865"/>
      <c r="QUR2" s="865"/>
      <c r="QUS2" s="865"/>
      <c r="QUT2" s="865"/>
      <c r="QUU2" s="865"/>
      <c r="QUV2" s="865"/>
      <c r="QUW2" s="865"/>
      <c r="QUX2" s="865"/>
      <c r="QUY2" s="865"/>
      <c r="QUZ2" s="865"/>
      <c r="QVA2" s="865"/>
      <c r="QVB2" s="865"/>
      <c r="QVC2" s="865"/>
      <c r="QVD2" s="865"/>
      <c r="QVE2" s="865"/>
      <c r="QVF2" s="865"/>
      <c r="QVG2" s="865"/>
      <c r="QVH2" s="865"/>
      <c r="QVI2" s="865"/>
      <c r="QVJ2" s="865"/>
      <c r="QVK2" s="865"/>
      <c r="QVL2" s="865"/>
      <c r="QVM2" s="865"/>
      <c r="QVN2" s="865"/>
      <c r="QVO2" s="865"/>
      <c r="QVP2" s="865"/>
      <c r="QVQ2" s="865"/>
      <c r="QVR2" s="865"/>
      <c r="QVS2" s="865"/>
      <c r="QVT2" s="865"/>
      <c r="QVU2" s="865"/>
      <c r="QVV2" s="865"/>
      <c r="QVW2" s="865"/>
      <c r="QVX2" s="865"/>
      <c r="QVY2" s="865"/>
      <c r="QVZ2" s="865"/>
      <c r="QWA2" s="865"/>
      <c r="QWB2" s="865"/>
      <c r="QWC2" s="865"/>
      <c r="QWD2" s="865"/>
      <c r="QWE2" s="865"/>
      <c r="QWF2" s="865"/>
      <c r="QWG2" s="865"/>
      <c r="QWH2" s="865"/>
      <c r="QWI2" s="865"/>
      <c r="QWJ2" s="865"/>
      <c r="QWK2" s="865"/>
      <c r="QWL2" s="865"/>
      <c r="QWM2" s="865"/>
      <c r="QWN2" s="865"/>
      <c r="QWO2" s="865"/>
      <c r="QWP2" s="865"/>
      <c r="QWQ2" s="865"/>
      <c r="QWR2" s="865"/>
      <c r="QWS2" s="865"/>
      <c r="QWT2" s="865"/>
      <c r="QWU2" s="865"/>
      <c r="QWV2" s="865"/>
      <c r="QWW2" s="865"/>
      <c r="QWX2" s="865"/>
      <c r="QWY2" s="865"/>
      <c r="QWZ2" s="865"/>
      <c r="QXA2" s="865"/>
      <c r="QXB2" s="865"/>
      <c r="QXC2" s="865"/>
      <c r="QXD2" s="865"/>
      <c r="QXE2" s="865"/>
      <c r="QXF2" s="865"/>
      <c r="QXG2" s="865"/>
      <c r="QXH2" s="865"/>
      <c r="QXI2" s="865"/>
      <c r="QXJ2" s="865"/>
      <c r="QXK2" s="865"/>
      <c r="QXL2" s="865"/>
      <c r="QXM2" s="865"/>
      <c r="QXN2" s="865"/>
      <c r="QXO2" s="865"/>
      <c r="QXP2" s="865"/>
      <c r="QXQ2" s="865"/>
      <c r="QXR2" s="865"/>
      <c r="QXS2" s="865"/>
      <c r="QXT2" s="865"/>
      <c r="QXU2" s="865"/>
      <c r="QXV2" s="865"/>
      <c r="QXW2" s="865"/>
      <c r="QXX2" s="865"/>
      <c r="QXY2" s="865"/>
      <c r="QXZ2" s="865"/>
      <c r="QYA2" s="865"/>
      <c r="QYB2" s="865"/>
      <c r="QYC2" s="865"/>
      <c r="QYD2" s="865"/>
      <c r="QYE2" s="865"/>
      <c r="QYF2" s="865"/>
      <c r="QYG2" s="865"/>
      <c r="QYH2" s="865"/>
      <c r="QYI2" s="865"/>
      <c r="QYJ2" s="865"/>
      <c r="QYK2" s="865"/>
      <c r="QYL2" s="865"/>
      <c r="QYM2" s="865"/>
      <c r="QYN2" s="865"/>
      <c r="QYO2" s="865"/>
      <c r="QYP2" s="865"/>
      <c r="QYQ2" s="865"/>
      <c r="QYR2" s="865"/>
      <c r="QYS2" s="865"/>
      <c r="QYT2" s="865"/>
      <c r="QYU2" s="865"/>
      <c r="QYV2" s="865"/>
      <c r="QYW2" s="865"/>
      <c r="QYX2" s="865"/>
      <c r="QYY2" s="865"/>
      <c r="QYZ2" s="865"/>
      <c r="QZA2" s="865"/>
      <c r="QZB2" s="865"/>
      <c r="QZC2" s="865"/>
      <c r="QZD2" s="865"/>
      <c r="QZE2" s="865"/>
      <c r="QZF2" s="865"/>
      <c r="QZG2" s="865"/>
      <c r="QZH2" s="865"/>
      <c r="QZI2" s="865"/>
      <c r="QZJ2" s="865"/>
      <c r="QZK2" s="865"/>
      <c r="QZL2" s="865"/>
      <c r="QZM2" s="865"/>
      <c r="QZN2" s="865"/>
      <c r="QZO2" s="865"/>
      <c r="QZP2" s="865"/>
      <c r="QZQ2" s="865"/>
      <c r="QZR2" s="865"/>
      <c r="QZS2" s="865"/>
      <c r="QZT2" s="865"/>
      <c r="QZU2" s="865"/>
      <c r="QZV2" s="865"/>
      <c r="QZW2" s="865"/>
      <c r="QZX2" s="865"/>
      <c r="QZY2" s="865"/>
      <c r="QZZ2" s="865"/>
      <c r="RAA2" s="865"/>
      <c r="RAB2" s="865"/>
      <c r="RAC2" s="865"/>
      <c r="RAD2" s="865"/>
      <c r="RAE2" s="865"/>
      <c r="RAF2" s="865"/>
      <c r="RAG2" s="865"/>
      <c r="RAH2" s="865"/>
      <c r="RAI2" s="865"/>
      <c r="RAJ2" s="865"/>
      <c r="RAK2" s="865"/>
      <c r="RAL2" s="865"/>
      <c r="RAM2" s="865"/>
      <c r="RAN2" s="865"/>
      <c r="RAO2" s="865"/>
      <c r="RAP2" s="865"/>
      <c r="RAQ2" s="865"/>
      <c r="RAR2" s="865"/>
      <c r="RAS2" s="865"/>
      <c r="RAT2" s="865"/>
      <c r="RAU2" s="865"/>
      <c r="RAV2" s="865"/>
      <c r="RAW2" s="865"/>
      <c r="RAX2" s="865"/>
      <c r="RAY2" s="865"/>
      <c r="RAZ2" s="865"/>
      <c r="RBA2" s="865"/>
      <c r="RBB2" s="865"/>
      <c r="RBC2" s="865"/>
      <c r="RBD2" s="865"/>
      <c r="RBE2" s="865"/>
      <c r="RBF2" s="865"/>
      <c r="RBG2" s="865"/>
      <c r="RBH2" s="865"/>
      <c r="RBI2" s="865"/>
      <c r="RBJ2" s="865"/>
      <c r="RBK2" s="865"/>
      <c r="RBL2" s="865"/>
      <c r="RBM2" s="865"/>
      <c r="RBN2" s="865"/>
      <c r="RBO2" s="865"/>
      <c r="RBP2" s="865"/>
      <c r="RBQ2" s="865"/>
      <c r="RBR2" s="865"/>
      <c r="RBS2" s="865"/>
      <c r="RBT2" s="865"/>
      <c r="RBU2" s="865"/>
      <c r="RBV2" s="865"/>
      <c r="RBW2" s="865"/>
      <c r="RBX2" s="865"/>
      <c r="RBY2" s="865"/>
      <c r="RBZ2" s="865"/>
      <c r="RCA2" s="865"/>
      <c r="RCB2" s="865"/>
      <c r="RCC2" s="865"/>
      <c r="RCD2" s="865"/>
      <c r="RCE2" s="865"/>
      <c r="RCF2" s="865"/>
      <c r="RCG2" s="865"/>
      <c r="RCH2" s="865"/>
      <c r="RCI2" s="865"/>
      <c r="RCJ2" s="865"/>
      <c r="RCK2" s="865"/>
      <c r="RCL2" s="865"/>
      <c r="RCM2" s="865"/>
      <c r="RCN2" s="865"/>
      <c r="RCO2" s="865"/>
      <c r="RCP2" s="865"/>
      <c r="RCQ2" s="865"/>
      <c r="RCR2" s="865"/>
      <c r="RCS2" s="865"/>
      <c r="RCT2" s="865"/>
      <c r="RCU2" s="865"/>
      <c r="RCV2" s="865"/>
      <c r="RCW2" s="865"/>
      <c r="RCX2" s="865"/>
      <c r="RCY2" s="865"/>
      <c r="RCZ2" s="865"/>
      <c r="RDA2" s="865"/>
      <c r="RDB2" s="865"/>
      <c r="RDC2" s="865"/>
      <c r="RDD2" s="865"/>
      <c r="RDE2" s="865"/>
      <c r="RDF2" s="865"/>
      <c r="RDG2" s="865"/>
      <c r="RDH2" s="865"/>
      <c r="RDI2" s="865"/>
      <c r="RDJ2" s="865"/>
      <c r="RDK2" s="865"/>
      <c r="RDL2" s="865"/>
      <c r="RDM2" s="865"/>
      <c r="RDN2" s="865"/>
      <c r="RDO2" s="865"/>
      <c r="RDP2" s="865"/>
      <c r="RDQ2" s="865"/>
      <c r="RDR2" s="865"/>
      <c r="RDS2" s="865"/>
      <c r="RDT2" s="865"/>
      <c r="RDU2" s="865"/>
      <c r="RDV2" s="865"/>
      <c r="RDW2" s="865"/>
      <c r="RDX2" s="865"/>
      <c r="RDY2" s="865"/>
      <c r="RDZ2" s="865"/>
      <c r="REA2" s="865"/>
      <c r="REB2" s="865"/>
      <c r="REC2" s="865"/>
      <c r="RED2" s="865"/>
      <c r="REE2" s="865"/>
      <c r="REF2" s="865"/>
      <c r="REG2" s="865"/>
      <c r="REH2" s="865"/>
      <c r="REI2" s="865"/>
      <c r="REJ2" s="865"/>
      <c r="REK2" s="865"/>
      <c r="REL2" s="865"/>
      <c r="REM2" s="865"/>
      <c r="REN2" s="865"/>
      <c r="REO2" s="865"/>
      <c r="REP2" s="865"/>
      <c r="REQ2" s="865"/>
      <c r="RER2" s="865"/>
      <c r="RES2" s="865"/>
      <c r="RET2" s="865"/>
      <c r="REU2" s="865"/>
      <c r="REV2" s="865"/>
      <c r="REW2" s="865"/>
      <c r="REX2" s="865"/>
      <c r="REY2" s="865"/>
      <c r="REZ2" s="865"/>
      <c r="RFA2" s="865"/>
      <c r="RFB2" s="865"/>
      <c r="RFC2" s="865"/>
      <c r="RFD2" s="865"/>
      <c r="RFE2" s="865"/>
      <c r="RFF2" s="865"/>
      <c r="RFG2" s="865"/>
      <c r="RFH2" s="865"/>
      <c r="RFI2" s="865"/>
      <c r="RFJ2" s="865"/>
      <c r="RFK2" s="865"/>
      <c r="RFL2" s="865"/>
      <c r="RFM2" s="865"/>
      <c r="RFN2" s="865"/>
      <c r="RFO2" s="865"/>
      <c r="RFP2" s="865"/>
      <c r="RFQ2" s="865"/>
      <c r="RFR2" s="865"/>
      <c r="RFS2" s="865"/>
      <c r="RFT2" s="865"/>
      <c r="RFU2" s="865"/>
      <c r="RFV2" s="865"/>
      <c r="RFW2" s="865"/>
      <c r="RFX2" s="865"/>
      <c r="RFY2" s="865"/>
      <c r="RFZ2" s="865"/>
      <c r="RGA2" s="865"/>
      <c r="RGB2" s="865"/>
      <c r="RGC2" s="865"/>
      <c r="RGD2" s="865"/>
      <c r="RGE2" s="865"/>
      <c r="RGF2" s="865"/>
      <c r="RGG2" s="865"/>
      <c r="RGH2" s="865"/>
      <c r="RGI2" s="865"/>
      <c r="RGJ2" s="865"/>
      <c r="RGK2" s="865"/>
      <c r="RGL2" s="865"/>
      <c r="RGM2" s="865"/>
      <c r="RGN2" s="865"/>
      <c r="RGO2" s="865"/>
      <c r="RGP2" s="865"/>
      <c r="RGQ2" s="865"/>
      <c r="RGR2" s="865"/>
      <c r="RGS2" s="865"/>
      <c r="RGT2" s="865"/>
      <c r="RGU2" s="865"/>
      <c r="RGV2" s="865"/>
      <c r="RGW2" s="865"/>
      <c r="RGX2" s="865"/>
      <c r="RGY2" s="865"/>
      <c r="RGZ2" s="865"/>
      <c r="RHA2" s="865"/>
      <c r="RHB2" s="865"/>
      <c r="RHC2" s="865"/>
      <c r="RHD2" s="865"/>
      <c r="RHE2" s="865"/>
      <c r="RHF2" s="865"/>
      <c r="RHG2" s="865"/>
      <c r="RHH2" s="865"/>
      <c r="RHI2" s="865"/>
      <c r="RHJ2" s="865"/>
      <c r="RHK2" s="865"/>
      <c r="RHL2" s="865"/>
      <c r="RHM2" s="865"/>
      <c r="RHN2" s="865"/>
      <c r="RHO2" s="865"/>
      <c r="RHP2" s="865"/>
      <c r="RHQ2" s="865"/>
      <c r="RHR2" s="865"/>
      <c r="RHS2" s="865"/>
      <c r="RHT2" s="865"/>
      <c r="RHU2" s="865"/>
      <c r="RHV2" s="865"/>
      <c r="RHW2" s="865"/>
      <c r="RHX2" s="865"/>
      <c r="RHY2" s="865"/>
      <c r="RHZ2" s="865"/>
      <c r="RIA2" s="865"/>
      <c r="RIB2" s="865"/>
      <c r="RIC2" s="865"/>
      <c r="RID2" s="865"/>
      <c r="RIE2" s="865"/>
      <c r="RIF2" s="865"/>
      <c r="RIG2" s="865"/>
      <c r="RIH2" s="865"/>
      <c r="RII2" s="865"/>
      <c r="RIJ2" s="865"/>
      <c r="RIK2" s="865"/>
      <c r="RIL2" s="865"/>
      <c r="RIM2" s="865"/>
      <c r="RIN2" s="865"/>
      <c r="RIO2" s="865"/>
      <c r="RIP2" s="865"/>
      <c r="RIQ2" s="865"/>
      <c r="RIR2" s="865"/>
      <c r="RIS2" s="865"/>
      <c r="RIT2" s="865"/>
      <c r="RIU2" s="865"/>
      <c r="RIV2" s="865"/>
      <c r="RIW2" s="865"/>
      <c r="RIX2" s="865"/>
      <c r="RIY2" s="865"/>
      <c r="RIZ2" s="865"/>
      <c r="RJA2" s="865"/>
      <c r="RJB2" s="865"/>
      <c r="RJC2" s="865"/>
      <c r="RJD2" s="865"/>
      <c r="RJE2" s="865"/>
      <c r="RJF2" s="865"/>
      <c r="RJG2" s="865"/>
      <c r="RJH2" s="865"/>
      <c r="RJI2" s="865"/>
      <c r="RJJ2" s="865"/>
      <c r="RJK2" s="865"/>
      <c r="RJL2" s="865"/>
      <c r="RJM2" s="865"/>
      <c r="RJN2" s="865"/>
      <c r="RJO2" s="865"/>
      <c r="RJP2" s="865"/>
      <c r="RJQ2" s="865"/>
      <c r="RJR2" s="865"/>
      <c r="RJS2" s="865"/>
      <c r="RJT2" s="865"/>
      <c r="RJU2" s="865"/>
      <c r="RJV2" s="865"/>
      <c r="RJW2" s="865"/>
      <c r="RJX2" s="865"/>
      <c r="RJY2" s="865"/>
      <c r="RJZ2" s="865"/>
      <c r="RKA2" s="865"/>
      <c r="RKB2" s="865"/>
      <c r="RKC2" s="865"/>
      <c r="RKD2" s="865"/>
      <c r="RKE2" s="865"/>
      <c r="RKF2" s="865"/>
      <c r="RKG2" s="865"/>
      <c r="RKH2" s="865"/>
      <c r="RKI2" s="865"/>
      <c r="RKJ2" s="865"/>
      <c r="RKK2" s="865"/>
      <c r="RKL2" s="865"/>
      <c r="RKM2" s="865"/>
      <c r="RKN2" s="865"/>
      <c r="RKO2" s="865"/>
      <c r="RKP2" s="865"/>
      <c r="RKQ2" s="865"/>
      <c r="RKR2" s="865"/>
      <c r="RKS2" s="865"/>
      <c r="RKT2" s="865"/>
      <c r="RKU2" s="865"/>
      <c r="RKV2" s="865"/>
      <c r="RKW2" s="865"/>
      <c r="RKX2" s="865"/>
      <c r="RKY2" s="865"/>
      <c r="RKZ2" s="865"/>
      <c r="RLA2" s="865"/>
      <c r="RLB2" s="865"/>
      <c r="RLC2" s="865"/>
      <c r="RLD2" s="865"/>
      <c r="RLE2" s="865"/>
      <c r="RLF2" s="865"/>
      <c r="RLG2" s="865"/>
      <c r="RLH2" s="865"/>
      <c r="RLI2" s="865"/>
      <c r="RLJ2" s="865"/>
      <c r="RLK2" s="865"/>
      <c r="RLL2" s="865"/>
      <c r="RLM2" s="865"/>
      <c r="RLN2" s="865"/>
      <c r="RLO2" s="865"/>
      <c r="RLP2" s="865"/>
      <c r="RLQ2" s="865"/>
      <c r="RLR2" s="865"/>
      <c r="RLS2" s="865"/>
      <c r="RLT2" s="865"/>
      <c r="RLU2" s="865"/>
      <c r="RLV2" s="865"/>
      <c r="RLW2" s="865"/>
      <c r="RLX2" s="865"/>
      <c r="RLY2" s="865"/>
      <c r="RLZ2" s="865"/>
      <c r="RMA2" s="865"/>
      <c r="RMB2" s="865"/>
      <c r="RMC2" s="865"/>
      <c r="RMD2" s="865"/>
      <c r="RME2" s="865"/>
      <c r="RMF2" s="865"/>
      <c r="RMG2" s="865"/>
      <c r="RMH2" s="865"/>
      <c r="RMI2" s="865"/>
      <c r="RMJ2" s="865"/>
      <c r="RMK2" s="865"/>
      <c r="RML2" s="865"/>
      <c r="RMM2" s="865"/>
      <c r="RMN2" s="865"/>
      <c r="RMO2" s="865"/>
      <c r="RMP2" s="865"/>
      <c r="RMQ2" s="865"/>
      <c r="RMR2" s="865"/>
      <c r="RMS2" s="865"/>
      <c r="RMT2" s="865"/>
      <c r="RMU2" s="865"/>
      <c r="RMV2" s="865"/>
      <c r="RMW2" s="865"/>
      <c r="RMX2" s="865"/>
      <c r="RMY2" s="865"/>
      <c r="RMZ2" s="865"/>
      <c r="RNA2" s="865"/>
      <c r="RNB2" s="865"/>
      <c r="RNC2" s="865"/>
      <c r="RND2" s="865"/>
      <c r="RNE2" s="865"/>
      <c r="RNF2" s="865"/>
      <c r="RNG2" s="865"/>
      <c r="RNH2" s="865"/>
      <c r="RNI2" s="865"/>
      <c r="RNJ2" s="865"/>
      <c r="RNK2" s="865"/>
      <c r="RNL2" s="865"/>
      <c r="RNM2" s="865"/>
      <c r="RNN2" s="865"/>
      <c r="RNO2" s="865"/>
      <c r="RNP2" s="865"/>
      <c r="RNQ2" s="865"/>
      <c r="RNR2" s="865"/>
      <c r="RNS2" s="865"/>
      <c r="RNT2" s="865"/>
      <c r="RNU2" s="865"/>
      <c r="RNV2" s="865"/>
      <c r="RNW2" s="865"/>
      <c r="RNX2" s="865"/>
      <c r="RNY2" s="865"/>
      <c r="RNZ2" s="865"/>
      <c r="ROA2" s="865"/>
      <c r="ROB2" s="865"/>
      <c r="ROC2" s="865"/>
      <c r="ROD2" s="865"/>
      <c r="ROE2" s="865"/>
      <c r="ROF2" s="865"/>
      <c r="ROG2" s="865"/>
      <c r="ROH2" s="865"/>
      <c r="ROI2" s="865"/>
      <c r="ROJ2" s="865"/>
      <c r="ROK2" s="865"/>
      <c r="ROL2" s="865"/>
      <c r="ROM2" s="865"/>
      <c r="RON2" s="865"/>
      <c r="ROO2" s="865"/>
      <c r="ROP2" s="865"/>
      <c r="ROQ2" s="865"/>
      <c r="ROR2" s="865"/>
      <c r="ROS2" s="865"/>
      <c r="ROT2" s="865"/>
      <c r="ROU2" s="865"/>
      <c r="ROV2" s="865"/>
      <c r="ROW2" s="865"/>
      <c r="ROX2" s="865"/>
      <c r="ROY2" s="865"/>
      <c r="ROZ2" s="865"/>
      <c r="RPA2" s="865"/>
      <c r="RPB2" s="865"/>
      <c r="RPC2" s="865"/>
      <c r="RPD2" s="865"/>
      <c r="RPE2" s="865"/>
      <c r="RPF2" s="865"/>
      <c r="RPG2" s="865"/>
      <c r="RPH2" s="865"/>
      <c r="RPI2" s="865"/>
      <c r="RPJ2" s="865"/>
      <c r="RPK2" s="865"/>
      <c r="RPL2" s="865"/>
      <c r="RPM2" s="865"/>
      <c r="RPN2" s="865"/>
      <c r="RPO2" s="865"/>
      <c r="RPP2" s="865"/>
      <c r="RPQ2" s="865"/>
      <c r="RPR2" s="865"/>
      <c r="RPS2" s="865"/>
      <c r="RPT2" s="865"/>
      <c r="RPU2" s="865"/>
      <c r="RPV2" s="865"/>
      <c r="RPW2" s="865"/>
      <c r="RPX2" s="865"/>
      <c r="RPY2" s="865"/>
      <c r="RPZ2" s="865"/>
      <c r="RQA2" s="865"/>
      <c r="RQB2" s="865"/>
      <c r="RQC2" s="865"/>
      <c r="RQD2" s="865"/>
      <c r="RQE2" s="865"/>
      <c r="RQF2" s="865"/>
      <c r="RQG2" s="865"/>
      <c r="RQH2" s="865"/>
      <c r="RQI2" s="865"/>
      <c r="RQJ2" s="865"/>
      <c r="RQK2" s="865"/>
      <c r="RQL2" s="865"/>
      <c r="RQM2" s="865"/>
      <c r="RQN2" s="865"/>
      <c r="RQO2" s="865"/>
      <c r="RQP2" s="865"/>
      <c r="RQQ2" s="865"/>
      <c r="RQR2" s="865"/>
      <c r="RQS2" s="865"/>
      <c r="RQT2" s="865"/>
      <c r="RQU2" s="865"/>
      <c r="RQV2" s="865"/>
      <c r="RQW2" s="865"/>
      <c r="RQX2" s="865"/>
      <c r="RQY2" s="865"/>
      <c r="RQZ2" s="865"/>
      <c r="RRA2" s="865"/>
      <c r="RRB2" s="865"/>
      <c r="RRC2" s="865"/>
      <c r="RRD2" s="865"/>
      <c r="RRE2" s="865"/>
      <c r="RRF2" s="865"/>
      <c r="RRG2" s="865"/>
      <c r="RRH2" s="865"/>
      <c r="RRI2" s="865"/>
      <c r="RRJ2" s="865"/>
      <c r="RRK2" s="865"/>
      <c r="RRL2" s="865"/>
      <c r="RRM2" s="865"/>
      <c r="RRN2" s="865"/>
      <c r="RRO2" s="865"/>
      <c r="RRP2" s="865"/>
      <c r="RRQ2" s="865"/>
      <c r="RRR2" s="865"/>
      <c r="RRS2" s="865"/>
      <c r="RRT2" s="865"/>
      <c r="RRU2" s="865"/>
      <c r="RRV2" s="865"/>
      <c r="RRW2" s="865"/>
      <c r="RRX2" s="865"/>
      <c r="RRY2" s="865"/>
      <c r="RRZ2" s="865"/>
      <c r="RSA2" s="865"/>
      <c r="RSB2" s="865"/>
      <c r="RSC2" s="865"/>
      <c r="RSD2" s="865"/>
      <c r="RSE2" s="865"/>
      <c r="RSF2" s="865"/>
      <c r="RSG2" s="865"/>
      <c r="RSH2" s="865"/>
      <c r="RSI2" s="865"/>
      <c r="RSJ2" s="865"/>
      <c r="RSK2" s="865"/>
      <c r="RSL2" s="865"/>
      <c r="RSM2" s="865"/>
      <c r="RSN2" s="865"/>
      <c r="RSO2" s="865"/>
      <c r="RSP2" s="865"/>
      <c r="RSQ2" s="865"/>
      <c r="RSR2" s="865"/>
      <c r="RSS2" s="865"/>
      <c r="RST2" s="865"/>
      <c r="RSU2" s="865"/>
      <c r="RSV2" s="865"/>
      <c r="RSW2" s="865"/>
      <c r="RSX2" s="865"/>
      <c r="RSY2" s="865"/>
      <c r="RSZ2" s="865"/>
      <c r="RTA2" s="865"/>
      <c r="RTB2" s="865"/>
      <c r="RTC2" s="865"/>
      <c r="RTD2" s="865"/>
      <c r="RTE2" s="865"/>
      <c r="RTF2" s="865"/>
      <c r="RTG2" s="865"/>
      <c r="RTH2" s="865"/>
      <c r="RTI2" s="865"/>
      <c r="RTJ2" s="865"/>
      <c r="RTK2" s="865"/>
      <c r="RTL2" s="865"/>
      <c r="RTM2" s="865"/>
      <c r="RTN2" s="865"/>
      <c r="RTO2" s="865"/>
      <c r="RTP2" s="865"/>
      <c r="RTQ2" s="865"/>
      <c r="RTR2" s="865"/>
      <c r="RTS2" s="865"/>
      <c r="RTT2" s="865"/>
      <c r="RTU2" s="865"/>
      <c r="RTV2" s="865"/>
      <c r="RTW2" s="865"/>
      <c r="RTX2" s="865"/>
      <c r="RTY2" s="865"/>
      <c r="RTZ2" s="865"/>
      <c r="RUA2" s="865"/>
      <c r="RUB2" s="865"/>
      <c r="RUC2" s="865"/>
      <c r="RUD2" s="865"/>
      <c r="RUE2" s="865"/>
      <c r="RUF2" s="865"/>
      <c r="RUG2" s="865"/>
      <c r="RUH2" s="865"/>
      <c r="RUI2" s="865"/>
      <c r="RUJ2" s="865"/>
      <c r="RUK2" s="865"/>
      <c r="RUL2" s="865"/>
      <c r="RUM2" s="865"/>
      <c r="RUN2" s="865"/>
      <c r="RUO2" s="865"/>
      <c r="RUP2" s="865"/>
      <c r="RUQ2" s="865"/>
      <c r="RUR2" s="865"/>
      <c r="RUS2" s="865"/>
      <c r="RUT2" s="865"/>
      <c r="RUU2" s="865"/>
      <c r="RUV2" s="865"/>
      <c r="RUW2" s="865"/>
      <c r="RUX2" s="865"/>
      <c r="RUY2" s="865"/>
      <c r="RUZ2" s="865"/>
      <c r="RVA2" s="865"/>
      <c r="RVB2" s="865"/>
      <c r="RVC2" s="865"/>
      <c r="RVD2" s="865"/>
      <c r="RVE2" s="865"/>
      <c r="RVF2" s="865"/>
      <c r="RVG2" s="865"/>
      <c r="RVH2" s="865"/>
      <c r="RVI2" s="865"/>
      <c r="RVJ2" s="865"/>
      <c r="RVK2" s="865"/>
      <c r="RVL2" s="865"/>
      <c r="RVM2" s="865"/>
      <c r="RVN2" s="865"/>
      <c r="RVO2" s="865"/>
      <c r="RVP2" s="865"/>
      <c r="RVQ2" s="865"/>
      <c r="RVR2" s="865"/>
      <c r="RVS2" s="865"/>
      <c r="RVT2" s="865"/>
      <c r="RVU2" s="865"/>
      <c r="RVV2" s="865"/>
      <c r="RVW2" s="865"/>
      <c r="RVX2" s="865"/>
      <c r="RVY2" s="865"/>
      <c r="RVZ2" s="865"/>
      <c r="RWA2" s="865"/>
      <c r="RWB2" s="865"/>
      <c r="RWC2" s="865"/>
      <c r="RWD2" s="865"/>
      <c r="RWE2" s="865"/>
      <c r="RWF2" s="865"/>
      <c r="RWG2" s="865"/>
      <c r="RWH2" s="865"/>
      <c r="RWI2" s="865"/>
      <c r="RWJ2" s="865"/>
      <c r="RWK2" s="865"/>
      <c r="RWL2" s="865"/>
      <c r="RWM2" s="865"/>
      <c r="RWN2" s="865"/>
      <c r="RWO2" s="865"/>
      <c r="RWP2" s="865"/>
      <c r="RWQ2" s="865"/>
      <c r="RWR2" s="865"/>
      <c r="RWS2" s="865"/>
      <c r="RWT2" s="865"/>
      <c r="RWU2" s="865"/>
      <c r="RWV2" s="865"/>
      <c r="RWW2" s="865"/>
      <c r="RWX2" s="865"/>
      <c r="RWY2" s="865"/>
      <c r="RWZ2" s="865"/>
      <c r="RXA2" s="865"/>
      <c r="RXB2" s="865"/>
      <c r="RXC2" s="865"/>
      <c r="RXD2" s="865"/>
      <c r="RXE2" s="865"/>
      <c r="RXF2" s="865"/>
      <c r="RXG2" s="865"/>
      <c r="RXH2" s="865"/>
      <c r="RXI2" s="865"/>
      <c r="RXJ2" s="865"/>
      <c r="RXK2" s="865"/>
      <c r="RXL2" s="865"/>
      <c r="RXM2" s="865"/>
      <c r="RXN2" s="865"/>
      <c r="RXO2" s="865"/>
      <c r="RXP2" s="865"/>
      <c r="RXQ2" s="865"/>
      <c r="RXR2" s="865"/>
      <c r="RXS2" s="865"/>
      <c r="RXT2" s="865"/>
      <c r="RXU2" s="865"/>
      <c r="RXV2" s="865"/>
      <c r="RXW2" s="865"/>
      <c r="RXX2" s="865"/>
      <c r="RXY2" s="865"/>
      <c r="RXZ2" s="865"/>
      <c r="RYA2" s="865"/>
      <c r="RYB2" s="865"/>
      <c r="RYC2" s="865"/>
      <c r="RYD2" s="865"/>
      <c r="RYE2" s="865"/>
      <c r="RYF2" s="865"/>
      <c r="RYG2" s="865"/>
      <c r="RYH2" s="865"/>
      <c r="RYI2" s="865"/>
      <c r="RYJ2" s="865"/>
      <c r="RYK2" s="865"/>
      <c r="RYL2" s="865"/>
      <c r="RYM2" s="865"/>
      <c r="RYN2" s="865"/>
      <c r="RYO2" s="865"/>
      <c r="RYP2" s="865"/>
      <c r="RYQ2" s="865"/>
      <c r="RYR2" s="865"/>
      <c r="RYS2" s="865"/>
      <c r="RYT2" s="865"/>
      <c r="RYU2" s="865"/>
      <c r="RYV2" s="865"/>
      <c r="RYW2" s="865"/>
      <c r="RYX2" s="865"/>
      <c r="RYY2" s="865"/>
      <c r="RYZ2" s="865"/>
      <c r="RZA2" s="865"/>
      <c r="RZB2" s="865"/>
      <c r="RZC2" s="865"/>
      <c r="RZD2" s="865"/>
      <c r="RZE2" s="865"/>
      <c r="RZF2" s="865"/>
      <c r="RZG2" s="865"/>
      <c r="RZH2" s="865"/>
      <c r="RZI2" s="865"/>
      <c r="RZJ2" s="865"/>
      <c r="RZK2" s="865"/>
      <c r="RZL2" s="865"/>
      <c r="RZM2" s="865"/>
      <c r="RZN2" s="865"/>
      <c r="RZO2" s="865"/>
      <c r="RZP2" s="865"/>
      <c r="RZQ2" s="865"/>
      <c r="RZR2" s="865"/>
      <c r="RZS2" s="865"/>
      <c r="RZT2" s="865"/>
      <c r="RZU2" s="865"/>
      <c r="RZV2" s="865"/>
      <c r="RZW2" s="865"/>
      <c r="RZX2" s="865"/>
      <c r="RZY2" s="865"/>
      <c r="RZZ2" s="865"/>
      <c r="SAA2" s="865"/>
      <c r="SAB2" s="865"/>
      <c r="SAC2" s="865"/>
      <c r="SAD2" s="865"/>
      <c r="SAE2" s="865"/>
      <c r="SAF2" s="865"/>
      <c r="SAG2" s="865"/>
      <c r="SAH2" s="865"/>
      <c r="SAI2" s="865"/>
      <c r="SAJ2" s="865"/>
      <c r="SAK2" s="865"/>
      <c r="SAL2" s="865"/>
      <c r="SAM2" s="865"/>
      <c r="SAN2" s="865"/>
      <c r="SAO2" s="865"/>
      <c r="SAP2" s="865"/>
      <c r="SAQ2" s="865"/>
      <c r="SAR2" s="865"/>
      <c r="SAS2" s="865"/>
      <c r="SAT2" s="865"/>
      <c r="SAU2" s="865"/>
      <c r="SAV2" s="865"/>
      <c r="SAW2" s="865"/>
      <c r="SAX2" s="865"/>
      <c r="SAY2" s="865"/>
      <c r="SAZ2" s="865"/>
      <c r="SBA2" s="865"/>
      <c r="SBB2" s="865"/>
      <c r="SBC2" s="865"/>
      <c r="SBD2" s="865"/>
      <c r="SBE2" s="865"/>
      <c r="SBF2" s="865"/>
      <c r="SBG2" s="865"/>
      <c r="SBH2" s="865"/>
      <c r="SBI2" s="865"/>
      <c r="SBJ2" s="865"/>
      <c r="SBK2" s="865"/>
      <c r="SBL2" s="865"/>
      <c r="SBM2" s="865"/>
      <c r="SBN2" s="865"/>
      <c r="SBO2" s="865"/>
      <c r="SBP2" s="865"/>
      <c r="SBQ2" s="865"/>
      <c r="SBR2" s="865"/>
      <c r="SBS2" s="865"/>
      <c r="SBT2" s="865"/>
      <c r="SBU2" s="865"/>
      <c r="SBV2" s="865"/>
      <c r="SBW2" s="865"/>
      <c r="SBX2" s="865"/>
      <c r="SBY2" s="865"/>
      <c r="SBZ2" s="865"/>
      <c r="SCA2" s="865"/>
      <c r="SCB2" s="865"/>
      <c r="SCC2" s="865"/>
      <c r="SCD2" s="865"/>
      <c r="SCE2" s="865"/>
      <c r="SCF2" s="865"/>
      <c r="SCG2" s="865"/>
      <c r="SCH2" s="865"/>
      <c r="SCI2" s="865"/>
      <c r="SCJ2" s="865"/>
      <c r="SCK2" s="865"/>
      <c r="SCL2" s="865"/>
      <c r="SCM2" s="865"/>
      <c r="SCN2" s="865"/>
      <c r="SCO2" s="865"/>
      <c r="SCP2" s="865"/>
      <c r="SCQ2" s="865"/>
      <c r="SCR2" s="865"/>
      <c r="SCS2" s="865"/>
      <c r="SCT2" s="865"/>
      <c r="SCU2" s="865"/>
      <c r="SCV2" s="865"/>
      <c r="SCW2" s="865"/>
      <c r="SCX2" s="865"/>
      <c r="SCY2" s="865"/>
      <c r="SCZ2" s="865"/>
      <c r="SDA2" s="865"/>
      <c r="SDB2" s="865"/>
      <c r="SDC2" s="865"/>
      <c r="SDD2" s="865"/>
      <c r="SDE2" s="865"/>
      <c r="SDF2" s="865"/>
      <c r="SDG2" s="865"/>
      <c r="SDH2" s="865"/>
      <c r="SDI2" s="865"/>
      <c r="SDJ2" s="865"/>
      <c r="SDK2" s="865"/>
      <c r="SDL2" s="865"/>
      <c r="SDM2" s="865"/>
      <c r="SDN2" s="865"/>
      <c r="SDO2" s="865"/>
      <c r="SDP2" s="865"/>
      <c r="SDQ2" s="865"/>
      <c r="SDR2" s="865"/>
      <c r="SDS2" s="865"/>
      <c r="SDT2" s="865"/>
      <c r="SDU2" s="865"/>
      <c r="SDV2" s="865"/>
      <c r="SDW2" s="865"/>
      <c r="SDX2" s="865"/>
      <c r="SDY2" s="865"/>
      <c r="SDZ2" s="865"/>
      <c r="SEA2" s="865"/>
      <c r="SEB2" s="865"/>
      <c r="SEC2" s="865"/>
      <c r="SED2" s="865"/>
      <c r="SEE2" s="865"/>
      <c r="SEF2" s="865"/>
      <c r="SEG2" s="865"/>
      <c r="SEH2" s="865"/>
      <c r="SEI2" s="865"/>
      <c r="SEJ2" s="865"/>
      <c r="SEK2" s="865"/>
      <c r="SEL2" s="865"/>
      <c r="SEM2" s="865"/>
      <c r="SEN2" s="865"/>
      <c r="SEO2" s="865"/>
      <c r="SEP2" s="865"/>
      <c r="SEQ2" s="865"/>
      <c r="SER2" s="865"/>
      <c r="SES2" s="865"/>
      <c r="SET2" s="865"/>
      <c r="SEU2" s="865"/>
      <c r="SEV2" s="865"/>
      <c r="SEW2" s="865"/>
      <c r="SEX2" s="865"/>
      <c r="SEY2" s="865"/>
      <c r="SEZ2" s="865"/>
      <c r="SFA2" s="865"/>
      <c r="SFB2" s="865"/>
      <c r="SFC2" s="865"/>
      <c r="SFD2" s="865"/>
      <c r="SFE2" s="865"/>
      <c r="SFF2" s="865"/>
      <c r="SFG2" s="865"/>
      <c r="SFH2" s="865"/>
      <c r="SFI2" s="865"/>
      <c r="SFJ2" s="865"/>
      <c r="SFK2" s="865"/>
      <c r="SFL2" s="865"/>
      <c r="SFM2" s="865"/>
      <c r="SFN2" s="865"/>
      <c r="SFO2" s="865"/>
      <c r="SFP2" s="865"/>
      <c r="SFQ2" s="865"/>
      <c r="SFR2" s="865"/>
      <c r="SFS2" s="865"/>
      <c r="SFT2" s="865"/>
      <c r="SFU2" s="865"/>
      <c r="SFV2" s="865"/>
      <c r="SFW2" s="865"/>
      <c r="SFX2" s="865"/>
      <c r="SFY2" s="865"/>
      <c r="SFZ2" s="865"/>
      <c r="SGA2" s="865"/>
      <c r="SGB2" s="865"/>
      <c r="SGC2" s="865"/>
      <c r="SGD2" s="865"/>
      <c r="SGE2" s="865"/>
      <c r="SGF2" s="865"/>
      <c r="SGG2" s="865"/>
      <c r="SGH2" s="865"/>
      <c r="SGI2" s="865"/>
      <c r="SGJ2" s="865"/>
      <c r="SGK2" s="865"/>
      <c r="SGL2" s="865"/>
      <c r="SGM2" s="865"/>
      <c r="SGN2" s="865"/>
      <c r="SGO2" s="865"/>
      <c r="SGP2" s="865"/>
      <c r="SGQ2" s="865"/>
      <c r="SGR2" s="865"/>
      <c r="SGS2" s="865"/>
      <c r="SGT2" s="865"/>
      <c r="SGU2" s="865"/>
      <c r="SGV2" s="865"/>
      <c r="SGW2" s="865"/>
      <c r="SGX2" s="865"/>
      <c r="SGY2" s="865"/>
      <c r="SGZ2" s="865"/>
      <c r="SHA2" s="865"/>
      <c r="SHB2" s="865"/>
      <c r="SHC2" s="865"/>
      <c r="SHD2" s="865"/>
      <c r="SHE2" s="865"/>
      <c r="SHF2" s="865"/>
      <c r="SHG2" s="865"/>
      <c r="SHH2" s="865"/>
      <c r="SHI2" s="865"/>
      <c r="SHJ2" s="865"/>
      <c r="SHK2" s="865"/>
      <c r="SHL2" s="865"/>
      <c r="SHM2" s="865"/>
      <c r="SHN2" s="865"/>
      <c r="SHO2" s="865"/>
      <c r="SHP2" s="865"/>
      <c r="SHQ2" s="865"/>
      <c r="SHR2" s="865"/>
      <c r="SHS2" s="865"/>
      <c r="SHT2" s="865"/>
      <c r="SHU2" s="865"/>
      <c r="SHV2" s="865"/>
      <c r="SHW2" s="865"/>
      <c r="SHX2" s="865"/>
      <c r="SHY2" s="865"/>
      <c r="SHZ2" s="865"/>
      <c r="SIA2" s="865"/>
      <c r="SIB2" s="865"/>
      <c r="SIC2" s="865"/>
      <c r="SID2" s="865"/>
      <c r="SIE2" s="865"/>
      <c r="SIF2" s="865"/>
      <c r="SIG2" s="865"/>
      <c r="SIH2" s="865"/>
      <c r="SII2" s="865"/>
      <c r="SIJ2" s="865"/>
      <c r="SIK2" s="865"/>
      <c r="SIL2" s="865"/>
      <c r="SIM2" s="865"/>
      <c r="SIN2" s="865"/>
      <c r="SIO2" s="865"/>
      <c r="SIP2" s="865"/>
      <c r="SIQ2" s="865"/>
      <c r="SIR2" s="865"/>
      <c r="SIS2" s="865"/>
      <c r="SIT2" s="865"/>
      <c r="SIU2" s="865"/>
      <c r="SIV2" s="865"/>
      <c r="SIW2" s="865"/>
      <c r="SIX2" s="865"/>
      <c r="SIY2" s="865"/>
      <c r="SIZ2" s="865"/>
      <c r="SJA2" s="865"/>
      <c r="SJB2" s="865"/>
      <c r="SJC2" s="865"/>
      <c r="SJD2" s="865"/>
      <c r="SJE2" s="865"/>
      <c r="SJF2" s="865"/>
      <c r="SJG2" s="865"/>
      <c r="SJH2" s="865"/>
      <c r="SJI2" s="865"/>
      <c r="SJJ2" s="865"/>
      <c r="SJK2" s="865"/>
      <c r="SJL2" s="865"/>
      <c r="SJM2" s="865"/>
      <c r="SJN2" s="865"/>
      <c r="SJO2" s="865"/>
      <c r="SJP2" s="865"/>
      <c r="SJQ2" s="865"/>
      <c r="SJR2" s="865"/>
      <c r="SJS2" s="865"/>
      <c r="SJT2" s="865"/>
      <c r="SJU2" s="865"/>
      <c r="SJV2" s="865"/>
      <c r="SJW2" s="865"/>
      <c r="SJX2" s="865"/>
      <c r="SJY2" s="865"/>
      <c r="SJZ2" s="865"/>
      <c r="SKA2" s="865"/>
      <c r="SKB2" s="865"/>
      <c r="SKC2" s="865"/>
      <c r="SKD2" s="865"/>
      <c r="SKE2" s="865"/>
      <c r="SKF2" s="865"/>
      <c r="SKG2" s="865"/>
      <c r="SKH2" s="865"/>
      <c r="SKI2" s="865"/>
      <c r="SKJ2" s="865"/>
      <c r="SKK2" s="865"/>
      <c r="SKL2" s="865"/>
      <c r="SKM2" s="865"/>
      <c r="SKN2" s="865"/>
      <c r="SKO2" s="865"/>
      <c r="SKP2" s="865"/>
      <c r="SKQ2" s="865"/>
      <c r="SKR2" s="865"/>
      <c r="SKS2" s="865"/>
      <c r="SKT2" s="865"/>
      <c r="SKU2" s="865"/>
      <c r="SKV2" s="865"/>
      <c r="SKW2" s="865"/>
      <c r="SKX2" s="865"/>
      <c r="SKY2" s="865"/>
      <c r="SKZ2" s="865"/>
      <c r="SLA2" s="865"/>
      <c r="SLB2" s="865"/>
      <c r="SLC2" s="865"/>
      <c r="SLD2" s="865"/>
      <c r="SLE2" s="865"/>
      <c r="SLF2" s="865"/>
      <c r="SLG2" s="865"/>
      <c r="SLH2" s="865"/>
      <c r="SLI2" s="865"/>
      <c r="SLJ2" s="865"/>
      <c r="SLK2" s="865"/>
      <c r="SLL2" s="865"/>
      <c r="SLM2" s="865"/>
      <c r="SLN2" s="865"/>
      <c r="SLO2" s="865"/>
      <c r="SLP2" s="865"/>
      <c r="SLQ2" s="865"/>
      <c r="SLR2" s="865"/>
      <c r="SLS2" s="865"/>
      <c r="SLT2" s="865"/>
      <c r="SLU2" s="865"/>
      <c r="SLV2" s="865"/>
      <c r="SLW2" s="865"/>
      <c r="SLX2" s="865"/>
      <c r="SLY2" s="865"/>
      <c r="SLZ2" s="865"/>
      <c r="SMA2" s="865"/>
      <c r="SMB2" s="865"/>
      <c r="SMC2" s="865"/>
      <c r="SMD2" s="865"/>
      <c r="SME2" s="865"/>
      <c r="SMF2" s="865"/>
      <c r="SMG2" s="865"/>
      <c r="SMH2" s="865"/>
      <c r="SMI2" s="865"/>
      <c r="SMJ2" s="865"/>
      <c r="SMK2" s="865"/>
      <c r="SML2" s="865"/>
      <c r="SMM2" s="865"/>
      <c r="SMN2" s="865"/>
      <c r="SMO2" s="865"/>
      <c r="SMP2" s="865"/>
      <c r="SMQ2" s="865"/>
      <c r="SMR2" s="865"/>
      <c r="SMS2" s="865"/>
      <c r="SMT2" s="865"/>
      <c r="SMU2" s="865"/>
      <c r="SMV2" s="865"/>
      <c r="SMW2" s="865"/>
      <c r="SMX2" s="865"/>
      <c r="SMY2" s="865"/>
      <c r="SMZ2" s="865"/>
      <c r="SNA2" s="865"/>
      <c r="SNB2" s="865"/>
      <c r="SNC2" s="865"/>
      <c r="SND2" s="865"/>
      <c r="SNE2" s="865"/>
      <c r="SNF2" s="865"/>
      <c r="SNG2" s="865"/>
      <c r="SNH2" s="865"/>
      <c r="SNI2" s="865"/>
      <c r="SNJ2" s="865"/>
      <c r="SNK2" s="865"/>
      <c r="SNL2" s="865"/>
      <c r="SNM2" s="865"/>
      <c r="SNN2" s="865"/>
      <c r="SNO2" s="865"/>
      <c r="SNP2" s="865"/>
      <c r="SNQ2" s="865"/>
      <c r="SNR2" s="865"/>
      <c r="SNS2" s="865"/>
      <c r="SNT2" s="865"/>
      <c r="SNU2" s="865"/>
      <c r="SNV2" s="865"/>
      <c r="SNW2" s="865"/>
      <c r="SNX2" s="865"/>
      <c r="SNY2" s="865"/>
      <c r="SNZ2" s="865"/>
      <c r="SOA2" s="865"/>
      <c r="SOB2" s="865"/>
      <c r="SOC2" s="865"/>
      <c r="SOD2" s="865"/>
      <c r="SOE2" s="865"/>
      <c r="SOF2" s="865"/>
      <c r="SOG2" s="865"/>
      <c r="SOH2" s="865"/>
      <c r="SOI2" s="865"/>
      <c r="SOJ2" s="865"/>
      <c r="SOK2" s="865"/>
      <c r="SOL2" s="865"/>
      <c r="SOM2" s="865"/>
      <c r="SON2" s="865"/>
      <c r="SOO2" s="865"/>
      <c r="SOP2" s="865"/>
      <c r="SOQ2" s="865"/>
      <c r="SOR2" s="865"/>
      <c r="SOS2" s="865"/>
      <c r="SOT2" s="865"/>
      <c r="SOU2" s="865"/>
      <c r="SOV2" s="865"/>
      <c r="SOW2" s="865"/>
      <c r="SOX2" s="865"/>
      <c r="SOY2" s="865"/>
      <c r="SOZ2" s="865"/>
      <c r="SPA2" s="865"/>
      <c r="SPB2" s="865"/>
      <c r="SPC2" s="865"/>
      <c r="SPD2" s="865"/>
      <c r="SPE2" s="865"/>
      <c r="SPF2" s="865"/>
      <c r="SPG2" s="865"/>
      <c r="SPH2" s="865"/>
      <c r="SPI2" s="865"/>
      <c r="SPJ2" s="865"/>
      <c r="SPK2" s="865"/>
      <c r="SPL2" s="865"/>
      <c r="SPM2" s="865"/>
      <c r="SPN2" s="865"/>
      <c r="SPO2" s="865"/>
      <c r="SPP2" s="865"/>
      <c r="SPQ2" s="865"/>
      <c r="SPR2" s="865"/>
      <c r="SPS2" s="865"/>
      <c r="SPT2" s="865"/>
      <c r="SPU2" s="865"/>
      <c r="SPV2" s="865"/>
      <c r="SPW2" s="865"/>
      <c r="SPX2" s="865"/>
      <c r="SPY2" s="865"/>
      <c r="SPZ2" s="865"/>
      <c r="SQA2" s="865"/>
      <c r="SQB2" s="865"/>
      <c r="SQC2" s="865"/>
      <c r="SQD2" s="865"/>
      <c r="SQE2" s="865"/>
      <c r="SQF2" s="865"/>
      <c r="SQG2" s="865"/>
      <c r="SQH2" s="865"/>
      <c r="SQI2" s="865"/>
      <c r="SQJ2" s="865"/>
      <c r="SQK2" s="865"/>
      <c r="SQL2" s="865"/>
      <c r="SQM2" s="865"/>
      <c r="SQN2" s="865"/>
      <c r="SQO2" s="865"/>
      <c r="SQP2" s="865"/>
      <c r="SQQ2" s="865"/>
      <c r="SQR2" s="865"/>
      <c r="SQS2" s="865"/>
      <c r="SQT2" s="865"/>
      <c r="SQU2" s="865"/>
      <c r="SQV2" s="865"/>
      <c r="SQW2" s="865"/>
      <c r="SQX2" s="865"/>
      <c r="SQY2" s="865"/>
      <c r="SQZ2" s="865"/>
      <c r="SRA2" s="865"/>
      <c r="SRB2" s="865"/>
      <c r="SRC2" s="865"/>
      <c r="SRD2" s="865"/>
      <c r="SRE2" s="865"/>
      <c r="SRF2" s="865"/>
      <c r="SRG2" s="865"/>
      <c r="SRH2" s="865"/>
      <c r="SRI2" s="865"/>
      <c r="SRJ2" s="865"/>
      <c r="SRK2" s="865"/>
      <c r="SRL2" s="865"/>
      <c r="SRM2" s="865"/>
      <c r="SRN2" s="865"/>
      <c r="SRO2" s="865"/>
      <c r="SRP2" s="865"/>
      <c r="SRQ2" s="865"/>
      <c r="SRR2" s="865"/>
      <c r="SRS2" s="865"/>
      <c r="SRT2" s="865"/>
      <c r="SRU2" s="865"/>
      <c r="SRV2" s="865"/>
      <c r="SRW2" s="865"/>
      <c r="SRX2" s="865"/>
      <c r="SRY2" s="865"/>
      <c r="SRZ2" s="865"/>
      <c r="SSA2" s="865"/>
      <c r="SSB2" s="865"/>
      <c r="SSC2" s="865"/>
      <c r="SSD2" s="865"/>
      <c r="SSE2" s="865"/>
      <c r="SSF2" s="865"/>
      <c r="SSG2" s="865"/>
      <c r="SSH2" s="865"/>
      <c r="SSI2" s="865"/>
      <c r="SSJ2" s="865"/>
      <c r="SSK2" s="865"/>
      <c r="SSL2" s="865"/>
      <c r="SSM2" s="865"/>
      <c r="SSN2" s="865"/>
      <c r="SSO2" s="865"/>
      <c r="SSP2" s="865"/>
      <c r="SSQ2" s="865"/>
      <c r="SSR2" s="865"/>
      <c r="SSS2" s="865"/>
      <c r="SST2" s="865"/>
      <c r="SSU2" s="865"/>
      <c r="SSV2" s="865"/>
      <c r="SSW2" s="865"/>
      <c r="SSX2" s="865"/>
      <c r="SSY2" s="865"/>
      <c r="SSZ2" s="865"/>
      <c r="STA2" s="865"/>
      <c r="STB2" s="865"/>
      <c r="STC2" s="865"/>
      <c r="STD2" s="865"/>
      <c r="STE2" s="865"/>
      <c r="STF2" s="865"/>
      <c r="STG2" s="865"/>
      <c r="STH2" s="865"/>
      <c r="STI2" s="865"/>
      <c r="STJ2" s="865"/>
      <c r="STK2" s="865"/>
      <c r="STL2" s="865"/>
      <c r="STM2" s="865"/>
      <c r="STN2" s="865"/>
      <c r="STO2" s="865"/>
      <c r="STP2" s="865"/>
      <c r="STQ2" s="865"/>
      <c r="STR2" s="865"/>
      <c r="STS2" s="865"/>
      <c r="STT2" s="865"/>
      <c r="STU2" s="865"/>
      <c r="STV2" s="865"/>
      <c r="STW2" s="865"/>
      <c r="STX2" s="865"/>
      <c r="STY2" s="865"/>
      <c r="STZ2" s="865"/>
      <c r="SUA2" s="865"/>
      <c r="SUB2" s="865"/>
      <c r="SUC2" s="865"/>
      <c r="SUD2" s="865"/>
      <c r="SUE2" s="865"/>
      <c r="SUF2" s="865"/>
      <c r="SUG2" s="865"/>
      <c r="SUH2" s="865"/>
      <c r="SUI2" s="865"/>
      <c r="SUJ2" s="865"/>
      <c r="SUK2" s="865"/>
      <c r="SUL2" s="865"/>
      <c r="SUM2" s="865"/>
      <c r="SUN2" s="865"/>
      <c r="SUO2" s="865"/>
      <c r="SUP2" s="865"/>
      <c r="SUQ2" s="865"/>
      <c r="SUR2" s="865"/>
      <c r="SUS2" s="865"/>
      <c r="SUT2" s="865"/>
      <c r="SUU2" s="865"/>
      <c r="SUV2" s="865"/>
      <c r="SUW2" s="865"/>
      <c r="SUX2" s="865"/>
      <c r="SUY2" s="865"/>
      <c r="SUZ2" s="865"/>
      <c r="SVA2" s="865"/>
      <c r="SVB2" s="865"/>
      <c r="SVC2" s="865"/>
      <c r="SVD2" s="865"/>
      <c r="SVE2" s="865"/>
      <c r="SVF2" s="865"/>
      <c r="SVG2" s="865"/>
      <c r="SVH2" s="865"/>
      <c r="SVI2" s="865"/>
      <c r="SVJ2" s="865"/>
      <c r="SVK2" s="865"/>
      <c r="SVL2" s="865"/>
      <c r="SVM2" s="865"/>
      <c r="SVN2" s="865"/>
      <c r="SVO2" s="865"/>
      <c r="SVP2" s="865"/>
      <c r="SVQ2" s="865"/>
      <c r="SVR2" s="865"/>
      <c r="SVS2" s="865"/>
      <c r="SVT2" s="865"/>
      <c r="SVU2" s="865"/>
      <c r="SVV2" s="865"/>
      <c r="SVW2" s="865"/>
      <c r="SVX2" s="865"/>
      <c r="SVY2" s="865"/>
      <c r="SVZ2" s="865"/>
      <c r="SWA2" s="865"/>
      <c r="SWB2" s="865"/>
      <c r="SWC2" s="865"/>
      <c r="SWD2" s="865"/>
      <c r="SWE2" s="865"/>
      <c r="SWF2" s="865"/>
      <c r="SWG2" s="865"/>
      <c r="SWH2" s="865"/>
      <c r="SWI2" s="865"/>
      <c r="SWJ2" s="865"/>
      <c r="SWK2" s="865"/>
      <c r="SWL2" s="865"/>
      <c r="SWM2" s="865"/>
      <c r="SWN2" s="865"/>
      <c r="SWO2" s="865"/>
      <c r="SWP2" s="865"/>
      <c r="SWQ2" s="865"/>
      <c r="SWR2" s="865"/>
      <c r="SWS2" s="865"/>
      <c r="SWT2" s="865"/>
      <c r="SWU2" s="865"/>
      <c r="SWV2" s="865"/>
      <c r="SWW2" s="865"/>
      <c r="SWX2" s="865"/>
      <c r="SWY2" s="865"/>
      <c r="SWZ2" s="865"/>
      <c r="SXA2" s="865"/>
      <c r="SXB2" s="865"/>
      <c r="SXC2" s="865"/>
      <c r="SXD2" s="865"/>
      <c r="SXE2" s="865"/>
      <c r="SXF2" s="865"/>
      <c r="SXG2" s="865"/>
      <c r="SXH2" s="865"/>
      <c r="SXI2" s="865"/>
      <c r="SXJ2" s="865"/>
      <c r="SXK2" s="865"/>
      <c r="SXL2" s="865"/>
      <c r="SXM2" s="865"/>
      <c r="SXN2" s="865"/>
      <c r="SXO2" s="865"/>
      <c r="SXP2" s="865"/>
      <c r="SXQ2" s="865"/>
      <c r="SXR2" s="865"/>
      <c r="SXS2" s="865"/>
      <c r="SXT2" s="865"/>
      <c r="SXU2" s="865"/>
      <c r="SXV2" s="865"/>
      <c r="SXW2" s="865"/>
      <c r="SXX2" s="865"/>
      <c r="SXY2" s="865"/>
      <c r="SXZ2" s="865"/>
      <c r="SYA2" s="865"/>
      <c r="SYB2" s="865"/>
      <c r="SYC2" s="865"/>
      <c r="SYD2" s="865"/>
      <c r="SYE2" s="865"/>
      <c r="SYF2" s="865"/>
      <c r="SYG2" s="865"/>
      <c r="SYH2" s="865"/>
      <c r="SYI2" s="865"/>
      <c r="SYJ2" s="865"/>
      <c r="SYK2" s="865"/>
      <c r="SYL2" s="865"/>
      <c r="SYM2" s="865"/>
      <c r="SYN2" s="865"/>
      <c r="SYO2" s="865"/>
      <c r="SYP2" s="865"/>
      <c r="SYQ2" s="865"/>
      <c r="SYR2" s="865"/>
      <c r="SYS2" s="865"/>
      <c r="SYT2" s="865"/>
      <c r="SYU2" s="865"/>
      <c r="SYV2" s="865"/>
      <c r="SYW2" s="865"/>
      <c r="SYX2" s="865"/>
      <c r="SYY2" s="865"/>
      <c r="SYZ2" s="865"/>
      <c r="SZA2" s="865"/>
      <c r="SZB2" s="865"/>
      <c r="SZC2" s="865"/>
      <c r="SZD2" s="865"/>
      <c r="SZE2" s="865"/>
      <c r="SZF2" s="865"/>
      <c r="SZG2" s="865"/>
      <c r="SZH2" s="865"/>
      <c r="SZI2" s="865"/>
      <c r="SZJ2" s="865"/>
      <c r="SZK2" s="865"/>
      <c r="SZL2" s="865"/>
      <c r="SZM2" s="865"/>
      <c r="SZN2" s="865"/>
      <c r="SZO2" s="865"/>
      <c r="SZP2" s="865"/>
      <c r="SZQ2" s="865"/>
      <c r="SZR2" s="865"/>
      <c r="SZS2" s="865"/>
      <c r="SZT2" s="865"/>
      <c r="SZU2" s="865"/>
      <c r="SZV2" s="865"/>
      <c r="SZW2" s="865"/>
      <c r="SZX2" s="865"/>
      <c r="SZY2" s="865"/>
      <c r="SZZ2" s="865"/>
      <c r="TAA2" s="865"/>
      <c r="TAB2" s="865"/>
      <c r="TAC2" s="865"/>
      <c r="TAD2" s="865"/>
      <c r="TAE2" s="865"/>
      <c r="TAF2" s="865"/>
      <c r="TAG2" s="865"/>
      <c r="TAH2" s="865"/>
      <c r="TAI2" s="865"/>
      <c r="TAJ2" s="865"/>
      <c r="TAK2" s="865"/>
      <c r="TAL2" s="865"/>
      <c r="TAM2" s="865"/>
      <c r="TAN2" s="865"/>
      <c r="TAO2" s="865"/>
      <c r="TAP2" s="865"/>
      <c r="TAQ2" s="865"/>
      <c r="TAR2" s="865"/>
      <c r="TAS2" s="865"/>
      <c r="TAT2" s="865"/>
      <c r="TAU2" s="865"/>
      <c r="TAV2" s="865"/>
      <c r="TAW2" s="865"/>
      <c r="TAX2" s="865"/>
      <c r="TAY2" s="865"/>
      <c r="TAZ2" s="865"/>
      <c r="TBA2" s="865"/>
      <c r="TBB2" s="865"/>
      <c r="TBC2" s="865"/>
      <c r="TBD2" s="865"/>
      <c r="TBE2" s="865"/>
      <c r="TBF2" s="865"/>
      <c r="TBG2" s="865"/>
      <c r="TBH2" s="865"/>
      <c r="TBI2" s="865"/>
      <c r="TBJ2" s="865"/>
      <c r="TBK2" s="865"/>
      <c r="TBL2" s="865"/>
      <c r="TBM2" s="865"/>
      <c r="TBN2" s="865"/>
      <c r="TBO2" s="865"/>
      <c r="TBP2" s="865"/>
      <c r="TBQ2" s="865"/>
      <c r="TBR2" s="865"/>
      <c r="TBS2" s="865"/>
      <c r="TBT2" s="865"/>
      <c r="TBU2" s="865"/>
      <c r="TBV2" s="865"/>
      <c r="TBW2" s="865"/>
      <c r="TBX2" s="865"/>
      <c r="TBY2" s="865"/>
      <c r="TBZ2" s="865"/>
      <c r="TCA2" s="865"/>
      <c r="TCB2" s="865"/>
      <c r="TCC2" s="865"/>
      <c r="TCD2" s="865"/>
      <c r="TCE2" s="865"/>
      <c r="TCF2" s="865"/>
      <c r="TCG2" s="865"/>
      <c r="TCH2" s="865"/>
      <c r="TCI2" s="865"/>
      <c r="TCJ2" s="865"/>
      <c r="TCK2" s="865"/>
      <c r="TCL2" s="865"/>
      <c r="TCM2" s="865"/>
      <c r="TCN2" s="865"/>
      <c r="TCO2" s="865"/>
      <c r="TCP2" s="865"/>
      <c r="TCQ2" s="865"/>
      <c r="TCR2" s="865"/>
      <c r="TCS2" s="865"/>
      <c r="TCT2" s="865"/>
      <c r="TCU2" s="865"/>
      <c r="TCV2" s="865"/>
      <c r="TCW2" s="865"/>
      <c r="TCX2" s="865"/>
      <c r="TCY2" s="865"/>
      <c r="TCZ2" s="865"/>
      <c r="TDA2" s="865"/>
      <c r="TDB2" s="865"/>
      <c r="TDC2" s="865"/>
      <c r="TDD2" s="865"/>
      <c r="TDE2" s="865"/>
      <c r="TDF2" s="865"/>
      <c r="TDG2" s="865"/>
      <c r="TDH2" s="865"/>
      <c r="TDI2" s="865"/>
      <c r="TDJ2" s="865"/>
      <c r="TDK2" s="865"/>
      <c r="TDL2" s="865"/>
      <c r="TDM2" s="865"/>
      <c r="TDN2" s="865"/>
      <c r="TDO2" s="865"/>
      <c r="TDP2" s="865"/>
      <c r="TDQ2" s="865"/>
      <c r="TDR2" s="865"/>
      <c r="TDS2" s="865"/>
      <c r="TDT2" s="865"/>
      <c r="TDU2" s="865"/>
      <c r="TDV2" s="865"/>
      <c r="TDW2" s="865"/>
      <c r="TDX2" s="865"/>
      <c r="TDY2" s="865"/>
      <c r="TDZ2" s="865"/>
      <c r="TEA2" s="865"/>
      <c r="TEB2" s="865"/>
      <c r="TEC2" s="865"/>
      <c r="TED2" s="865"/>
      <c r="TEE2" s="865"/>
      <c r="TEF2" s="865"/>
      <c r="TEG2" s="865"/>
      <c r="TEH2" s="865"/>
      <c r="TEI2" s="865"/>
      <c r="TEJ2" s="865"/>
      <c r="TEK2" s="865"/>
      <c r="TEL2" s="865"/>
      <c r="TEM2" s="865"/>
      <c r="TEN2" s="865"/>
      <c r="TEO2" s="865"/>
      <c r="TEP2" s="865"/>
      <c r="TEQ2" s="865"/>
      <c r="TER2" s="865"/>
      <c r="TES2" s="865"/>
      <c r="TET2" s="865"/>
      <c r="TEU2" s="865"/>
      <c r="TEV2" s="865"/>
      <c r="TEW2" s="865"/>
      <c r="TEX2" s="865"/>
      <c r="TEY2" s="865"/>
      <c r="TEZ2" s="865"/>
      <c r="TFA2" s="865"/>
      <c r="TFB2" s="865"/>
      <c r="TFC2" s="865"/>
      <c r="TFD2" s="865"/>
      <c r="TFE2" s="865"/>
      <c r="TFF2" s="865"/>
      <c r="TFG2" s="865"/>
      <c r="TFH2" s="865"/>
      <c r="TFI2" s="865"/>
      <c r="TFJ2" s="865"/>
      <c r="TFK2" s="865"/>
      <c r="TFL2" s="865"/>
      <c r="TFM2" s="865"/>
      <c r="TFN2" s="865"/>
      <c r="TFO2" s="865"/>
      <c r="TFP2" s="865"/>
      <c r="TFQ2" s="865"/>
      <c r="TFR2" s="865"/>
      <c r="TFS2" s="865"/>
      <c r="TFT2" s="865"/>
      <c r="TFU2" s="865"/>
      <c r="TFV2" s="865"/>
      <c r="TFW2" s="865"/>
      <c r="TFX2" s="865"/>
      <c r="TFY2" s="865"/>
      <c r="TFZ2" s="865"/>
      <c r="TGA2" s="865"/>
      <c r="TGB2" s="865"/>
      <c r="TGC2" s="865"/>
      <c r="TGD2" s="865"/>
      <c r="TGE2" s="865"/>
      <c r="TGF2" s="865"/>
      <c r="TGG2" s="865"/>
      <c r="TGH2" s="865"/>
      <c r="TGI2" s="865"/>
      <c r="TGJ2" s="865"/>
      <c r="TGK2" s="865"/>
      <c r="TGL2" s="865"/>
      <c r="TGM2" s="865"/>
      <c r="TGN2" s="865"/>
      <c r="TGO2" s="865"/>
      <c r="TGP2" s="865"/>
      <c r="TGQ2" s="865"/>
      <c r="TGR2" s="865"/>
      <c r="TGS2" s="865"/>
      <c r="TGT2" s="865"/>
      <c r="TGU2" s="865"/>
      <c r="TGV2" s="865"/>
      <c r="TGW2" s="865"/>
      <c r="TGX2" s="865"/>
      <c r="TGY2" s="865"/>
      <c r="TGZ2" s="865"/>
      <c r="THA2" s="865"/>
      <c r="THB2" s="865"/>
      <c r="THC2" s="865"/>
      <c r="THD2" s="865"/>
      <c r="THE2" s="865"/>
      <c r="THF2" s="865"/>
      <c r="THG2" s="865"/>
      <c r="THH2" s="865"/>
      <c r="THI2" s="865"/>
      <c r="THJ2" s="865"/>
      <c r="THK2" s="865"/>
      <c r="THL2" s="865"/>
      <c r="THM2" s="865"/>
      <c r="THN2" s="865"/>
      <c r="THO2" s="865"/>
      <c r="THP2" s="865"/>
      <c r="THQ2" s="865"/>
      <c r="THR2" s="865"/>
      <c r="THS2" s="865"/>
      <c r="THT2" s="865"/>
      <c r="THU2" s="865"/>
      <c r="THV2" s="865"/>
      <c r="THW2" s="865"/>
      <c r="THX2" s="865"/>
      <c r="THY2" s="865"/>
      <c r="THZ2" s="865"/>
      <c r="TIA2" s="865"/>
      <c r="TIB2" s="865"/>
      <c r="TIC2" s="865"/>
      <c r="TID2" s="865"/>
      <c r="TIE2" s="865"/>
      <c r="TIF2" s="865"/>
      <c r="TIG2" s="865"/>
      <c r="TIH2" s="865"/>
      <c r="TII2" s="865"/>
      <c r="TIJ2" s="865"/>
      <c r="TIK2" s="865"/>
      <c r="TIL2" s="865"/>
      <c r="TIM2" s="865"/>
      <c r="TIN2" s="865"/>
      <c r="TIO2" s="865"/>
      <c r="TIP2" s="865"/>
      <c r="TIQ2" s="865"/>
      <c r="TIR2" s="865"/>
      <c r="TIS2" s="865"/>
      <c r="TIT2" s="865"/>
      <c r="TIU2" s="865"/>
      <c r="TIV2" s="865"/>
      <c r="TIW2" s="865"/>
      <c r="TIX2" s="865"/>
      <c r="TIY2" s="865"/>
      <c r="TIZ2" s="865"/>
      <c r="TJA2" s="865"/>
      <c r="TJB2" s="865"/>
      <c r="TJC2" s="865"/>
      <c r="TJD2" s="865"/>
      <c r="TJE2" s="865"/>
      <c r="TJF2" s="865"/>
      <c r="TJG2" s="865"/>
      <c r="TJH2" s="865"/>
      <c r="TJI2" s="865"/>
      <c r="TJJ2" s="865"/>
      <c r="TJK2" s="865"/>
      <c r="TJL2" s="865"/>
      <c r="TJM2" s="865"/>
      <c r="TJN2" s="865"/>
      <c r="TJO2" s="865"/>
      <c r="TJP2" s="865"/>
      <c r="TJQ2" s="865"/>
      <c r="TJR2" s="865"/>
      <c r="TJS2" s="865"/>
      <c r="TJT2" s="865"/>
      <c r="TJU2" s="865"/>
      <c r="TJV2" s="865"/>
      <c r="TJW2" s="865"/>
      <c r="TJX2" s="865"/>
      <c r="TJY2" s="865"/>
      <c r="TJZ2" s="865"/>
      <c r="TKA2" s="865"/>
      <c r="TKB2" s="865"/>
      <c r="TKC2" s="865"/>
      <c r="TKD2" s="865"/>
      <c r="TKE2" s="865"/>
      <c r="TKF2" s="865"/>
      <c r="TKG2" s="865"/>
      <c r="TKH2" s="865"/>
      <c r="TKI2" s="865"/>
      <c r="TKJ2" s="865"/>
      <c r="TKK2" s="865"/>
      <c r="TKL2" s="865"/>
      <c r="TKM2" s="865"/>
      <c r="TKN2" s="865"/>
      <c r="TKO2" s="865"/>
      <c r="TKP2" s="865"/>
      <c r="TKQ2" s="865"/>
      <c r="TKR2" s="865"/>
      <c r="TKS2" s="865"/>
      <c r="TKT2" s="865"/>
      <c r="TKU2" s="865"/>
      <c r="TKV2" s="865"/>
      <c r="TKW2" s="865"/>
      <c r="TKX2" s="865"/>
      <c r="TKY2" s="865"/>
      <c r="TKZ2" s="865"/>
      <c r="TLA2" s="865"/>
      <c r="TLB2" s="865"/>
      <c r="TLC2" s="865"/>
      <c r="TLD2" s="865"/>
      <c r="TLE2" s="865"/>
      <c r="TLF2" s="865"/>
      <c r="TLG2" s="865"/>
      <c r="TLH2" s="865"/>
      <c r="TLI2" s="865"/>
      <c r="TLJ2" s="865"/>
      <c r="TLK2" s="865"/>
      <c r="TLL2" s="865"/>
      <c r="TLM2" s="865"/>
      <c r="TLN2" s="865"/>
      <c r="TLO2" s="865"/>
      <c r="TLP2" s="865"/>
      <c r="TLQ2" s="865"/>
      <c r="TLR2" s="865"/>
      <c r="TLS2" s="865"/>
      <c r="TLT2" s="865"/>
      <c r="TLU2" s="865"/>
      <c r="TLV2" s="865"/>
      <c r="TLW2" s="865"/>
      <c r="TLX2" s="865"/>
      <c r="TLY2" s="865"/>
      <c r="TLZ2" s="865"/>
      <c r="TMA2" s="865"/>
      <c r="TMB2" s="865"/>
      <c r="TMC2" s="865"/>
      <c r="TMD2" s="865"/>
      <c r="TME2" s="865"/>
      <c r="TMF2" s="865"/>
      <c r="TMG2" s="865"/>
      <c r="TMH2" s="865"/>
      <c r="TMI2" s="865"/>
      <c r="TMJ2" s="865"/>
      <c r="TMK2" s="865"/>
      <c r="TML2" s="865"/>
      <c r="TMM2" s="865"/>
      <c r="TMN2" s="865"/>
      <c r="TMO2" s="865"/>
      <c r="TMP2" s="865"/>
      <c r="TMQ2" s="865"/>
      <c r="TMR2" s="865"/>
      <c r="TMS2" s="865"/>
      <c r="TMT2" s="865"/>
      <c r="TMU2" s="865"/>
      <c r="TMV2" s="865"/>
      <c r="TMW2" s="865"/>
      <c r="TMX2" s="865"/>
      <c r="TMY2" s="865"/>
      <c r="TMZ2" s="865"/>
      <c r="TNA2" s="865"/>
      <c r="TNB2" s="865"/>
      <c r="TNC2" s="865"/>
      <c r="TND2" s="865"/>
      <c r="TNE2" s="865"/>
      <c r="TNF2" s="865"/>
      <c r="TNG2" s="865"/>
      <c r="TNH2" s="865"/>
      <c r="TNI2" s="865"/>
      <c r="TNJ2" s="865"/>
      <c r="TNK2" s="865"/>
      <c r="TNL2" s="865"/>
      <c r="TNM2" s="865"/>
      <c r="TNN2" s="865"/>
      <c r="TNO2" s="865"/>
      <c r="TNP2" s="865"/>
      <c r="TNQ2" s="865"/>
      <c r="TNR2" s="865"/>
      <c r="TNS2" s="865"/>
      <c r="TNT2" s="865"/>
      <c r="TNU2" s="865"/>
      <c r="TNV2" s="865"/>
      <c r="TNW2" s="865"/>
      <c r="TNX2" s="865"/>
      <c r="TNY2" s="865"/>
      <c r="TNZ2" s="865"/>
      <c r="TOA2" s="865"/>
      <c r="TOB2" s="865"/>
      <c r="TOC2" s="865"/>
      <c r="TOD2" s="865"/>
      <c r="TOE2" s="865"/>
      <c r="TOF2" s="865"/>
      <c r="TOG2" s="865"/>
      <c r="TOH2" s="865"/>
      <c r="TOI2" s="865"/>
      <c r="TOJ2" s="865"/>
      <c r="TOK2" s="865"/>
      <c r="TOL2" s="865"/>
      <c r="TOM2" s="865"/>
      <c r="TON2" s="865"/>
      <c r="TOO2" s="865"/>
      <c r="TOP2" s="865"/>
      <c r="TOQ2" s="865"/>
      <c r="TOR2" s="865"/>
      <c r="TOS2" s="865"/>
      <c r="TOT2" s="865"/>
      <c r="TOU2" s="865"/>
      <c r="TOV2" s="865"/>
      <c r="TOW2" s="865"/>
      <c r="TOX2" s="865"/>
      <c r="TOY2" s="865"/>
      <c r="TOZ2" s="865"/>
      <c r="TPA2" s="865"/>
      <c r="TPB2" s="865"/>
      <c r="TPC2" s="865"/>
      <c r="TPD2" s="865"/>
      <c r="TPE2" s="865"/>
      <c r="TPF2" s="865"/>
      <c r="TPG2" s="865"/>
      <c r="TPH2" s="865"/>
      <c r="TPI2" s="865"/>
      <c r="TPJ2" s="865"/>
      <c r="TPK2" s="865"/>
      <c r="TPL2" s="865"/>
      <c r="TPM2" s="865"/>
      <c r="TPN2" s="865"/>
      <c r="TPO2" s="865"/>
      <c r="TPP2" s="865"/>
      <c r="TPQ2" s="865"/>
      <c r="TPR2" s="865"/>
      <c r="TPS2" s="865"/>
      <c r="TPT2" s="865"/>
      <c r="TPU2" s="865"/>
      <c r="TPV2" s="865"/>
      <c r="TPW2" s="865"/>
      <c r="TPX2" s="865"/>
      <c r="TPY2" s="865"/>
      <c r="TPZ2" s="865"/>
      <c r="TQA2" s="865"/>
      <c r="TQB2" s="865"/>
      <c r="TQC2" s="865"/>
      <c r="TQD2" s="865"/>
      <c r="TQE2" s="865"/>
      <c r="TQF2" s="865"/>
      <c r="TQG2" s="865"/>
      <c r="TQH2" s="865"/>
      <c r="TQI2" s="865"/>
      <c r="TQJ2" s="865"/>
      <c r="TQK2" s="865"/>
      <c r="TQL2" s="865"/>
      <c r="TQM2" s="865"/>
      <c r="TQN2" s="865"/>
      <c r="TQO2" s="865"/>
      <c r="TQP2" s="865"/>
      <c r="TQQ2" s="865"/>
      <c r="TQR2" s="865"/>
      <c r="TQS2" s="865"/>
      <c r="TQT2" s="865"/>
      <c r="TQU2" s="865"/>
      <c r="TQV2" s="865"/>
      <c r="TQW2" s="865"/>
      <c r="TQX2" s="865"/>
      <c r="TQY2" s="865"/>
      <c r="TQZ2" s="865"/>
      <c r="TRA2" s="865"/>
      <c r="TRB2" s="865"/>
      <c r="TRC2" s="865"/>
      <c r="TRD2" s="865"/>
      <c r="TRE2" s="865"/>
      <c r="TRF2" s="865"/>
      <c r="TRG2" s="865"/>
      <c r="TRH2" s="865"/>
      <c r="TRI2" s="865"/>
      <c r="TRJ2" s="865"/>
      <c r="TRK2" s="865"/>
      <c r="TRL2" s="865"/>
      <c r="TRM2" s="865"/>
      <c r="TRN2" s="865"/>
      <c r="TRO2" s="865"/>
      <c r="TRP2" s="865"/>
      <c r="TRQ2" s="865"/>
      <c r="TRR2" s="865"/>
      <c r="TRS2" s="865"/>
      <c r="TRT2" s="865"/>
      <c r="TRU2" s="865"/>
      <c r="TRV2" s="865"/>
      <c r="TRW2" s="865"/>
      <c r="TRX2" s="865"/>
      <c r="TRY2" s="865"/>
      <c r="TRZ2" s="865"/>
      <c r="TSA2" s="865"/>
      <c r="TSB2" s="865"/>
      <c r="TSC2" s="865"/>
      <c r="TSD2" s="865"/>
      <c r="TSE2" s="865"/>
      <c r="TSF2" s="865"/>
      <c r="TSG2" s="865"/>
      <c r="TSH2" s="865"/>
      <c r="TSI2" s="865"/>
      <c r="TSJ2" s="865"/>
      <c r="TSK2" s="865"/>
      <c r="TSL2" s="865"/>
      <c r="TSM2" s="865"/>
      <c r="TSN2" s="865"/>
      <c r="TSO2" s="865"/>
      <c r="TSP2" s="865"/>
      <c r="TSQ2" s="865"/>
      <c r="TSR2" s="865"/>
      <c r="TSS2" s="865"/>
      <c r="TST2" s="865"/>
      <c r="TSU2" s="865"/>
      <c r="TSV2" s="865"/>
      <c r="TSW2" s="865"/>
      <c r="TSX2" s="865"/>
      <c r="TSY2" s="865"/>
      <c r="TSZ2" s="865"/>
      <c r="TTA2" s="865"/>
      <c r="TTB2" s="865"/>
      <c r="TTC2" s="865"/>
      <c r="TTD2" s="865"/>
      <c r="TTE2" s="865"/>
      <c r="TTF2" s="865"/>
      <c r="TTG2" s="865"/>
      <c r="TTH2" s="865"/>
      <c r="TTI2" s="865"/>
      <c r="TTJ2" s="865"/>
      <c r="TTK2" s="865"/>
      <c r="TTL2" s="865"/>
      <c r="TTM2" s="865"/>
      <c r="TTN2" s="865"/>
      <c r="TTO2" s="865"/>
      <c r="TTP2" s="865"/>
      <c r="TTQ2" s="865"/>
      <c r="TTR2" s="865"/>
      <c r="TTS2" s="865"/>
      <c r="TTT2" s="865"/>
      <c r="TTU2" s="865"/>
      <c r="TTV2" s="865"/>
      <c r="TTW2" s="865"/>
      <c r="TTX2" s="865"/>
      <c r="TTY2" s="865"/>
      <c r="TTZ2" s="865"/>
      <c r="TUA2" s="865"/>
      <c r="TUB2" s="865"/>
      <c r="TUC2" s="865"/>
      <c r="TUD2" s="865"/>
      <c r="TUE2" s="865"/>
      <c r="TUF2" s="865"/>
      <c r="TUG2" s="865"/>
      <c r="TUH2" s="865"/>
      <c r="TUI2" s="865"/>
      <c r="TUJ2" s="865"/>
      <c r="TUK2" s="865"/>
      <c r="TUL2" s="865"/>
      <c r="TUM2" s="865"/>
      <c r="TUN2" s="865"/>
      <c r="TUO2" s="865"/>
      <c r="TUP2" s="865"/>
      <c r="TUQ2" s="865"/>
      <c r="TUR2" s="865"/>
      <c r="TUS2" s="865"/>
      <c r="TUT2" s="865"/>
      <c r="TUU2" s="865"/>
      <c r="TUV2" s="865"/>
      <c r="TUW2" s="865"/>
      <c r="TUX2" s="865"/>
      <c r="TUY2" s="865"/>
      <c r="TUZ2" s="865"/>
      <c r="TVA2" s="865"/>
      <c r="TVB2" s="865"/>
      <c r="TVC2" s="865"/>
      <c r="TVD2" s="865"/>
      <c r="TVE2" s="865"/>
      <c r="TVF2" s="865"/>
      <c r="TVG2" s="865"/>
      <c r="TVH2" s="865"/>
      <c r="TVI2" s="865"/>
      <c r="TVJ2" s="865"/>
      <c r="TVK2" s="865"/>
      <c r="TVL2" s="865"/>
      <c r="TVM2" s="865"/>
      <c r="TVN2" s="865"/>
      <c r="TVO2" s="865"/>
      <c r="TVP2" s="865"/>
      <c r="TVQ2" s="865"/>
      <c r="TVR2" s="865"/>
      <c r="TVS2" s="865"/>
      <c r="TVT2" s="865"/>
      <c r="TVU2" s="865"/>
      <c r="TVV2" s="865"/>
      <c r="TVW2" s="865"/>
      <c r="TVX2" s="865"/>
      <c r="TVY2" s="865"/>
      <c r="TVZ2" s="865"/>
      <c r="TWA2" s="865"/>
      <c r="TWB2" s="865"/>
      <c r="TWC2" s="865"/>
      <c r="TWD2" s="865"/>
      <c r="TWE2" s="865"/>
      <c r="TWF2" s="865"/>
      <c r="TWG2" s="865"/>
      <c r="TWH2" s="865"/>
      <c r="TWI2" s="865"/>
      <c r="TWJ2" s="865"/>
      <c r="TWK2" s="865"/>
      <c r="TWL2" s="865"/>
      <c r="TWM2" s="865"/>
      <c r="TWN2" s="865"/>
      <c r="TWO2" s="865"/>
      <c r="TWP2" s="865"/>
      <c r="TWQ2" s="865"/>
      <c r="TWR2" s="865"/>
      <c r="TWS2" s="865"/>
      <c r="TWT2" s="865"/>
      <c r="TWU2" s="865"/>
      <c r="TWV2" s="865"/>
      <c r="TWW2" s="865"/>
      <c r="TWX2" s="865"/>
      <c r="TWY2" s="865"/>
      <c r="TWZ2" s="865"/>
      <c r="TXA2" s="865"/>
      <c r="TXB2" s="865"/>
      <c r="TXC2" s="865"/>
      <c r="TXD2" s="865"/>
      <c r="TXE2" s="865"/>
      <c r="TXF2" s="865"/>
      <c r="TXG2" s="865"/>
      <c r="TXH2" s="865"/>
      <c r="TXI2" s="865"/>
      <c r="TXJ2" s="865"/>
      <c r="TXK2" s="865"/>
      <c r="TXL2" s="865"/>
      <c r="TXM2" s="865"/>
      <c r="TXN2" s="865"/>
      <c r="TXO2" s="865"/>
      <c r="TXP2" s="865"/>
      <c r="TXQ2" s="865"/>
      <c r="TXR2" s="865"/>
      <c r="TXS2" s="865"/>
      <c r="TXT2" s="865"/>
      <c r="TXU2" s="865"/>
      <c r="TXV2" s="865"/>
      <c r="TXW2" s="865"/>
      <c r="TXX2" s="865"/>
      <c r="TXY2" s="865"/>
      <c r="TXZ2" s="865"/>
      <c r="TYA2" s="865"/>
      <c r="TYB2" s="865"/>
      <c r="TYC2" s="865"/>
      <c r="TYD2" s="865"/>
      <c r="TYE2" s="865"/>
      <c r="TYF2" s="865"/>
      <c r="TYG2" s="865"/>
      <c r="TYH2" s="865"/>
      <c r="TYI2" s="865"/>
      <c r="TYJ2" s="865"/>
      <c r="TYK2" s="865"/>
      <c r="TYL2" s="865"/>
      <c r="TYM2" s="865"/>
      <c r="TYN2" s="865"/>
      <c r="TYO2" s="865"/>
      <c r="TYP2" s="865"/>
      <c r="TYQ2" s="865"/>
      <c r="TYR2" s="865"/>
      <c r="TYS2" s="865"/>
      <c r="TYT2" s="865"/>
      <c r="TYU2" s="865"/>
      <c r="TYV2" s="865"/>
      <c r="TYW2" s="865"/>
      <c r="TYX2" s="865"/>
      <c r="TYY2" s="865"/>
      <c r="TYZ2" s="865"/>
      <c r="TZA2" s="865"/>
      <c r="TZB2" s="865"/>
      <c r="TZC2" s="865"/>
      <c r="TZD2" s="865"/>
      <c r="TZE2" s="865"/>
      <c r="TZF2" s="865"/>
      <c r="TZG2" s="865"/>
      <c r="TZH2" s="865"/>
      <c r="TZI2" s="865"/>
      <c r="TZJ2" s="865"/>
      <c r="TZK2" s="865"/>
      <c r="TZL2" s="865"/>
      <c r="TZM2" s="865"/>
      <c r="TZN2" s="865"/>
      <c r="TZO2" s="865"/>
      <c r="TZP2" s="865"/>
      <c r="TZQ2" s="865"/>
      <c r="TZR2" s="865"/>
      <c r="TZS2" s="865"/>
      <c r="TZT2" s="865"/>
      <c r="TZU2" s="865"/>
      <c r="TZV2" s="865"/>
      <c r="TZW2" s="865"/>
      <c r="TZX2" s="865"/>
      <c r="TZY2" s="865"/>
      <c r="TZZ2" s="865"/>
      <c r="UAA2" s="865"/>
      <c r="UAB2" s="865"/>
      <c r="UAC2" s="865"/>
      <c r="UAD2" s="865"/>
      <c r="UAE2" s="865"/>
      <c r="UAF2" s="865"/>
      <c r="UAG2" s="865"/>
      <c r="UAH2" s="865"/>
      <c r="UAI2" s="865"/>
      <c r="UAJ2" s="865"/>
      <c r="UAK2" s="865"/>
      <c r="UAL2" s="865"/>
      <c r="UAM2" s="865"/>
      <c r="UAN2" s="865"/>
      <c r="UAO2" s="865"/>
      <c r="UAP2" s="865"/>
      <c r="UAQ2" s="865"/>
      <c r="UAR2" s="865"/>
      <c r="UAS2" s="865"/>
      <c r="UAT2" s="865"/>
      <c r="UAU2" s="865"/>
      <c r="UAV2" s="865"/>
      <c r="UAW2" s="865"/>
      <c r="UAX2" s="865"/>
      <c r="UAY2" s="865"/>
      <c r="UAZ2" s="865"/>
      <c r="UBA2" s="865"/>
      <c r="UBB2" s="865"/>
      <c r="UBC2" s="865"/>
      <c r="UBD2" s="865"/>
      <c r="UBE2" s="865"/>
      <c r="UBF2" s="865"/>
      <c r="UBG2" s="865"/>
      <c r="UBH2" s="865"/>
      <c r="UBI2" s="865"/>
      <c r="UBJ2" s="865"/>
      <c r="UBK2" s="865"/>
      <c r="UBL2" s="865"/>
      <c r="UBM2" s="865"/>
      <c r="UBN2" s="865"/>
      <c r="UBO2" s="865"/>
      <c r="UBP2" s="865"/>
      <c r="UBQ2" s="865"/>
      <c r="UBR2" s="865"/>
      <c r="UBS2" s="865"/>
      <c r="UBT2" s="865"/>
      <c r="UBU2" s="865"/>
      <c r="UBV2" s="865"/>
      <c r="UBW2" s="865"/>
      <c r="UBX2" s="865"/>
      <c r="UBY2" s="865"/>
      <c r="UBZ2" s="865"/>
      <c r="UCA2" s="865"/>
      <c r="UCB2" s="865"/>
      <c r="UCC2" s="865"/>
      <c r="UCD2" s="865"/>
      <c r="UCE2" s="865"/>
      <c r="UCF2" s="865"/>
      <c r="UCG2" s="865"/>
      <c r="UCH2" s="865"/>
      <c r="UCI2" s="865"/>
      <c r="UCJ2" s="865"/>
      <c r="UCK2" s="865"/>
      <c r="UCL2" s="865"/>
      <c r="UCM2" s="865"/>
      <c r="UCN2" s="865"/>
      <c r="UCO2" s="865"/>
      <c r="UCP2" s="865"/>
      <c r="UCQ2" s="865"/>
      <c r="UCR2" s="865"/>
      <c r="UCS2" s="865"/>
      <c r="UCT2" s="865"/>
      <c r="UCU2" s="865"/>
      <c r="UCV2" s="865"/>
      <c r="UCW2" s="865"/>
      <c r="UCX2" s="865"/>
      <c r="UCY2" s="865"/>
      <c r="UCZ2" s="865"/>
      <c r="UDA2" s="865"/>
      <c r="UDB2" s="865"/>
      <c r="UDC2" s="865"/>
      <c r="UDD2" s="865"/>
      <c r="UDE2" s="865"/>
      <c r="UDF2" s="865"/>
      <c r="UDG2" s="865"/>
      <c r="UDH2" s="865"/>
      <c r="UDI2" s="865"/>
      <c r="UDJ2" s="865"/>
      <c r="UDK2" s="865"/>
      <c r="UDL2" s="865"/>
      <c r="UDM2" s="865"/>
      <c r="UDN2" s="865"/>
      <c r="UDO2" s="865"/>
      <c r="UDP2" s="865"/>
      <c r="UDQ2" s="865"/>
      <c r="UDR2" s="865"/>
      <c r="UDS2" s="865"/>
      <c r="UDT2" s="865"/>
      <c r="UDU2" s="865"/>
      <c r="UDV2" s="865"/>
      <c r="UDW2" s="865"/>
      <c r="UDX2" s="865"/>
      <c r="UDY2" s="865"/>
      <c r="UDZ2" s="865"/>
      <c r="UEA2" s="865"/>
      <c r="UEB2" s="865"/>
      <c r="UEC2" s="865"/>
      <c r="UED2" s="865"/>
      <c r="UEE2" s="865"/>
      <c r="UEF2" s="865"/>
      <c r="UEG2" s="865"/>
      <c r="UEH2" s="865"/>
      <c r="UEI2" s="865"/>
      <c r="UEJ2" s="865"/>
      <c r="UEK2" s="865"/>
      <c r="UEL2" s="865"/>
      <c r="UEM2" s="865"/>
      <c r="UEN2" s="865"/>
      <c r="UEO2" s="865"/>
      <c r="UEP2" s="865"/>
      <c r="UEQ2" s="865"/>
      <c r="UER2" s="865"/>
      <c r="UES2" s="865"/>
      <c r="UET2" s="865"/>
      <c r="UEU2" s="865"/>
      <c r="UEV2" s="865"/>
      <c r="UEW2" s="865"/>
      <c r="UEX2" s="865"/>
      <c r="UEY2" s="865"/>
      <c r="UEZ2" s="865"/>
      <c r="UFA2" s="865"/>
      <c r="UFB2" s="865"/>
      <c r="UFC2" s="865"/>
      <c r="UFD2" s="865"/>
      <c r="UFE2" s="865"/>
      <c r="UFF2" s="865"/>
      <c r="UFG2" s="865"/>
      <c r="UFH2" s="865"/>
      <c r="UFI2" s="865"/>
      <c r="UFJ2" s="865"/>
      <c r="UFK2" s="865"/>
      <c r="UFL2" s="865"/>
      <c r="UFM2" s="865"/>
      <c r="UFN2" s="865"/>
      <c r="UFO2" s="865"/>
      <c r="UFP2" s="865"/>
      <c r="UFQ2" s="865"/>
      <c r="UFR2" s="865"/>
      <c r="UFS2" s="865"/>
      <c r="UFT2" s="865"/>
      <c r="UFU2" s="865"/>
      <c r="UFV2" s="865"/>
      <c r="UFW2" s="865"/>
      <c r="UFX2" s="865"/>
      <c r="UFY2" s="865"/>
      <c r="UFZ2" s="865"/>
      <c r="UGA2" s="865"/>
      <c r="UGB2" s="865"/>
      <c r="UGC2" s="865"/>
      <c r="UGD2" s="865"/>
      <c r="UGE2" s="865"/>
      <c r="UGF2" s="865"/>
      <c r="UGG2" s="865"/>
      <c r="UGH2" s="865"/>
      <c r="UGI2" s="865"/>
      <c r="UGJ2" s="865"/>
      <c r="UGK2" s="865"/>
      <c r="UGL2" s="865"/>
      <c r="UGM2" s="865"/>
      <c r="UGN2" s="865"/>
      <c r="UGO2" s="865"/>
      <c r="UGP2" s="865"/>
      <c r="UGQ2" s="865"/>
      <c r="UGR2" s="865"/>
      <c r="UGS2" s="865"/>
      <c r="UGT2" s="865"/>
      <c r="UGU2" s="865"/>
      <c r="UGV2" s="865"/>
      <c r="UGW2" s="865"/>
      <c r="UGX2" s="865"/>
      <c r="UGY2" s="865"/>
      <c r="UGZ2" s="865"/>
      <c r="UHA2" s="865"/>
      <c r="UHB2" s="865"/>
      <c r="UHC2" s="865"/>
      <c r="UHD2" s="865"/>
      <c r="UHE2" s="865"/>
      <c r="UHF2" s="865"/>
      <c r="UHG2" s="865"/>
      <c r="UHH2" s="865"/>
      <c r="UHI2" s="865"/>
      <c r="UHJ2" s="865"/>
      <c r="UHK2" s="865"/>
      <c r="UHL2" s="865"/>
      <c r="UHM2" s="865"/>
      <c r="UHN2" s="865"/>
      <c r="UHO2" s="865"/>
      <c r="UHP2" s="865"/>
      <c r="UHQ2" s="865"/>
      <c r="UHR2" s="865"/>
      <c r="UHS2" s="865"/>
      <c r="UHT2" s="865"/>
      <c r="UHU2" s="865"/>
      <c r="UHV2" s="865"/>
      <c r="UHW2" s="865"/>
      <c r="UHX2" s="865"/>
      <c r="UHY2" s="865"/>
      <c r="UHZ2" s="865"/>
      <c r="UIA2" s="865"/>
      <c r="UIB2" s="865"/>
      <c r="UIC2" s="865"/>
      <c r="UID2" s="865"/>
      <c r="UIE2" s="865"/>
      <c r="UIF2" s="865"/>
      <c r="UIG2" s="865"/>
      <c r="UIH2" s="865"/>
      <c r="UII2" s="865"/>
      <c r="UIJ2" s="865"/>
      <c r="UIK2" s="865"/>
      <c r="UIL2" s="865"/>
      <c r="UIM2" s="865"/>
      <c r="UIN2" s="865"/>
      <c r="UIO2" s="865"/>
      <c r="UIP2" s="865"/>
      <c r="UIQ2" s="865"/>
      <c r="UIR2" s="865"/>
      <c r="UIS2" s="865"/>
      <c r="UIT2" s="865"/>
      <c r="UIU2" s="865"/>
      <c r="UIV2" s="865"/>
      <c r="UIW2" s="865"/>
      <c r="UIX2" s="865"/>
      <c r="UIY2" s="865"/>
      <c r="UIZ2" s="865"/>
      <c r="UJA2" s="865"/>
      <c r="UJB2" s="865"/>
      <c r="UJC2" s="865"/>
      <c r="UJD2" s="865"/>
      <c r="UJE2" s="865"/>
      <c r="UJF2" s="865"/>
      <c r="UJG2" s="865"/>
      <c r="UJH2" s="865"/>
      <c r="UJI2" s="865"/>
      <c r="UJJ2" s="865"/>
      <c r="UJK2" s="865"/>
      <c r="UJL2" s="865"/>
      <c r="UJM2" s="865"/>
      <c r="UJN2" s="865"/>
      <c r="UJO2" s="865"/>
      <c r="UJP2" s="865"/>
      <c r="UJQ2" s="865"/>
      <c r="UJR2" s="865"/>
      <c r="UJS2" s="865"/>
      <c r="UJT2" s="865"/>
      <c r="UJU2" s="865"/>
      <c r="UJV2" s="865"/>
      <c r="UJW2" s="865"/>
      <c r="UJX2" s="865"/>
      <c r="UJY2" s="865"/>
      <c r="UJZ2" s="865"/>
      <c r="UKA2" s="865"/>
      <c r="UKB2" s="865"/>
      <c r="UKC2" s="865"/>
      <c r="UKD2" s="865"/>
      <c r="UKE2" s="865"/>
      <c r="UKF2" s="865"/>
      <c r="UKG2" s="865"/>
      <c r="UKH2" s="865"/>
      <c r="UKI2" s="865"/>
      <c r="UKJ2" s="865"/>
      <c r="UKK2" s="865"/>
      <c r="UKL2" s="865"/>
      <c r="UKM2" s="865"/>
      <c r="UKN2" s="865"/>
      <c r="UKO2" s="865"/>
      <c r="UKP2" s="865"/>
      <c r="UKQ2" s="865"/>
      <c r="UKR2" s="865"/>
      <c r="UKS2" s="865"/>
      <c r="UKT2" s="865"/>
      <c r="UKU2" s="865"/>
      <c r="UKV2" s="865"/>
      <c r="UKW2" s="865"/>
      <c r="UKX2" s="865"/>
      <c r="UKY2" s="865"/>
      <c r="UKZ2" s="865"/>
      <c r="ULA2" s="865"/>
      <c r="ULB2" s="865"/>
      <c r="ULC2" s="865"/>
      <c r="ULD2" s="865"/>
      <c r="ULE2" s="865"/>
      <c r="ULF2" s="865"/>
      <c r="ULG2" s="865"/>
      <c r="ULH2" s="865"/>
      <c r="ULI2" s="865"/>
      <c r="ULJ2" s="865"/>
      <c r="ULK2" s="865"/>
      <c r="ULL2" s="865"/>
      <c r="ULM2" s="865"/>
      <c r="ULN2" s="865"/>
      <c r="ULO2" s="865"/>
      <c r="ULP2" s="865"/>
      <c r="ULQ2" s="865"/>
      <c r="ULR2" s="865"/>
      <c r="ULS2" s="865"/>
      <c r="ULT2" s="865"/>
      <c r="ULU2" s="865"/>
      <c r="ULV2" s="865"/>
      <c r="ULW2" s="865"/>
      <c r="ULX2" s="865"/>
      <c r="ULY2" s="865"/>
      <c r="ULZ2" s="865"/>
      <c r="UMA2" s="865"/>
      <c r="UMB2" s="865"/>
      <c r="UMC2" s="865"/>
      <c r="UMD2" s="865"/>
      <c r="UME2" s="865"/>
      <c r="UMF2" s="865"/>
      <c r="UMG2" s="865"/>
      <c r="UMH2" s="865"/>
      <c r="UMI2" s="865"/>
      <c r="UMJ2" s="865"/>
      <c r="UMK2" s="865"/>
      <c r="UML2" s="865"/>
      <c r="UMM2" s="865"/>
      <c r="UMN2" s="865"/>
      <c r="UMO2" s="865"/>
      <c r="UMP2" s="865"/>
      <c r="UMQ2" s="865"/>
      <c r="UMR2" s="865"/>
      <c r="UMS2" s="865"/>
      <c r="UMT2" s="865"/>
      <c r="UMU2" s="865"/>
      <c r="UMV2" s="865"/>
      <c r="UMW2" s="865"/>
      <c r="UMX2" s="865"/>
      <c r="UMY2" s="865"/>
      <c r="UMZ2" s="865"/>
      <c r="UNA2" s="865"/>
      <c r="UNB2" s="865"/>
      <c r="UNC2" s="865"/>
      <c r="UND2" s="865"/>
      <c r="UNE2" s="865"/>
      <c r="UNF2" s="865"/>
      <c r="UNG2" s="865"/>
      <c r="UNH2" s="865"/>
      <c r="UNI2" s="865"/>
      <c r="UNJ2" s="865"/>
      <c r="UNK2" s="865"/>
      <c r="UNL2" s="865"/>
      <c r="UNM2" s="865"/>
      <c r="UNN2" s="865"/>
      <c r="UNO2" s="865"/>
      <c r="UNP2" s="865"/>
      <c r="UNQ2" s="865"/>
      <c r="UNR2" s="865"/>
      <c r="UNS2" s="865"/>
      <c r="UNT2" s="865"/>
      <c r="UNU2" s="865"/>
      <c r="UNV2" s="865"/>
      <c r="UNW2" s="865"/>
      <c r="UNX2" s="865"/>
      <c r="UNY2" s="865"/>
      <c r="UNZ2" s="865"/>
      <c r="UOA2" s="865"/>
      <c r="UOB2" s="865"/>
      <c r="UOC2" s="865"/>
      <c r="UOD2" s="865"/>
      <c r="UOE2" s="865"/>
      <c r="UOF2" s="865"/>
      <c r="UOG2" s="865"/>
      <c r="UOH2" s="865"/>
      <c r="UOI2" s="865"/>
      <c r="UOJ2" s="865"/>
      <c r="UOK2" s="865"/>
      <c r="UOL2" s="865"/>
      <c r="UOM2" s="865"/>
      <c r="UON2" s="865"/>
      <c r="UOO2" s="865"/>
      <c r="UOP2" s="865"/>
      <c r="UOQ2" s="865"/>
      <c r="UOR2" s="865"/>
      <c r="UOS2" s="865"/>
      <c r="UOT2" s="865"/>
      <c r="UOU2" s="865"/>
      <c r="UOV2" s="865"/>
      <c r="UOW2" s="865"/>
      <c r="UOX2" s="865"/>
      <c r="UOY2" s="865"/>
      <c r="UOZ2" s="865"/>
      <c r="UPA2" s="865"/>
      <c r="UPB2" s="865"/>
      <c r="UPC2" s="865"/>
      <c r="UPD2" s="865"/>
      <c r="UPE2" s="865"/>
      <c r="UPF2" s="865"/>
      <c r="UPG2" s="865"/>
      <c r="UPH2" s="865"/>
      <c r="UPI2" s="865"/>
      <c r="UPJ2" s="865"/>
      <c r="UPK2" s="865"/>
      <c r="UPL2" s="865"/>
      <c r="UPM2" s="865"/>
      <c r="UPN2" s="865"/>
      <c r="UPO2" s="865"/>
      <c r="UPP2" s="865"/>
      <c r="UPQ2" s="865"/>
      <c r="UPR2" s="865"/>
      <c r="UPS2" s="865"/>
      <c r="UPT2" s="865"/>
      <c r="UPU2" s="865"/>
      <c r="UPV2" s="865"/>
      <c r="UPW2" s="865"/>
      <c r="UPX2" s="865"/>
      <c r="UPY2" s="865"/>
      <c r="UPZ2" s="865"/>
      <c r="UQA2" s="865"/>
      <c r="UQB2" s="865"/>
      <c r="UQC2" s="865"/>
      <c r="UQD2" s="865"/>
      <c r="UQE2" s="865"/>
      <c r="UQF2" s="865"/>
      <c r="UQG2" s="865"/>
      <c r="UQH2" s="865"/>
      <c r="UQI2" s="865"/>
      <c r="UQJ2" s="865"/>
      <c r="UQK2" s="865"/>
      <c r="UQL2" s="865"/>
      <c r="UQM2" s="865"/>
      <c r="UQN2" s="865"/>
      <c r="UQO2" s="865"/>
      <c r="UQP2" s="865"/>
      <c r="UQQ2" s="865"/>
      <c r="UQR2" s="865"/>
      <c r="UQS2" s="865"/>
      <c r="UQT2" s="865"/>
      <c r="UQU2" s="865"/>
      <c r="UQV2" s="865"/>
      <c r="UQW2" s="865"/>
      <c r="UQX2" s="865"/>
      <c r="UQY2" s="865"/>
      <c r="UQZ2" s="865"/>
      <c r="URA2" s="865"/>
      <c r="URB2" s="865"/>
      <c r="URC2" s="865"/>
      <c r="URD2" s="865"/>
      <c r="URE2" s="865"/>
      <c r="URF2" s="865"/>
      <c r="URG2" s="865"/>
      <c r="URH2" s="865"/>
      <c r="URI2" s="865"/>
      <c r="URJ2" s="865"/>
      <c r="URK2" s="865"/>
      <c r="URL2" s="865"/>
      <c r="URM2" s="865"/>
      <c r="URN2" s="865"/>
      <c r="URO2" s="865"/>
      <c r="URP2" s="865"/>
      <c r="URQ2" s="865"/>
      <c r="URR2" s="865"/>
      <c r="URS2" s="865"/>
      <c r="URT2" s="865"/>
      <c r="URU2" s="865"/>
      <c r="URV2" s="865"/>
      <c r="URW2" s="865"/>
      <c r="URX2" s="865"/>
      <c r="URY2" s="865"/>
      <c r="URZ2" s="865"/>
      <c r="USA2" s="865"/>
      <c r="USB2" s="865"/>
      <c r="USC2" s="865"/>
      <c r="USD2" s="865"/>
      <c r="USE2" s="865"/>
      <c r="USF2" s="865"/>
      <c r="USG2" s="865"/>
      <c r="USH2" s="865"/>
      <c r="USI2" s="865"/>
      <c r="USJ2" s="865"/>
      <c r="USK2" s="865"/>
      <c r="USL2" s="865"/>
      <c r="USM2" s="865"/>
      <c r="USN2" s="865"/>
      <c r="USO2" s="865"/>
      <c r="USP2" s="865"/>
      <c r="USQ2" s="865"/>
      <c r="USR2" s="865"/>
      <c r="USS2" s="865"/>
      <c r="UST2" s="865"/>
      <c r="USU2" s="865"/>
      <c r="USV2" s="865"/>
      <c r="USW2" s="865"/>
      <c r="USX2" s="865"/>
      <c r="USY2" s="865"/>
      <c r="USZ2" s="865"/>
      <c r="UTA2" s="865"/>
      <c r="UTB2" s="865"/>
      <c r="UTC2" s="865"/>
      <c r="UTD2" s="865"/>
      <c r="UTE2" s="865"/>
      <c r="UTF2" s="865"/>
      <c r="UTG2" s="865"/>
      <c r="UTH2" s="865"/>
      <c r="UTI2" s="865"/>
      <c r="UTJ2" s="865"/>
      <c r="UTK2" s="865"/>
      <c r="UTL2" s="865"/>
      <c r="UTM2" s="865"/>
      <c r="UTN2" s="865"/>
      <c r="UTO2" s="865"/>
      <c r="UTP2" s="865"/>
      <c r="UTQ2" s="865"/>
      <c r="UTR2" s="865"/>
      <c r="UTS2" s="865"/>
      <c r="UTT2" s="865"/>
      <c r="UTU2" s="865"/>
      <c r="UTV2" s="865"/>
      <c r="UTW2" s="865"/>
      <c r="UTX2" s="865"/>
      <c r="UTY2" s="865"/>
      <c r="UTZ2" s="865"/>
      <c r="UUA2" s="865"/>
      <c r="UUB2" s="865"/>
      <c r="UUC2" s="865"/>
      <c r="UUD2" s="865"/>
      <c r="UUE2" s="865"/>
      <c r="UUF2" s="865"/>
      <c r="UUG2" s="865"/>
      <c r="UUH2" s="865"/>
      <c r="UUI2" s="865"/>
      <c r="UUJ2" s="865"/>
      <c r="UUK2" s="865"/>
      <c r="UUL2" s="865"/>
      <c r="UUM2" s="865"/>
      <c r="UUN2" s="865"/>
      <c r="UUO2" s="865"/>
      <c r="UUP2" s="865"/>
      <c r="UUQ2" s="865"/>
      <c r="UUR2" s="865"/>
      <c r="UUS2" s="865"/>
      <c r="UUT2" s="865"/>
      <c r="UUU2" s="865"/>
      <c r="UUV2" s="865"/>
      <c r="UUW2" s="865"/>
      <c r="UUX2" s="865"/>
      <c r="UUY2" s="865"/>
      <c r="UUZ2" s="865"/>
      <c r="UVA2" s="865"/>
      <c r="UVB2" s="865"/>
      <c r="UVC2" s="865"/>
      <c r="UVD2" s="865"/>
      <c r="UVE2" s="865"/>
      <c r="UVF2" s="865"/>
      <c r="UVG2" s="865"/>
      <c r="UVH2" s="865"/>
      <c r="UVI2" s="865"/>
      <c r="UVJ2" s="865"/>
      <c r="UVK2" s="865"/>
      <c r="UVL2" s="865"/>
      <c r="UVM2" s="865"/>
      <c r="UVN2" s="865"/>
      <c r="UVO2" s="865"/>
      <c r="UVP2" s="865"/>
      <c r="UVQ2" s="865"/>
      <c r="UVR2" s="865"/>
      <c r="UVS2" s="865"/>
      <c r="UVT2" s="865"/>
      <c r="UVU2" s="865"/>
      <c r="UVV2" s="865"/>
      <c r="UVW2" s="865"/>
      <c r="UVX2" s="865"/>
      <c r="UVY2" s="865"/>
      <c r="UVZ2" s="865"/>
      <c r="UWA2" s="865"/>
      <c r="UWB2" s="865"/>
      <c r="UWC2" s="865"/>
      <c r="UWD2" s="865"/>
      <c r="UWE2" s="865"/>
      <c r="UWF2" s="865"/>
      <c r="UWG2" s="865"/>
      <c r="UWH2" s="865"/>
      <c r="UWI2" s="865"/>
      <c r="UWJ2" s="865"/>
      <c r="UWK2" s="865"/>
      <c r="UWL2" s="865"/>
      <c r="UWM2" s="865"/>
      <c r="UWN2" s="865"/>
      <c r="UWO2" s="865"/>
      <c r="UWP2" s="865"/>
      <c r="UWQ2" s="865"/>
      <c r="UWR2" s="865"/>
      <c r="UWS2" s="865"/>
      <c r="UWT2" s="865"/>
      <c r="UWU2" s="865"/>
      <c r="UWV2" s="865"/>
      <c r="UWW2" s="865"/>
      <c r="UWX2" s="865"/>
      <c r="UWY2" s="865"/>
      <c r="UWZ2" s="865"/>
      <c r="UXA2" s="865"/>
      <c r="UXB2" s="865"/>
      <c r="UXC2" s="865"/>
      <c r="UXD2" s="865"/>
      <c r="UXE2" s="865"/>
      <c r="UXF2" s="865"/>
      <c r="UXG2" s="865"/>
      <c r="UXH2" s="865"/>
      <c r="UXI2" s="865"/>
      <c r="UXJ2" s="865"/>
      <c r="UXK2" s="865"/>
      <c r="UXL2" s="865"/>
      <c r="UXM2" s="865"/>
      <c r="UXN2" s="865"/>
      <c r="UXO2" s="865"/>
      <c r="UXP2" s="865"/>
      <c r="UXQ2" s="865"/>
      <c r="UXR2" s="865"/>
      <c r="UXS2" s="865"/>
      <c r="UXT2" s="865"/>
      <c r="UXU2" s="865"/>
      <c r="UXV2" s="865"/>
      <c r="UXW2" s="865"/>
      <c r="UXX2" s="865"/>
      <c r="UXY2" s="865"/>
      <c r="UXZ2" s="865"/>
      <c r="UYA2" s="865"/>
      <c r="UYB2" s="865"/>
      <c r="UYC2" s="865"/>
      <c r="UYD2" s="865"/>
      <c r="UYE2" s="865"/>
      <c r="UYF2" s="865"/>
      <c r="UYG2" s="865"/>
      <c r="UYH2" s="865"/>
      <c r="UYI2" s="865"/>
      <c r="UYJ2" s="865"/>
      <c r="UYK2" s="865"/>
      <c r="UYL2" s="865"/>
      <c r="UYM2" s="865"/>
      <c r="UYN2" s="865"/>
      <c r="UYO2" s="865"/>
      <c r="UYP2" s="865"/>
      <c r="UYQ2" s="865"/>
      <c r="UYR2" s="865"/>
      <c r="UYS2" s="865"/>
      <c r="UYT2" s="865"/>
      <c r="UYU2" s="865"/>
      <c r="UYV2" s="865"/>
      <c r="UYW2" s="865"/>
      <c r="UYX2" s="865"/>
      <c r="UYY2" s="865"/>
      <c r="UYZ2" s="865"/>
      <c r="UZA2" s="865"/>
      <c r="UZB2" s="865"/>
      <c r="UZC2" s="865"/>
      <c r="UZD2" s="865"/>
      <c r="UZE2" s="865"/>
      <c r="UZF2" s="865"/>
      <c r="UZG2" s="865"/>
      <c r="UZH2" s="865"/>
      <c r="UZI2" s="865"/>
      <c r="UZJ2" s="865"/>
      <c r="UZK2" s="865"/>
      <c r="UZL2" s="865"/>
      <c r="UZM2" s="865"/>
      <c r="UZN2" s="865"/>
      <c r="UZO2" s="865"/>
      <c r="UZP2" s="865"/>
      <c r="UZQ2" s="865"/>
      <c r="UZR2" s="865"/>
      <c r="UZS2" s="865"/>
      <c r="UZT2" s="865"/>
      <c r="UZU2" s="865"/>
      <c r="UZV2" s="865"/>
      <c r="UZW2" s="865"/>
      <c r="UZX2" s="865"/>
      <c r="UZY2" s="865"/>
      <c r="UZZ2" s="865"/>
      <c r="VAA2" s="865"/>
      <c r="VAB2" s="865"/>
      <c r="VAC2" s="865"/>
      <c r="VAD2" s="865"/>
      <c r="VAE2" s="865"/>
      <c r="VAF2" s="865"/>
      <c r="VAG2" s="865"/>
      <c r="VAH2" s="865"/>
      <c r="VAI2" s="865"/>
      <c r="VAJ2" s="865"/>
      <c r="VAK2" s="865"/>
      <c r="VAL2" s="865"/>
      <c r="VAM2" s="865"/>
      <c r="VAN2" s="865"/>
      <c r="VAO2" s="865"/>
      <c r="VAP2" s="865"/>
      <c r="VAQ2" s="865"/>
      <c r="VAR2" s="865"/>
      <c r="VAS2" s="865"/>
      <c r="VAT2" s="865"/>
      <c r="VAU2" s="865"/>
      <c r="VAV2" s="865"/>
      <c r="VAW2" s="865"/>
      <c r="VAX2" s="865"/>
      <c r="VAY2" s="865"/>
      <c r="VAZ2" s="865"/>
      <c r="VBA2" s="865"/>
      <c r="VBB2" s="865"/>
      <c r="VBC2" s="865"/>
      <c r="VBD2" s="865"/>
      <c r="VBE2" s="865"/>
      <c r="VBF2" s="865"/>
      <c r="VBG2" s="865"/>
      <c r="VBH2" s="865"/>
      <c r="VBI2" s="865"/>
      <c r="VBJ2" s="865"/>
      <c r="VBK2" s="865"/>
      <c r="VBL2" s="865"/>
      <c r="VBM2" s="865"/>
      <c r="VBN2" s="865"/>
      <c r="VBO2" s="865"/>
      <c r="VBP2" s="865"/>
      <c r="VBQ2" s="865"/>
      <c r="VBR2" s="865"/>
      <c r="VBS2" s="865"/>
      <c r="VBT2" s="865"/>
      <c r="VBU2" s="865"/>
      <c r="VBV2" s="865"/>
      <c r="VBW2" s="865"/>
      <c r="VBX2" s="865"/>
      <c r="VBY2" s="865"/>
      <c r="VBZ2" s="865"/>
      <c r="VCA2" s="865"/>
      <c r="VCB2" s="865"/>
      <c r="VCC2" s="865"/>
      <c r="VCD2" s="865"/>
      <c r="VCE2" s="865"/>
      <c r="VCF2" s="865"/>
      <c r="VCG2" s="865"/>
      <c r="VCH2" s="865"/>
      <c r="VCI2" s="865"/>
      <c r="VCJ2" s="865"/>
      <c r="VCK2" s="865"/>
      <c r="VCL2" s="865"/>
      <c r="VCM2" s="865"/>
      <c r="VCN2" s="865"/>
      <c r="VCO2" s="865"/>
      <c r="VCP2" s="865"/>
      <c r="VCQ2" s="865"/>
      <c r="VCR2" s="865"/>
      <c r="VCS2" s="865"/>
      <c r="VCT2" s="865"/>
      <c r="VCU2" s="865"/>
      <c r="VCV2" s="865"/>
      <c r="VCW2" s="865"/>
      <c r="VCX2" s="865"/>
      <c r="VCY2" s="865"/>
      <c r="VCZ2" s="865"/>
      <c r="VDA2" s="865"/>
      <c r="VDB2" s="865"/>
      <c r="VDC2" s="865"/>
      <c r="VDD2" s="865"/>
      <c r="VDE2" s="865"/>
      <c r="VDF2" s="865"/>
      <c r="VDG2" s="865"/>
      <c r="VDH2" s="865"/>
      <c r="VDI2" s="865"/>
      <c r="VDJ2" s="865"/>
      <c r="VDK2" s="865"/>
      <c r="VDL2" s="865"/>
      <c r="VDM2" s="865"/>
      <c r="VDN2" s="865"/>
      <c r="VDO2" s="865"/>
      <c r="VDP2" s="865"/>
      <c r="VDQ2" s="865"/>
      <c r="VDR2" s="865"/>
      <c r="VDS2" s="865"/>
      <c r="VDT2" s="865"/>
      <c r="VDU2" s="865"/>
      <c r="VDV2" s="865"/>
      <c r="VDW2" s="865"/>
      <c r="VDX2" s="865"/>
      <c r="VDY2" s="865"/>
      <c r="VDZ2" s="865"/>
      <c r="VEA2" s="865"/>
      <c r="VEB2" s="865"/>
      <c r="VEC2" s="865"/>
      <c r="VED2" s="865"/>
      <c r="VEE2" s="865"/>
      <c r="VEF2" s="865"/>
      <c r="VEG2" s="865"/>
      <c r="VEH2" s="865"/>
      <c r="VEI2" s="865"/>
      <c r="VEJ2" s="865"/>
      <c r="VEK2" s="865"/>
      <c r="VEL2" s="865"/>
      <c r="VEM2" s="865"/>
      <c r="VEN2" s="865"/>
      <c r="VEO2" s="865"/>
      <c r="VEP2" s="865"/>
      <c r="VEQ2" s="865"/>
      <c r="VER2" s="865"/>
      <c r="VES2" s="865"/>
      <c r="VET2" s="865"/>
      <c r="VEU2" s="865"/>
      <c r="VEV2" s="865"/>
      <c r="VEW2" s="865"/>
      <c r="VEX2" s="865"/>
      <c r="VEY2" s="865"/>
      <c r="VEZ2" s="865"/>
      <c r="VFA2" s="865"/>
      <c r="VFB2" s="865"/>
      <c r="VFC2" s="865"/>
      <c r="VFD2" s="865"/>
      <c r="VFE2" s="865"/>
      <c r="VFF2" s="865"/>
      <c r="VFG2" s="865"/>
      <c r="VFH2" s="865"/>
      <c r="VFI2" s="865"/>
      <c r="VFJ2" s="865"/>
      <c r="VFK2" s="865"/>
      <c r="VFL2" s="865"/>
      <c r="VFM2" s="865"/>
      <c r="VFN2" s="865"/>
      <c r="VFO2" s="865"/>
      <c r="VFP2" s="865"/>
      <c r="VFQ2" s="865"/>
      <c r="VFR2" s="865"/>
      <c r="VFS2" s="865"/>
      <c r="VFT2" s="865"/>
      <c r="VFU2" s="865"/>
      <c r="VFV2" s="865"/>
      <c r="VFW2" s="865"/>
      <c r="VFX2" s="865"/>
      <c r="VFY2" s="865"/>
      <c r="VFZ2" s="865"/>
      <c r="VGA2" s="865"/>
      <c r="VGB2" s="865"/>
      <c r="VGC2" s="865"/>
      <c r="VGD2" s="865"/>
      <c r="VGE2" s="865"/>
      <c r="VGF2" s="865"/>
      <c r="VGG2" s="865"/>
      <c r="VGH2" s="865"/>
      <c r="VGI2" s="865"/>
      <c r="VGJ2" s="865"/>
      <c r="VGK2" s="865"/>
      <c r="VGL2" s="865"/>
      <c r="VGM2" s="865"/>
      <c r="VGN2" s="865"/>
      <c r="VGO2" s="865"/>
      <c r="VGP2" s="865"/>
      <c r="VGQ2" s="865"/>
      <c r="VGR2" s="865"/>
      <c r="VGS2" s="865"/>
      <c r="VGT2" s="865"/>
      <c r="VGU2" s="865"/>
      <c r="VGV2" s="865"/>
      <c r="VGW2" s="865"/>
      <c r="VGX2" s="865"/>
      <c r="VGY2" s="865"/>
      <c r="VGZ2" s="865"/>
      <c r="VHA2" s="865"/>
      <c r="VHB2" s="865"/>
      <c r="VHC2" s="865"/>
      <c r="VHD2" s="865"/>
      <c r="VHE2" s="865"/>
      <c r="VHF2" s="865"/>
      <c r="VHG2" s="865"/>
      <c r="VHH2" s="865"/>
      <c r="VHI2" s="865"/>
      <c r="VHJ2" s="865"/>
      <c r="VHK2" s="865"/>
      <c r="VHL2" s="865"/>
      <c r="VHM2" s="865"/>
      <c r="VHN2" s="865"/>
      <c r="VHO2" s="865"/>
      <c r="VHP2" s="865"/>
      <c r="VHQ2" s="865"/>
      <c r="VHR2" s="865"/>
      <c r="VHS2" s="865"/>
      <c r="VHT2" s="865"/>
      <c r="VHU2" s="865"/>
      <c r="VHV2" s="865"/>
      <c r="VHW2" s="865"/>
      <c r="VHX2" s="865"/>
      <c r="VHY2" s="865"/>
      <c r="VHZ2" s="865"/>
      <c r="VIA2" s="865"/>
      <c r="VIB2" s="865"/>
      <c r="VIC2" s="865"/>
      <c r="VID2" s="865"/>
      <c r="VIE2" s="865"/>
      <c r="VIF2" s="865"/>
      <c r="VIG2" s="865"/>
      <c r="VIH2" s="865"/>
      <c r="VII2" s="865"/>
      <c r="VIJ2" s="865"/>
      <c r="VIK2" s="865"/>
      <c r="VIL2" s="865"/>
      <c r="VIM2" s="865"/>
      <c r="VIN2" s="865"/>
      <c r="VIO2" s="865"/>
      <c r="VIP2" s="865"/>
      <c r="VIQ2" s="865"/>
      <c r="VIR2" s="865"/>
      <c r="VIS2" s="865"/>
      <c r="VIT2" s="865"/>
      <c r="VIU2" s="865"/>
      <c r="VIV2" s="865"/>
      <c r="VIW2" s="865"/>
      <c r="VIX2" s="865"/>
      <c r="VIY2" s="865"/>
      <c r="VIZ2" s="865"/>
      <c r="VJA2" s="865"/>
      <c r="VJB2" s="865"/>
      <c r="VJC2" s="865"/>
      <c r="VJD2" s="865"/>
      <c r="VJE2" s="865"/>
      <c r="VJF2" s="865"/>
      <c r="VJG2" s="865"/>
      <c r="VJH2" s="865"/>
      <c r="VJI2" s="865"/>
      <c r="VJJ2" s="865"/>
      <c r="VJK2" s="865"/>
      <c r="VJL2" s="865"/>
      <c r="VJM2" s="865"/>
      <c r="VJN2" s="865"/>
      <c r="VJO2" s="865"/>
      <c r="VJP2" s="865"/>
      <c r="VJQ2" s="865"/>
      <c r="VJR2" s="865"/>
      <c r="VJS2" s="865"/>
      <c r="VJT2" s="865"/>
      <c r="VJU2" s="865"/>
      <c r="VJV2" s="865"/>
      <c r="VJW2" s="865"/>
      <c r="VJX2" s="865"/>
      <c r="VJY2" s="865"/>
      <c r="VJZ2" s="865"/>
      <c r="VKA2" s="865"/>
      <c r="VKB2" s="865"/>
      <c r="VKC2" s="865"/>
      <c r="VKD2" s="865"/>
      <c r="VKE2" s="865"/>
      <c r="VKF2" s="865"/>
      <c r="VKG2" s="865"/>
      <c r="VKH2" s="865"/>
      <c r="VKI2" s="865"/>
      <c r="VKJ2" s="865"/>
      <c r="VKK2" s="865"/>
      <c r="VKL2" s="865"/>
      <c r="VKM2" s="865"/>
      <c r="VKN2" s="865"/>
      <c r="VKO2" s="865"/>
      <c r="VKP2" s="865"/>
      <c r="VKQ2" s="865"/>
      <c r="VKR2" s="865"/>
      <c r="VKS2" s="865"/>
      <c r="VKT2" s="865"/>
      <c r="VKU2" s="865"/>
      <c r="VKV2" s="865"/>
      <c r="VKW2" s="865"/>
      <c r="VKX2" s="865"/>
      <c r="VKY2" s="865"/>
      <c r="VKZ2" s="865"/>
      <c r="VLA2" s="865"/>
      <c r="VLB2" s="865"/>
      <c r="VLC2" s="865"/>
      <c r="VLD2" s="865"/>
      <c r="VLE2" s="865"/>
      <c r="VLF2" s="865"/>
      <c r="VLG2" s="865"/>
      <c r="VLH2" s="865"/>
      <c r="VLI2" s="865"/>
      <c r="VLJ2" s="865"/>
      <c r="VLK2" s="865"/>
      <c r="VLL2" s="865"/>
      <c r="VLM2" s="865"/>
      <c r="VLN2" s="865"/>
      <c r="VLO2" s="865"/>
      <c r="VLP2" s="865"/>
      <c r="VLQ2" s="865"/>
      <c r="VLR2" s="865"/>
      <c r="VLS2" s="865"/>
      <c r="VLT2" s="865"/>
      <c r="VLU2" s="865"/>
      <c r="VLV2" s="865"/>
      <c r="VLW2" s="865"/>
      <c r="VLX2" s="865"/>
      <c r="VLY2" s="865"/>
      <c r="VLZ2" s="865"/>
      <c r="VMA2" s="865"/>
      <c r="VMB2" s="865"/>
      <c r="VMC2" s="865"/>
      <c r="VMD2" s="865"/>
      <c r="VME2" s="865"/>
      <c r="VMF2" s="865"/>
      <c r="VMG2" s="865"/>
      <c r="VMH2" s="865"/>
      <c r="VMI2" s="865"/>
      <c r="VMJ2" s="865"/>
      <c r="VMK2" s="865"/>
      <c r="VML2" s="865"/>
      <c r="VMM2" s="865"/>
      <c r="VMN2" s="865"/>
      <c r="VMO2" s="865"/>
      <c r="VMP2" s="865"/>
      <c r="VMQ2" s="865"/>
      <c r="VMR2" s="865"/>
      <c r="VMS2" s="865"/>
      <c r="VMT2" s="865"/>
      <c r="VMU2" s="865"/>
      <c r="VMV2" s="865"/>
      <c r="VMW2" s="865"/>
      <c r="VMX2" s="865"/>
      <c r="VMY2" s="865"/>
      <c r="VMZ2" s="865"/>
      <c r="VNA2" s="865"/>
      <c r="VNB2" s="865"/>
      <c r="VNC2" s="865"/>
      <c r="VND2" s="865"/>
      <c r="VNE2" s="865"/>
      <c r="VNF2" s="865"/>
      <c r="VNG2" s="865"/>
      <c r="VNH2" s="865"/>
      <c r="VNI2" s="865"/>
      <c r="VNJ2" s="865"/>
      <c r="VNK2" s="865"/>
      <c r="VNL2" s="865"/>
      <c r="VNM2" s="865"/>
      <c r="VNN2" s="865"/>
      <c r="VNO2" s="865"/>
      <c r="VNP2" s="865"/>
      <c r="VNQ2" s="865"/>
      <c r="VNR2" s="865"/>
      <c r="VNS2" s="865"/>
      <c r="VNT2" s="865"/>
      <c r="VNU2" s="865"/>
      <c r="VNV2" s="865"/>
      <c r="VNW2" s="865"/>
      <c r="VNX2" s="865"/>
      <c r="VNY2" s="865"/>
      <c r="VNZ2" s="865"/>
      <c r="VOA2" s="865"/>
      <c r="VOB2" s="865"/>
      <c r="VOC2" s="865"/>
      <c r="VOD2" s="865"/>
      <c r="VOE2" s="865"/>
      <c r="VOF2" s="865"/>
      <c r="VOG2" s="865"/>
      <c r="VOH2" s="865"/>
      <c r="VOI2" s="865"/>
      <c r="VOJ2" s="865"/>
      <c r="VOK2" s="865"/>
      <c r="VOL2" s="865"/>
      <c r="VOM2" s="865"/>
      <c r="VON2" s="865"/>
      <c r="VOO2" s="865"/>
      <c r="VOP2" s="865"/>
      <c r="VOQ2" s="865"/>
      <c r="VOR2" s="865"/>
      <c r="VOS2" s="865"/>
      <c r="VOT2" s="865"/>
      <c r="VOU2" s="865"/>
      <c r="VOV2" s="865"/>
      <c r="VOW2" s="865"/>
      <c r="VOX2" s="865"/>
      <c r="VOY2" s="865"/>
      <c r="VOZ2" s="865"/>
      <c r="VPA2" s="865"/>
      <c r="VPB2" s="865"/>
      <c r="VPC2" s="865"/>
      <c r="VPD2" s="865"/>
      <c r="VPE2" s="865"/>
      <c r="VPF2" s="865"/>
      <c r="VPG2" s="865"/>
      <c r="VPH2" s="865"/>
      <c r="VPI2" s="865"/>
      <c r="VPJ2" s="865"/>
      <c r="VPK2" s="865"/>
      <c r="VPL2" s="865"/>
      <c r="VPM2" s="865"/>
      <c r="VPN2" s="865"/>
      <c r="VPO2" s="865"/>
      <c r="VPP2" s="865"/>
      <c r="VPQ2" s="865"/>
      <c r="VPR2" s="865"/>
      <c r="VPS2" s="865"/>
      <c r="VPT2" s="865"/>
      <c r="VPU2" s="865"/>
      <c r="VPV2" s="865"/>
      <c r="VPW2" s="865"/>
      <c r="VPX2" s="865"/>
      <c r="VPY2" s="865"/>
      <c r="VPZ2" s="865"/>
      <c r="VQA2" s="865"/>
      <c r="VQB2" s="865"/>
      <c r="VQC2" s="865"/>
      <c r="VQD2" s="865"/>
      <c r="VQE2" s="865"/>
      <c r="VQF2" s="865"/>
      <c r="VQG2" s="865"/>
      <c r="VQH2" s="865"/>
      <c r="VQI2" s="865"/>
      <c r="VQJ2" s="865"/>
      <c r="VQK2" s="865"/>
      <c r="VQL2" s="865"/>
      <c r="VQM2" s="865"/>
      <c r="VQN2" s="865"/>
      <c r="VQO2" s="865"/>
      <c r="VQP2" s="865"/>
      <c r="VQQ2" s="865"/>
      <c r="VQR2" s="865"/>
      <c r="VQS2" s="865"/>
      <c r="VQT2" s="865"/>
      <c r="VQU2" s="865"/>
      <c r="VQV2" s="865"/>
      <c r="VQW2" s="865"/>
      <c r="VQX2" s="865"/>
      <c r="VQY2" s="865"/>
      <c r="VQZ2" s="865"/>
      <c r="VRA2" s="865"/>
      <c r="VRB2" s="865"/>
      <c r="VRC2" s="865"/>
      <c r="VRD2" s="865"/>
      <c r="VRE2" s="865"/>
      <c r="VRF2" s="865"/>
      <c r="VRG2" s="865"/>
      <c r="VRH2" s="865"/>
      <c r="VRI2" s="865"/>
      <c r="VRJ2" s="865"/>
      <c r="VRK2" s="865"/>
      <c r="VRL2" s="865"/>
      <c r="VRM2" s="865"/>
      <c r="VRN2" s="865"/>
      <c r="VRO2" s="865"/>
      <c r="VRP2" s="865"/>
      <c r="VRQ2" s="865"/>
      <c r="VRR2" s="865"/>
      <c r="VRS2" s="865"/>
      <c r="VRT2" s="865"/>
      <c r="VRU2" s="865"/>
      <c r="VRV2" s="865"/>
      <c r="VRW2" s="865"/>
      <c r="VRX2" s="865"/>
      <c r="VRY2" s="865"/>
      <c r="VRZ2" s="865"/>
      <c r="VSA2" s="865"/>
      <c r="VSB2" s="865"/>
      <c r="VSC2" s="865"/>
      <c r="VSD2" s="865"/>
      <c r="VSE2" s="865"/>
      <c r="VSF2" s="865"/>
      <c r="VSG2" s="865"/>
      <c r="VSH2" s="865"/>
      <c r="VSI2" s="865"/>
      <c r="VSJ2" s="865"/>
      <c r="VSK2" s="865"/>
      <c r="VSL2" s="865"/>
      <c r="VSM2" s="865"/>
      <c r="VSN2" s="865"/>
      <c r="VSO2" s="865"/>
      <c r="VSP2" s="865"/>
      <c r="VSQ2" s="865"/>
      <c r="VSR2" s="865"/>
      <c r="VSS2" s="865"/>
      <c r="VST2" s="865"/>
      <c r="VSU2" s="865"/>
      <c r="VSV2" s="865"/>
      <c r="VSW2" s="865"/>
      <c r="VSX2" s="865"/>
      <c r="VSY2" s="865"/>
      <c r="VSZ2" s="865"/>
      <c r="VTA2" s="865"/>
      <c r="VTB2" s="865"/>
      <c r="VTC2" s="865"/>
      <c r="VTD2" s="865"/>
      <c r="VTE2" s="865"/>
      <c r="VTF2" s="865"/>
      <c r="VTG2" s="865"/>
      <c r="VTH2" s="865"/>
      <c r="VTI2" s="865"/>
      <c r="VTJ2" s="865"/>
      <c r="VTK2" s="865"/>
      <c r="VTL2" s="865"/>
      <c r="VTM2" s="865"/>
      <c r="VTN2" s="865"/>
      <c r="VTO2" s="865"/>
      <c r="VTP2" s="865"/>
      <c r="VTQ2" s="865"/>
      <c r="VTR2" s="865"/>
      <c r="VTS2" s="865"/>
      <c r="VTT2" s="865"/>
      <c r="VTU2" s="865"/>
      <c r="VTV2" s="865"/>
      <c r="VTW2" s="865"/>
      <c r="VTX2" s="865"/>
      <c r="VTY2" s="865"/>
      <c r="VTZ2" s="865"/>
      <c r="VUA2" s="865"/>
      <c r="VUB2" s="865"/>
      <c r="VUC2" s="865"/>
      <c r="VUD2" s="865"/>
      <c r="VUE2" s="865"/>
      <c r="VUF2" s="865"/>
      <c r="VUG2" s="865"/>
      <c r="VUH2" s="865"/>
      <c r="VUI2" s="865"/>
      <c r="VUJ2" s="865"/>
      <c r="VUK2" s="865"/>
      <c r="VUL2" s="865"/>
      <c r="VUM2" s="865"/>
      <c r="VUN2" s="865"/>
      <c r="VUO2" s="865"/>
      <c r="VUP2" s="865"/>
      <c r="VUQ2" s="865"/>
      <c r="VUR2" s="865"/>
      <c r="VUS2" s="865"/>
      <c r="VUT2" s="865"/>
      <c r="VUU2" s="865"/>
      <c r="VUV2" s="865"/>
      <c r="VUW2" s="865"/>
      <c r="VUX2" s="865"/>
      <c r="VUY2" s="865"/>
      <c r="VUZ2" s="865"/>
      <c r="VVA2" s="865"/>
      <c r="VVB2" s="865"/>
      <c r="VVC2" s="865"/>
      <c r="VVD2" s="865"/>
      <c r="VVE2" s="865"/>
      <c r="VVF2" s="865"/>
      <c r="VVG2" s="865"/>
      <c r="VVH2" s="865"/>
      <c r="VVI2" s="865"/>
      <c r="VVJ2" s="865"/>
      <c r="VVK2" s="865"/>
      <c r="VVL2" s="865"/>
      <c r="VVM2" s="865"/>
      <c r="VVN2" s="865"/>
      <c r="VVO2" s="865"/>
      <c r="VVP2" s="865"/>
      <c r="VVQ2" s="865"/>
      <c r="VVR2" s="865"/>
      <c r="VVS2" s="865"/>
      <c r="VVT2" s="865"/>
      <c r="VVU2" s="865"/>
      <c r="VVV2" s="865"/>
      <c r="VVW2" s="865"/>
      <c r="VVX2" s="865"/>
      <c r="VVY2" s="865"/>
      <c r="VVZ2" s="865"/>
      <c r="VWA2" s="865"/>
      <c r="VWB2" s="865"/>
      <c r="VWC2" s="865"/>
      <c r="VWD2" s="865"/>
      <c r="VWE2" s="865"/>
      <c r="VWF2" s="865"/>
      <c r="VWG2" s="865"/>
      <c r="VWH2" s="865"/>
      <c r="VWI2" s="865"/>
      <c r="VWJ2" s="865"/>
      <c r="VWK2" s="865"/>
      <c r="VWL2" s="865"/>
      <c r="VWM2" s="865"/>
      <c r="VWN2" s="865"/>
      <c r="VWO2" s="865"/>
      <c r="VWP2" s="865"/>
      <c r="VWQ2" s="865"/>
      <c r="VWR2" s="865"/>
      <c r="VWS2" s="865"/>
      <c r="VWT2" s="865"/>
      <c r="VWU2" s="865"/>
      <c r="VWV2" s="865"/>
      <c r="VWW2" s="865"/>
      <c r="VWX2" s="865"/>
      <c r="VWY2" s="865"/>
      <c r="VWZ2" s="865"/>
      <c r="VXA2" s="865"/>
      <c r="VXB2" s="865"/>
      <c r="VXC2" s="865"/>
      <c r="VXD2" s="865"/>
      <c r="VXE2" s="865"/>
      <c r="VXF2" s="865"/>
      <c r="VXG2" s="865"/>
      <c r="VXH2" s="865"/>
      <c r="VXI2" s="865"/>
      <c r="VXJ2" s="865"/>
      <c r="VXK2" s="865"/>
      <c r="VXL2" s="865"/>
      <c r="VXM2" s="865"/>
      <c r="VXN2" s="865"/>
      <c r="VXO2" s="865"/>
      <c r="VXP2" s="865"/>
      <c r="VXQ2" s="865"/>
      <c r="VXR2" s="865"/>
      <c r="VXS2" s="865"/>
      <c r="VXT2" s="865"/>
      <c r="VXU2" s="865"/>
      <c r="VXV2" s="865"/>
      <c r="VXW2" s="865"/>
      <c r="VXX2" s="865"/>
      <c r="VXY2" s="865"/>
      <c r="VXZ2" s="865"/>
      <c r="VYA2" s="865"/>
      <c r="VYB2" s="865"/>
      <c r="VYC2" s="865"/>
      <c r="VYD2" s="865"/>
      <c r="VYE2" s="865"/>
      <c r="VYF2" s="865"/>
      <c r="VYG2" s="865"/>
      <c r="VYH2" s="865"/>
      <c r="VYI2" s="865"/>
      <c r="VYJ2" s="865"/>
      <c r="VYK2" s="865"/>
      <c r="VYL2" s="865"/>
      <c r="VYM2" s="865"/>
      <c r="VYN2" s="865"/>
      <c r="VYO2" s="865"/>
      <c r="VYP2" s="865"/>
      <c r="VYQ2" s="865"/>
      <c r="VYR2" s="865"/>
      <c r="VYS2" s="865"/>
      <c r="VYT2" s="865"/>
      <c r="VYU2" s="865"/>
      <c r="VYV2" s="865"/>
      <c r="VYW2" s="865"/>
      <c r="VYX2" s="865"/>
      <c r="VYY2" s="865"/>
      <c r="VYZ2" s="865"/>
      <c r="VZA2" s="865"/>
      <c r="VZB2" s="865"/>
      <c r="VZC2" s="865"/>
      <c r="VZD2" s="865"/>
      <c r="VZE2" s="865"/>
      <c r="VZF2" s="865"/>
      <c r="VZG2" s="865"/>
      <c r="VZH2" s="865"/>
      <c r="VZI2" s="865"/>
      <c r="VZJ2" s="865"/>
      <c r="VZK2" s="865"/>
      <c r="VZL2" s="865"/>
      <c r="VZM2" s="865"/>
      <c r="VZN2" s="865"/>
      <c r="VZO2" s="865"/>
      <c r="VZP2" s="865"/>
      <c r="VZQ2" s="865"/>
      <c r="VZR2" s="865"/>
      <c r="VZS2" s="865"/>
      <c r="VZT2" s="865"/>
      <c r="VZU2" s="865"/>
      <c r="VZV2" s="865"/>
      <c r="VZW2" s="865"/>
      <c r="VZX2" s="865"/>
      <c r="VZY2" s="865"/>
      <c r="VZZ2" s="865"/>
      <c r="WAA2" s="865"/>
      <c r="WAB2" s="865"/>
      <c r="WAC2" s="865"/>
      <c r="WAD2" s="865"/>
      <c r="WAE2" s="865"/>
      <c r="WAF2" s="865"/>
      <c r="WAG2" s="865"/>
      <c r="WAH2" s="865"/>
      <c r="WAI2" s="865"/>
      <c r="WAJ2" s="865"/>
      <c r="WAK2" s="865"/>
      <c r="WAL2" s="865"/>
      <c r="WAM2" s="865"/>
      <c r="WAN2" s="865"/>
      <c r="WAO2" s="865"/>
      <c r="WAP2" s="865"/>
      <c r="WAQ2" s="865"/>
      <c r="WAR2" s="865"/>
      <c r="WAS2" s="865"/>
      <c r="WAT2" s="865"/>
      <c r="WAU2" s="865"/>
      <c r="WAV2" s="865"/>
      <c r="WAW2" s="865"/>
      <c r="WAX2" s="865"/>
      <c r="WAY2" s="865"/>
      <c r="WAZ2" s="865"/>
      <c r="WBA2" s="865"/>
      <c r="WBB2" s="865"/>
      <c r="WBC2" s="865"/>
      <c r="WBD2" s="865"/>
      <c r="WBE2" s="865"/>
      <c r="WBF2" s="865"/>
      <c r="WBG2" s="865"/>
      <c r="WBH2" s="865"/>
      <c r="WBI2" s="865"/>
      <c r="WBJ2" s="865"/>
      <c r="WBK2" s="865"/>
      <c r="WBL2" s="865"/>
      <c r="WBM2" s="865"/>
      <c r="WBN2" s="865"/>
      <c r="WBO2" s="865"/>
      <c r="WBP2" s="865"/>
      <c r="WBQ2" s="865"/>
      <c r="WBR2" s="865"/>
      <c r="WBS2" s="865"/>
      <c r="WBT2" s="865"/>
      <c r="WBU2" s="865"/>
      <c r="WBV2" s="865"/>
      <c r="WBW2" s="865"/>
      <c r="WBX2" s="865"/>
      <c r="WBY2" s="865"/>
      <c r="WBZ2" s="865"/>
      <c r="WCA2" s="865"/>
      <c r="WCB2" s="865"/>
      <c r="WCC2" s="865"/>
      <c r="WCD2" s="865"/>
      <c r="WCE2" s="865"/>
      <c r="WCF2" s="865"/>
      <c r="WCG2" s="865"/>
      <c r="WCH2" s="865"/>
      <c r="WCI2" s="865"/>
      <c r="WCJ2" s="865"/>
      <c r="WCK2" s="865"/>
      <c r="WCL2" s="865"/>
      <c r="WCM2" s="865"/>
      <c r="WCN2" s="865"/>
      <c r="WCO2" s="865"/>
      <c r="WCP2" s="865"/>
      <c r="WCQ2" s="865"/>
      <c r="WCR2" s="865"/>
      <c r="WCS2" s="865"/>
      <c r="WCT2" s="865"/>
      <c r="WCU2" s="865"/>
      <c r="WCV2" s="865"/>
      <c r="WCW2" s="865"/>
      <c r="WCX2" s="865"/>
      <c r="WCY2" s="865"/>
      <c r="WCZ2" s="865"/>
      <c r="WDA2" s="865"/>
      <c r="WDB2" s="865"/>
      <c r="WDC2" s="865"/>
      <c r="WDD2" s="865"/>
      <c r="WDE2" s="865"/>
      <c r="WDF2" s="865"/>
      <c r="WDG2" s="865"/>
      <c r="WDH2" s="865"/>
      <c r="WDI2" s="865"/>
      <c r="WDJ2" s="865"/>
      <c r="WDK2" s="865"/>
      <c r="WDL2" s="865"/>
      <c r="WDM2" s="865"/>
      <c r="WDN2" s="865"/>
      <c r="WDO2" s="865"/>
      <c r="WDP2" s="865"/>
      <c r="WDQ2" s="865"/>
      <c r="WDR2" s="865"/>
      <c r="WDS2" s="865"/>
      <c r="WDT2" s="865"/>
      <c r="WDU2" s="865"/>
      <c r="WDV2" s="865"/>
      <c r="WDW2" s="865"/>
      <c r="WDX2" s="865"/>
      <c r="WDY2" s="865"/>
      <c r="WDZ2" s="865"/>
      <c r="WEA2" s="865"/>
      <c r="WEB2" s="865"/>
      <c r="WEC2" s="865"/>
      <c r="WED2" s="865"/>
      <c r="WEE2" s="865"/>
      <c r="WEF2" s="865"/>
      <c r="WEG2" s="865"/>
      <c r="WEH2" s="865"/>
      <c r="WEI2" s="865"/>
      <c r="WEJ2" s="865"/>
      <c r="WEK2" s="865"/>
      <c r="WEL2" s="865"/>
      <c r="WEM2" s="865"/>
      <c r="WEN2" s="865"/>
      <c r="WEO2" s="865"/>
      <c r="WEP2" s="865"/>
      <c r="WEQ2" s="865"/>
      <c r="WER2" s="865"/>
      <c r="WES2" s="865"/>
      <c r="WET2" s="865"/>
      <c r="WEU2" s="865"/>
      <c r="WEV2" s="865"/>
      <c r="WEW2" s="865"/>
      <c r="WEX2" s="865"/>
      <c r="WEY2" s="865"/>
      <c r="WEZ2" s="865"/>
      <c r="WFA2" s="865"/>
      <c r="WFB2" s="865"/>
      <c r="WFC2" s="865"/>
      <c r="WFD2" s="865"/>
      <c r="WFE2" s="865"/>
      <c r="WFF2" s="865"/>
      <c r="WFG2" s="865"/>
      <c r="WFH2" s="865"/>
      <c r="WFI2" s="865"/>
      <c r="WFJ2" s="865"/>
      <c r="WFK2" s="865"/>
      <c r="WFL2" s="865"/>
      <c r="WFM2" s="865"/>
      <c r="WFN2" s="865"/>
      <c r="WFO2" s="865"/>
      <c r="WFP2" s="865"/>
      <c r="WFQ2" s="865"/>
      <c r="WFR2" s="865"/>
      <c r="WFS2" s="865"/>
      <c r="WFT2" s="865"/>
      <c r="WFU2" s="865"/>
      <c r="WFV2" s="865"/>
      <c r="WFW2" s="865"/>
      <c r="WFX2" s="865"/>
      <c r="WFY2" s="865"/>
      <c r="WFZ2" s="865"/>
      <c r="WGA2" s="865"/>
      <c r="WGB2" s="865"/>
      <c r="WGC2" s="865"/>
      <c r="WGD2" s="865"/>
      <c r="WGE2" s="865"/>
      <c r="WGF2" s="865"/>
      <c r="WGG2" s="865"/>
      <c r="WGH2" s="865"/>
      <c r="WGI2" s="865"/>
      <c r="WGJ2" s="865"/>
      <c r="WGK2" s="865"/>
      <c r="WGL2" s="865"/>
      <c r="WGM2" s="865"/>
      <c r="WGN2" s="865"/>
      <c r="WGO2" s="865"/>
      <c r="WGP2" s="865"/>
      <c r="WGQ2" s="865"/>
      <c r="WGR2" s="865"/>
      <c r="WGS2" s="865"/>
      <c r="WGT2" s="865"/>
      <c r="WGU2" s="865"/>
      <c r="WGV2" s="865"/>
      <c r="WGW2" s="865"/>
      <c r="WGX2" s="865"/>
      <c r="WGY2" s="865"/>
      <c r="WGZ2" s="865"/>
      <c r="WHA2" s="865"/>
      <c r="WHB2" s="865"/>
      <c r="WHC2" s="865"/>
      <c r="WHD2" s="865"/>
      <c r="WHE2" s="865"/>
      <c r="WHF2" s="865"/>
      <c r="WHG2" s="865"/>
      <c r="WHH2" s="865"/>
      <c r="WHI2" s="865"/>
      <c r="WHJ2" s="865"/>
      <c r="WHK2" s="865"/>
      <c r="WHL2" s="865"/>
      <c r="WHM2" s="865"/>
      <c r="WHN2" s="865"/>
      <c r="WHO2" s="865"/>
      <c r="WHP2" s="865"/>
      <c r="WHQ2" s="865"/>
      <c r="WHR2" s="865"/>
      <c r="WHS2" s="865"/>
      <c r="WHT2" s="865"/>
      <c r="WHU2" s="865"/>
      <c r="WHV2" s="865"/>
      <c r="WHW2" s="865"/>
      <c r="WHX2" s="865"/>
      <c r="WHY2" s="865"/>
      <c r="WHZ2" s="865"/>
      <c r="WIA2" s="865"/>
      <c r="WIB2" s="865"/>
      <c r="WIC2" s="865"/>
      <c r="WID2" s="865"/>
      <c r="WIE2" s="865"/>
      <c r="WIF2" s="865"/>
      <c r="WIG2" s="865"/>
      <c r="WIH2" s="865"/>
      <c r="WII2" s="865"/>
      <c r="WIJ2" s="865"/>
      <c r="WIK2" s="865"/>
      <c r="WIL2" s="865"/>
      <c r="WIM2" s="865"/>
      <c r="WIN2" s="865"/>
      <c r="WIO2" s="865"/>
      <c r="WIP2" s="865"/>
      <c r="WIQ2" s="865"/>
      <c r="WIR2" s="865"/>
      <c r="WIS2" s="865"/>
      <c r="WIT2" s="865"/>
      <c r="WIU2" s="865"/>
      <c r="WIV2" s="865"/>
      <c r="WIW2" s="865"/>
      <c r="WIX2" s="865"/>
      <c r="WIY2" s="865"/>
      <c r="WIZ2" s="865"/>
      <c r="WJA2" s="865"/>
      <c r="WJB2" s="865"/>
      <c r="WJC2" s="865"/>
      <c r="WJD2" s="865"/>
      <c r="WJE2" s="865"/>
      <c r="WJF2" s="865"/>
      <c r="WJG2" s="865"/>
      <c r="WJH2" s="865"/>
      <c r="WJI2" s="865"/>
      <c r="WJJ2" s="865"/>
      <c r="WJK2" s="865"/>
      <c r="WJL2" s="865"/>
      <c r="WJM2" s="865"/>
      <c r="WJN2" s="865"/>
      <c r="WJO2" s="865"/>
      <c r="WJP2" s="865"/>
      <c r="WJQ2" s="865"/>
      <c r="WJR2" s="865"/>
      <c r="WJS2" s="865"/>
      <c r="WJT2" s="865"/>
      <c r="WJU2" s="865"/>
      <c r="WJV2" s="865"/>
      <c r="WJW2" s="865"/>
      <c r="WJX2" s="865"/>
      <c r="WJY2" s="865"/>
      <c r="WJZ2" s="865"/>
      <c r="WKA2" s="865"/>
      <c r="WKB2" s="865"/>
      <c r="WKC2" s="865"/>
      <c r="WKD2" s="865"/>
      <c r="WKE2" s="865"/>
      <c r="WKF2" s="865"/>
      <c r="WKG2" s="865"/>
      <c r="WKH2" s="865"/>
      <c r="WKI2" s="865"/>
      <c r="WKJ2" s="865"/>
      <c r="WKK2" s="865"/>
      <c r="WKL2" s="865"/>
      <c r="WKM2" s="865"/>
      <c r="WKN2" s="865"/>
      <c r="WKO2" s="865"/>
      <c r="WKP2" s="865"/>
      <c r="WKQ2" s="865"/>
      <c r="WKR2" s="865"/>
      <c r="WKS2" s="865"/>
      <c r="WKT2" s="865"/>
      <c r="WKU2" s="865"/>
      <c r="WKV2" s="865"/>
      <c r="WKW2" s="865"/>
      <c r="WKX2" s="865"/>
      <c r="WKY2" s="865"/>
      <c r="WKZ2" s="865"/>
      <c r="WLA2" s="865"/>
      <c r="WLB2" s="865"/>
      <c r="WLC2" s="865"/>
      <c r="WLD2" s="865"/>
      <c r="WLE2" s="865"/>
      <c r="WLF2" s="865"/>
      <c r="WLG2" s="865"/>
      <c r="WLH2" s="865"/>
      <c r="WLI2" s="865"/>
      <c r="WLJ2" s="865"/>
      <c r="WLK2" s="865"/>
      <c r="WLL2" s="865"/>
      <c r="WLM2" s="865"/>
      <c r="WLN2" s="865"/>
      <c r="WLO2" s="865"/>
      <c r="WLP2" s="865"/>
      <c r="WLQ2" s="865"/>
      <c r="WLR2" s="865"/>
      <c r="WLS2" s="865"/>
      <c r="WLT2" s="865"/>
      <c r="WLU2" s="865"/>
      <c r="WLV2" s="865"/>
      <c r="WLW2" s="865"/>
      <c r="WLX2" s="865"/>
      <c r="WLY2" s="865"/>
      <c r="WLZ2" s="865"/>
      <c r="WMA2" s="865"/>
      <c r="WMB2" s="865"/>
      <c r="WMC2" s="865"/>
      <c r="WMD2" s="865"/>
      <c r="WME2" s="865"/>
      <c r="WMF2" s="865"/>
      <c r="WMG2" s="865"/>
      <c r="WMH2" s="865"/>
      <c r="WMI2" s="865"/>
      <c r="WMJ2" s="865"/>
      <c r="WMK2" s="865"/>
      <c r="WML2" s="865"/>
      <c r="WMM2" s="865"/>
      <c r="WMN2" s="865"/>
      <c r="WMO2" s="865"/>
      <c r="WMP2" s="865"/>
      <c r="WMQ2" s="865"/>
      <c r="WMR2" s="865"/>
      <c r="WMS2" s="865"/>
      <c r="WMT2" s="865"/>
      <c r="WMU2" s="865"/>
      <c r="WMV2" s="865"/>
      <c r="WMW2" s="865"/>
      <c r="WMX2" s="865"/>
      <c r="WMY2" s="865"/>
      <c r="WMZ2" s="865"/>
      <c r="WNA2" s="865"/>
      <c r="WNB2" s="865"/>
      <c r="WNC2" s="865"/>
      <c r="WND2" s="865"/>
      <c r="WNE2" s="865"/>
      <c r="WNF2" s="865"/>
      <c r="WNG2" s="865"/>
      <c r="WNH2" s="865"/>
      <c r="WNI2" s="865"/>
      <c r="WNJ2" s="865"/>
      <c r="WNK2" s="865"/>
      <c r="WNL2" s="865"/>
      <c r="WNM2" s="865"/>
      <c r="WNN2" s="865"/>
      <c r="WNO2" s="865"/>
      <c r="WNP2" s="865"/>
      <c r="WNQ2" s="865"/>
      <c r="WNR2" s="865"/>
      <c r="WNS2" s="865"/>
      <c r="WNT2" s="865"/>
      <c r="WNU2" s="865"/>
      <c r="WNV2" s="865"/>
      <c r="WNW2" s="865"/>
      <c r="WNX2" s="865"/>
      <c r="WNY2" s="865"/>
      <c r="WNZ2" s="865"/>
      <c r="WOA2" s="865"/>
      <c r="WOB2" s="865"/>
      <c r="WOC2" s="865"/>
      <c r="WOD2" s="865"/>
      <c r="WOE2" s="865"/>
      <c r="WOF2" s="865"/>
      <c r="WOG2" s="865"/>
      <c r="WOH2" s="865"/>
      <c r="WOI2" s="865"/>
      <c r="WOJ2" s="865"/>
      <c r="WOK2" s="865"/>
      <c r="WOL2" s="865"/>
      <c r="WOM2" s="865"/>
      <c r="WON2" s="865"/>
      <c r="WOO2" s="865"/>
      <c r="WOP2" s="865"/>
      <c r="WOQ2" s="865"/>
      <c r="WOR2" s="865"/>
      <c r="WOS2" s="865"/>
      <c r="WOT2" s="865"/>
      <c r="WOU2" s="865"/>
      <c r="WOV2" s="865"/>
      <c r="WOW2" s="865"/>
      <c r="WOX2" s="865"/>
      <c r="WOY2" s="865"/>
      <c r="WOZ2" s="865"/>
      <c r="WPA2" s="865"/>
      <c r="WPB2" s="865"/>
      <c r="WPC2" s="865"/>
      <c r="WPD2" s="865"/>
      <c r="WPE2" s="865"/>
      <c r="WPF2" s="865"/>
      <c r="WPG2" s="865"/>
      <c r="WPH2" s="865"/>
      <c r="WPI2" s="865"/>
      <c r="WPJ2" s="865"/>
      <c r="WPK2" s="865"/>
      <c r="WPL2" s="865"/>
      <c r="WPM2" s="865"/>
      <c r="WPN2" s="865"/>
      <c r="WPO2" s="865"/>
      <c r="WPP2" s="865"/>
      <c r="WPQ2" s="865"/>
      <c r="WPR2" s="865"/>
      <c r="WPS2" s="865"/>
      <c r="WPT2" s="865"/>
      <c r="WPU2" s="865"/>
      <c r="WPV2" s="865"/>
      <c r="WPW2" s="865"/>
      <c r="WPX2" s="865"/>
      <c r="WPY2" s="865"/>
      <c r="WPZ2" s="865"/>
      <c r="WQA2" s="865"/>
      <c r="WQB2" s="865"/>
      <c r="WQC2" s="865"/>
      <c r="WQD2" s="865"/>
      <c r="WQE2" s="865"/>
      <c r="WQF2" s="865"/>
      <c r="WQG2" s="865"/>
      <c r="WQH2" s="865"/>
      <c r="WQI2" s="865"/>
      <c r="WQJ2" s="865"/>
      <c r="WQK2" s="865"/>
      <c r="WQL2" s="865"/>
      <c r="WQM2" s="865"/>
      <c r="WQN2" s="865"/>
      <c r="WQO2" s="865"/>
      <c r="WQP2" s="865"/>
      <c r="WQQ2" s="865"/>
      <c r="WQR2" s="865"/>
      <c r="WQS2" s="865"/>
      <c r="WQT2" s="865"/>
      <c r="WQU2" s="865"/>
      <c r="WQV2" s="865"/>
      <c r="WQW2" s="865"/>
      <c r="WQX2" s="865"/>
      <c r="WQY2" s="865"/>
      <c r="WQZ2" s="865"/>
      <c r="WRA2" s="865"/>
      <c r="WRB2" s="865"/>
      <c r="WRC2" s="865"/>
      <c r="WRD2" s="865"/>
      <c r="WRE2" s="865"/>
      <c r="WRF2" s="865"/>
      <c r="WRG2" s="865"/>
      <c r="WRH2" s="865"/>
      <c r="WRI2" s="865"/>
      <c r="WRJ2" s="865"/>
      <c r="WRK2" s="865"/>
      <c r="WRL2" s="865"/>
      <c r="WRM2" s="865"/>
      <c r="WRN2" s="865"/>
      <c r="WRO2" s="865"/>
      <c r="WRP2" s="865"/>
      <c r="WRQ2" s="865"/>
      <c r="WRR2" s="865"/>
      <c r="WRS2" s="865"/>
      <c r="WRT2" s="865"/>
      <c r="WRU2" s="865"/>
      <c r="WRV2" s="865"/>
      <c r="WRW2" s="865"/>
      <c r="WRX2" s="865"/>
      <c r="WRY2" s="865"/>
      <c r="WRZ2" s="865"/>
      <c r="WSA2" s="865"/>
      <c r="WSB2" s="865"/>
      <c r="WSC2" s="865"/>
      <c r="WSD2" s="865"/>
      <c r="WSE2" s="865"/>
      <c r="WSF2" s="865"/>
      <c r="WSG2" s="865"/>
      <c r="WSH2" s="865"/>
      <c r="WSI2" s="865"/>
      <c r="WSJ2" s="865"/>
      <c r="WSK2" s="865"/>
      <c r="WSL2" s="865"/>
      <c r="WSM2" s="865"/>
      <c r="WSN2" s="865"/>
      <c r="WSO2" s="865"/>
      <c r="WSP2" s="865"/>
      <c r="WSQ2" s="865"/>
      <c r="WSR2" s="865"/>
      <c r="WSS2" s="865"/>
      <c r="WST2" s="865"/>
      <c r="WSU2" s="865"/>
      <c r="WSV2" s="865"/>
      <c r="WSW2" s="865"/>
      <c r="WSX2" s="865"/>
      <c r="WSY2" s="865"/>
      <c r="WSZ2" s="865"/>
      <c r="WTA2" s="865"/>
      <c r="WTB2" s="865"/>
      <c r="WTC2" s="865"/>
      <c r="WTD2" s="865"/>
      <c r="WTE2" s="865"/>
      <c r="WTF2" s="865"/>
      <c r="WTG2" s="865"/>
      <c r="WTH2" s="865"/>
      <c r="WTI2" s="865"/>
      <c r="WTJ2" s="865"/>
      <c r="WTK2" s="865"/>
      <c r="WTL2" s="865"/>
      <c r="WTM2" s="865"/>
      <c r="WTN2" s="865"/>
      <c r="WTO2" s="865"/>
      <c r="WTP2" s="865"/>
      <c r="WTQ2" s="865"/>
      <c r="WTR2" s="865"/>
      <c r="WTS2" s="865"/>
      <c r="WTT2" s="865"/>
      <c r="WTU2" s="865"/>
      <c r="WTV2" s="865"/>
      <c r="WTW2" s="865"/>
      <c r="WTX2" s="865"/>
      <c r="WTY2" s="865"/>
      <c r="WTZ2" s="865"/>
      <c r="WUA2" s="865"/>
      <c r="WUB2" s="865"/>
      <c r="WUC2" s="865"/>
      <c r="WUD2" s="865"/>
      <c r="WUE2" s="865"/>
      <c r="WUF2" s="865"/>
      <c r="WUG2" s="865"/>
      <c r="WUH2" s="865"/>
      <c r="WUI2" s="865"/>
      <c r="WUJ2" s="865"/>
      <c r="WUK2" s="865"/>
      <c r="WUL2" s="865"/>
      <c r="WUM2" s="865"/>
      <c r="WUN2" s="865"/>
      <c r="WUO2" s="865"/>
      <c r="WUP2" s="865"/>
      <c r="WUQ2" s="865"/>
      <c r="WUR2" s="865"/>
      <c r="WUS2" s="865"/>
      <c r="WUT2" s="865"/>
      <c r="WUU2" s="865"/>
      <c r="WUV2" s="865"/>
      <c r="WUW2" s="865"/>
      <c r="WUX2" s="865"/>
      <c r="WUY2" s="865"/>
      <c r="WUZ2" s="865"/>
      <c r="WVA2" s="865"/>
      <c r="WVB2" s="865"/>
      <c r="WVC2" s="865"/>
      <c r="WVD2" s="865"/>
      <c r="WVE2" s="865"/>
      <c r="WVF2" s="865"/>
      <c r="WVG2" s="865"/>
      <c r="WVH2" s="865"/>
      <c r="WVI2" s="865"/>
      <c r="WVJ2" s="865"/>
      <c r="WVK2" s="865"/>
      <c r="WVL2" s="865"/>
      <c r="WVM2" s="865"/>
      <c r="WVN2" s="865"/>
      <c r="WVO2" s="865"/>
      <c r="WVP2" s="865"/>
      <c r="WVQ2" s="865"/>
      <c r="WVR2" s="865"/>
      <c r="WVS2" s="865"/>
      <c r="WVT2" s="865"/>
      <c r="WVU2" s="865"/>
      <c r="WVV2" s="865"/>
      <c r="WVW2" s="865"/>
      <c r="WVX2" s="865"/>
      <c r="WVY2" s="865"/>
      <c r="WVZ2" s="865"/>
      <c r="WWA2" s="865"/>
      <c r="WWB2" s="865"/>
      <c r="WWC2" s="865"/>
      <c r="WWD2" s="865"/>
      <c r="WWE2" s="865"/>
      <c r="WWF2" s="865"/>
      <c r="WWG2" s="865"/>
      <c r="WWH2" s="865"/>
      <c r="WWI2" s="865"/>
      <c r="WWJ2" s="865"/>
      <c r="WWK2" s="865"/>
      <c r="WWL2" s="865"/>
      <c r="WWM2" s="865"/>
      <c r="WWN2" s="865"/>
      <c r="WWO2" s="865"/>
      <c r="WWP2" s="865"/>
      <c r="WWQ2" s="865"/>
      <c r="WWR2" s="865"/>
      <c r="WWS2" s="865"/>
      <c r="WWT2" s="865"/>
      <c r="WWU2" s="865"/>
      <c r="WWV2" s="865"/>
      <c r="WWW2" s="865"/>
      <c r="WWX2" s="865"/>
      <c r="WWY2" s="865"/>
      <c r="WWZ2" s="865"/>
      <c r="WXA2" s="865"/>
      <c r="WXB2" s="865"/>
      <c r="WXC2" s="865"/>
      <c r="WXD2" s="865"/>
      <c r="WXE2" s="865"/>
      <c r="WXF2" s="865"/>
      <c r="WXG2" s="865"/>
      <c r="WXH2" s="865"/>
      <c r="WXI2" s="865"/>
      <c r="WXJ2" s="865"/>
      <c r="WXK2" s="865"/>
      <c r="WXL2" s="865"/>
      <c r="WXM2" s="865"/>
      <c r="WXN2" s="865"/>
      <c r="WXO2" s="865"/>
      <c r="WXP2" s="865"/>
      <c r="WXQ2" s="865"/>
      <c r="WXR2" s="865"/>
      <c r="WXS2" s="865"/>
      <c r="WXT2" s="865"/>
      <c r="WXU2" s="865"/>
      <c r="WXV2" s="865"/>
      <c r="WXW2" s="865"/>
      <c r="WXX2" s="865"/>
      <c r="WXY2" s="865"/>
      <c r="WXZ2" s="865"/>
      <c r="WYA2" s="865"/>
      <c r="WYB2" s="865"/>
      <c r="WYC2" s="865"/>
      <c r="WYD2" s="865"/>
      <c r="WYE2" s="865"/>
      <c r="WYF2" s="865"/>
      <c r="WYG2" s="865"/>
      <c r="WYH2" s="865"/>
      <c r="WYI2" s="865"/>
      <c r="WYJ2" s="865"/>
      <c r="WYK2" s="865"/>
      <c r="WYL2" s="865"/>
      <c r="WYM2" s="865"/>
      <c r="WYN2" s="865"/>
      <c r="WYO2" s="865"/>
      <c r="WYP2" s="865"/>
      <c r="WYQ2" s="865"/>
      <c r="WYR2" s="865"/>
      <c r="WYS2" s="865"/>
      <c r="WYT2" s="865"/>
      <c r="WYU2" s="865"/>
      <c r="WYV2" s="865"/>
      <c r="WYW2" s="865"/>
      <c r="WYX2" s="865"/>
      <c r="WYY2" s="865"/>
      <c r="WYZ2" s="865"/>
      <c r="WZA2" s="865"/>
      <c r="WZB2" s="865"/>
      <c r="WZC2" s="865"/>
      <c r="WZD2" s="865"/>
      <c r="WZE2" s="865"/>
      <c r="WZF2" s="865"/>
      <c r="WZG2" s="865"/>
      <c r="WZH2" s="865"/>
      <c r="WZI2" s="865"/>
      <c r="WZJ2" s="865"/>
      <c r="WZK2" s="865"/>
      <c r="WZL2" s="865"/>
      <c r="WZM2" s="865"/>
      <c r="WZN2" s="865"/>
      <c r="WZO2" s="865"/>
      <c r="WZP2" s="865"/>
      <c r="WZQ2" s="865"/>
      <c r="WZR2" s="865"/>
      <c r="WZS2" s="865"/>
      <c r="WZT2" s="865"/>
      <c r="WZU2" s="865"/>
      <c r="WZV2" s="865"/>
      <c r="WZW2" s="865"/>
      <c r="WZX2" s="865"/>
      <c r="WZY2" s="865"/>
      <c r="WZZ2" s="865"/>
      <c r="XAA2" s="865"/>
      <c r="XAB2" s="865"/>
      <c r="XAC2" s="865"/>
      <c r="XAD2" s="865"/>
      <c r="XAE2" s="865"/>
      <c r="XAF2" s="865"/>
      <c r="XAG2" s="865"/>
      <c r="XAH2" s="865"/>
      <c r="XAI2" s="865"/>
      <c r="XAJ2" s="865"/>
      <c r="XAK2" s="865"/>
      <c r="XAL2" s="865"/>
      <c r="XAM2" s="865"/>
      <c r="XAN2" s="865"/>
      <c r="XAO2" s="865"/>
      <c r="XAP2" s="865"/>
      <c r="XAQ2" s="865"/>
      <c r="XAR2" s="865"/>
      <c r="XAS2" s="865"/>
      <c r="XAT2" s="865"/>
      <c r="XAU2" s="865"/>
      <c r="XAV2" s="865"/>
      <c r="XAW2" s="865"/>
      <c r="XAX2" s="865"/>
      <c r="XAY2" s="865"/>
      <c r="XAZ2" s="865"/>
      <c r="XBA2" s="865"/>
      <c r="XBB2" s="865"/>
      <c r="XBC2" s="865"/>
      <c r="XBD2" s="865"/>
      <c r="XBE2" s="865"/>
      <c r="XBF2" s="865"/>
      <c r="XBG2" s="865"/>
      <c r="XBH2" s="865"/>
      <c r="XBI2" s="865"/>
      <c r="XBJ2" s="865"/>
      <c r="XBK2" s="865"/>
      <c r="XBL2" s="865"/>
      <c r="XBM2" s="865"/>
      <c r="XBN2" s="865"/>
      <c r="XBO2" s="865"/>
      <c r="XBP2" s="865"/>
      <c r="XBQ2" s="865"/>
      <c r="XBR2" s="865"/>
      <c r="XBS2" s="865"/>
      <c r="XBT2" s="865"/>
      <c r="XBU2" s="865"/>
      <c r="XBV2" s="865"/>
      <c r="XBW2" s="865"/>
      <c r="XBX2" s="865"/>
      <c r="XBY2" s="865"/>
      <c r="XBZ2" s="865"/>
      <c r="XCA2" s="865"/>
      <c r="XCB2" s="865"/>
      <c r="XCC2" s="865"/>
      <c r="XCD2" s="865"/>
      <c r="XCE2" s="865"/>
      <c r="XCF2" s="865"/>
      <c r="XCG2" s="865"/>
      <c r="XCH2" s="865"/>
      <c r="XCI2" s="865"/>
      <c r="XCJ2" s="865"/>
      <c r="XCK2" s="865"/>
      <c r="XCL2" s="865"/>
      <c r="XCM2" s="865"/>
      <c r="XCN2" s="865"/>
      <c r="XCO2" s="865"/>
      <c r="XCP2" s="865"/>
      <c r="XCQ2" s="865"/>
      <c r="XCR2" s="865"/>
      <c r="XCS2" s="865"/>
      <c r="XCT2" s="865"/>
      <c r="XCU2" s="865"/>
      <c r="XCV2" s="865"/>
      <c r="XCW2" s="865"/>
      <c r="XCX2" s="865"/>
      <c r="XCY2" s="865"/>
      <c r="XCZ2" s="865"/>
      <c r="XDA2" s="865"/>
      <c r="XDB2" s="865"/>
      <c r="XDC2" s="865"/>
      <c r="XDD2" s="865"/>
      <c r="XDE2" s="865"/>
      <c r="XDF2" s="865"/>
      <c r="XDG2" s="865"/>
      <c r="XDH2" s="865"/>
      <c r="XDI2" s="865"/>
      <c r="XDJ2" s="865"/>
      <c r="XDK2" s="865"/>
      <c r="XDL2" s="865"/>
      <c r="XDM2" s="865"/>
      <c r="XDN2" s="865"/>
      <c r="XDO2" s="865"/>
      <c r="XDP2" s="865"/>
      <c r="XDQ2" s="865"/>
      <c r="XDR2" s="865"/>
      <c r="XDS2" s="865"/>
      <c r="XDT2" s="865"/>
      <c r="XDU2" s="865"/>
      <c r="XDV2" s="865"/>
      <c r="XDW2" s="865"/>
      <c r="XDX2" s="865"/>
      <c r="XDY2" s="865"/>
      <c r="XDZ2" s="865"/>
      <c r="XEA2" s="865"/>
      <c r="XEB2" s="865"/>
      <c r="XEC2" s="865"/>
      <c r="XED2" s="865"/>
      <c r="XEE2" s="865"/>
      <c r="XEF2" s="865"/>
      <c r="XEG2" s="865"/>
      <c r="XEH2" s="865"/>
      <c r="XEI2" s="865"/>
      <c r="XEJ2" s="865"/>
      <c r="XEK2" s="865"/>
      <c r="XEL2" s="865"/>
      <c r="XEM2" s="865"/>
      <c r="XEN2" s="865"/>
      <c r="XEO2" s="865"/>
      <c r="XEP2" s="865"/>
      <c r="XEQ2" s="865"/>
      <c r="XER2" s="865"/>
      <c r="XES2" s="865"/>
      <c r="XET2" s="865"/>
      <c r="XEU2" s="865"/>
      <c r="XEV2" s="865"/>
      <c r="XEW2" s="865"/>
      <c r="XEX2" s="865"/>
      <c r="XEY2" s="865"/>
      <c r="XEZ2" s="865"/>
      <c r="XFA2" s="865"/>
      <c r="XFB2" s="865"/>
      <c r="XFC2" s="865"/>
      <c r="XFD2" s="865"/>
    </row>
    <row r="3" spans="1:16384" s="579" customFormat="1" x14ac:dyDescent="0.2">
      <c r="A3" s="580"/>
      <c r="B3" s="580"/>
      <c r="C3" s="580"/>
      <c r="D3" s="580"/>
      <c r="E3" s="580"/>
      <c r="F3" s="580"/>
      <c r="G3" s="580"/>
      <c r="H3" s="580"/>
      <c r="I3" s="580"/>
      <c r="J3" s="580"/>
    </row>
    <row r="4" spans="1:16384" x14ac:dyDescent="0.2">
      <c r="A4" s="200"/>
      <c r="B4" s="892"/>
      <c r="C4" s="883" t="s">
        <v>278</v>
      </c>
      <c r="D4" s="887" t="s">
        <v>249</v>
      </c>
      <c r="E4" s="888"/>
      <c r="F4" s="888"/>
      <c r="G4" s="888"/>
      <c r="H4" s="889"/>
      <c r="I4" s="887" t="s">
        <v>250</v>
      </c>
      <c r="J4" s="889"/>
    </row>
    <row r="5" spans="1:16384" ht="38.25" customHeight="1" x14ac:dyDescent="0.2">
      <c r="A5" s="201"/>
      <c r="B5" s="893"/>
      <c r="C5" s="890"/>
      <c r="D5" s="655" t="s">
        <v>200</v>
      </c>
      <c r="E5" s="656" t="s">
        <v>251</v>
      </c>
      <c r="F5" s="656" t="s">
        <v>252</v>
      </c>
      <c r="G5" s="655" t="s">
        <v>201</v>
      </c>
      <c r="H5" s="656" t="s">
        <v>253</v>
      </c>
      <c r="I5" s="655" t="s">
        <v>202</v>
      </c>
      <c r="J5" s="655" t="s">
        <v>203</v>
      </c>
    </row>
    <row r="6" spans="1:16384" x14ac:dyDescent="0.2">
      <c r="A6" s="608" t="s">
        <v>374</v>
      </c>
      <c r="B6" s="261"/>
      <c r="C6" s="770">
        <v>0.58566963128205951</v>
      </c>
      <c r="D6" s="759">
        <v>0.56587029246967213</v>
      </c>
      <c r="E6" s="759">
        <v>0.53682438685155032</v>
      </c>
      <c r="F6" s="759">
        <v>0.60149603360352089</v>
      </c>
      <c r="G6" s="759">
        <v>0.60977179449528229</v>
      </c>
      <c r="H6" s="759">
        <v>0.58912196358472591</v>
      </c>
      <c r="I6" s="759">
        <v>0.54815645664596957</v>
      </c>
      <c r="J6" s="771">
        <v>0.60465216638464714</v>
      </c>
    </row>
    <row r="7" spans="1:16384" x14ac:dyDescent="0.2">
      <c r="A7" s="608" t="s">
        <v>373</v>
      </c>
      <c r="B7" s="262"/>
      <c r="C7" s="772">
        <v>0.60475968247494161</v>
      </c>
      <c r="D7" s="760">
        <v>0.65282256321758025</v>
      </c>
      <c r="E7" s="760">
        <v>0.62947140275879054</v>
      </c>
      <c r="F7" s="760">
        <v>0.73443259920734161</v>
      </c>
      <c r="G7" s="760">
        <v>0.55286727901742128</v>
      </c>
      <c r="H7" s="760">
        <v>0.55815077554040071</v>
      </c>
      <c r="I7" s="760">
        <v>0.66120796413903493</v>
      </c>
      <c r="J7" s="773">
        <v>0.57619554471363654</v>
      </c>
    </row>
    <row r="8" spans="1:16384" x14ac:dyDescent="0.2">
      <c r="A8" s="608" t="s">
        <v>376</v>
      </c>
      <c r="B8" s="262"/>
      <c r="C8" s="772">
        <v>0.5900874572405288</v>
      </c>
      <c r="D8" s="760">
        <v>0.56486711066535134</v>
      </c>
      <c r="E8" s="760">
        <v>0.57392557634186614</v>
      </c>
      <c r="F8" s="760">
        <v>0.61464936036018414</v>
      </c>
      <c r="G8" s="760">
        <v>0.55549931886415371</v>
      </c>
      <c r="H8" s="760">
        <v>0.62061057268871511</v>
      </c>
      <c r="I8" s="760">
        <v>0.66807407995841073</v>
      </c>
      <c r="J8" s="773">
        <v>0.55062442011729951</v>
      </c>
    </row>
    <row r="9" spans="1:16384" x14ac:dyDescent="0.2">
      <c r="A9" s="608" t="s">
        <v>378</v>
      </c>
      <c r="B9" s="262"/>
      <c r="C9" s="772">
        <v>0.38778167236155348</v>
      </c>
      <c r="D9" s="760">
        <v>0.26283840980777262</v>
      </c>
      <c r="E9" s="760">
        <v>0.32568279491798191</v>
      </c>
      <c r="F9" s="760">
        <v>0.41261425686729775</v>
      </c>
      <c r="G9" s="760">
        <v>0.39925441871483919</v>
      </c>
      <c r="H9" s="760">
        <v>0.4344632026892199</v>
      </c>
      <c r="I9" s="760">
        <v>0.4108366218559607</v>
      </c>
      <c r="J9" s="773">
        <v>0.37611533400679031</v>
      </c>
    </row>
    <row r="10" spans="1:16384" x14ac:dyDescent="0.2">
      <c r="A10" s="608" t="s">
        <v>372</v>
      </c>
      <c r="B10" s="262"/>
      <c r="C10" s="772">
        <v>0.26821011307357795</v>
      </c>
      <c r="D10" s="760">
        <v>0.20168545691349946</v>
      </c>
      <c r="E10" s="760">
        <v>0.25090797930907932</v>
      </c>
      <c r="F10" s="760">
        <v>0.333366159255366</v>
      </c>
      <c r="G10" s="760">
        <v>0.24832956156469504</v>
      </c>
      <c r="H10" s="760">
        <v>0.29432697524153484</v>
      </c>
      <c r="I10" s="760">
        <v>0.26722706186888895</v>
      </c>
      <c r="J10" s="773">
        <v>0.26870755974882421</v>
      </c>
    </row>
    <row r="11" spans="1:16384" x14ac:dyDescent="0.2">
      <c r="A11" s="608" t="s">
        <v>369</v>
      </c>
      <c r="B11" s="262"/>
      <c r="C11" s="772">
        <v>0.16848353913014857</v>
      </c>
      <c r="D11" s="760">
        <v>9.3240623004918907E-2</v>
      </c>
      <c r="E11" s="760">
        <v>0.15921688289101249</v>
      </c>
      <c r="F11" s="760">
        <v>0.20101373150413418</v>
      </c>
      <c r="G11" s="760">
        <v>0.12910836178851209</v>
      </c>
      <c r="H11" s="760">
        <v>0.2032624263942896</v>
      </c>
      <c r="I11" s="760">
        <v>0.18176943028452822</v>
      </c>
      <c r="J11" s="773">
        <v>0.1617605705290186</v>
      </c>
    </row>
    <row r="12" spans="1:16384" x14ac:dyDescent="0.2">
      <c r="A12" s="608" t="s">
        <v>379</v>
      </c>
      <c r="B12" s="262"/>
      <c r="C12" s="772">
        <v>0.16981920219094096</v>
      </c>
      <c r="D12" s="760">
        <v>0.11852517145247622</v>
      </c>
      <c r="E12" s="760">
        <v>0.17891702114421704</v>
      </c>
      <c r="F12" s="760">
        <v>0.1503227237553284</v>
      </c>
      <c r="G12" s="760">
        <v>0.19200470518322399</v>
      </c>
      <c r="H12" s="760">
        <v>0.15918220753250004</v>
      </c>
      <c r="I12" s="760">
        <v>0.20269115873632726</v>
      </c>
      <c r="J12" s="773">
        <v>0.15318523092439987</v>
      </c>
    </row>
    <row r="13" spans="1:16384" x14ac:dyDescent="0.2">
      <c r="A13" s="608" t="s">
        <v>368</v>
      </c>
      <c r="B13" s="263"/>
      <c r="C13" s="772">
        <v>0.13706061977246622</v>
      </c>
      <c r="D13" s="760">
        <v>7.0782633892627428E-2</v>
      </c>
      <c r="E13" s="760">
        <v>0.14210485488067401</v>
      </c>
      <c r="F13" s="760">
        <v>0.20084383307108528</v>
      </c>
      <c r="G13" s="760">
        <v>7.3121411450904089E-2</v>
      </c>
      <c r="H13" s="760">
        <v>0.16396776491466189</v>
      </c>
      <c r="I13" s="760">
        <v>0.14671459777661164</v>
      </c>
      <c r="J13" s="773">
        <v>0.13217548333384121</v>
      </c>
    </row>
    <row r="14" spans="1:16384" x14ac:dyDescent="0.2">
      <c r="A14" s="608" t="s">
        <v>375</v>
      </c>
      <c r="B14" s="263"/>
      <c r="C14" s="772">
        <v>0.15495786105717102</v>
      </c>
      <c r="D14" s="760">
        <v>0.1023160867206106</v>
      </c>
      <c r="E14" s="760">
        <v>0.16290606074747033</v>
      </c>
      <c r="F14" s="760">
        <v>0.25111957375138516</v>
      </c>
      <c r="G14" s="760">
        <v>0.13831882978702809</v>
      </c>
      <c r="H14" s="760">
        <v>0.15120467870067136</v>
      </c>
      <c r="I14" s="760">
        <v>0.20844660211305474</v>
      </c>
      <c r="J14" s="773">
        <v>0.12789131938118103</v>
      </c>
    </row>
    <row r="15" spans="1:16384" x14ac:dyDescent="0.2">
      <c r="A15" s="608" t="s">
        <v>377</v>
      </c>
      <c r="B15" s="263"/>
      <c r="C15" s="772">
        <v>0.12380329314212349</v>
      </c>
      <c r="D15" s="760">
        <v>4.3113286817789767E-2</v>
      </c>
      <c r="E15" s="760">
        <v>0.14120913687568237</v>
      </c>
      <c r="F15" s="760">
        <v>0.16103860068300294</v>
      </c>
      <c r="G15" s="760">
        <v>7.7687299801193502E-2</v>
      </c>
      <c r="H15" s="760">
        <v>0.14367182568952078</v>
      </c>
      <c r="I15" s="760">
        <v>0.13267368484760778</v>
      </c>
      <c r="J15" s="773">
        <v>0.11931466951705075</v>
      </c>
    </row>
    <row r="16" spans="1:16384" x14ac:dyDescent="0.2">
      <c r="A16" s="608" t="s">
        <v>702</v>
      </c>
      <c r="B16" s="263"/>
      <c r="C16" s="772">
        <v>0.12492278742012435</v>
      </c>
      <c r="D16" s="760">
        <v>2.4983515839765116E-2</v>
      </c>
      <c r="E16" s="760">
        <v>0.1345508428593663</v>
      </c>
      <c r="F16" s="760">
        <v>0.14360223482892723</v>
      </c>
      <c r="G16" s="760">
        <v>0.10334999429731181</v>
      </c>
      <c r="H16" s="760">
        <v>0.14374277137478153</v>
      </c>
      <c r="I16" s="760">
        <v>0.15007342658697753</v>
      </c>
      <c r="J16" s="773">
        <v>0.11219598155875257</v>
      </c>
    </row>
    <row r="17" spans="1:22" x14ac:dyDescent="0.2">
      <c r="A17" s="608" t="s">
        <v>371</v>
      </c>
      <c r="B17" s="263"/>
      <c r="C17" s="772">
        <v>6.0291980953748062E-2</v>
      </c>
      <c r="D17" s="760">
        <v>3.7518399718749325E-2</v>
      </c>
      <c r="E17" s="760">
        <v>7.0733226067469165E-2</v>
      </c>
      <c r="F17" s="760">
        <v>7.2065832745868946E-2</v>
      </c>
      <c r="G17" s="760">
        <v>3.4139135951101504E-2</v>
      </c>
      <c r="H17" s="760">
        <v>7.6382275433507799E-2</v>
      </c>
      <c r="I17" s="760">
        <v>5.5540703593966782E-2</v>
      </c>
      <c r="J17" s="773">
        <v>6.2696237328717708E-2</v>
      </c>
    </row>
    <row r="18" spans="1:22" x14ac:dyDescent="0.2">
      <c r="A18" s="608" t="s">
        <v>370</v>
      </c>
      <c r="B18" s="263"/>
      <c r="C18" s="772">
        <v>5.7638700233483914E-2</v>
      </c>
      <c r="D18" s="760">
        <v>1.3927572881249335E-2</v>
      </c>
      <c r="E18" s="760">
        <v>6.5629484033300933E-2</v>
      </c>
      <c r="F18" s="760">
        <v>4.6273463038143989E-2</v>
      </c>
      <c r="G18" s="760">
        <v>2.6877868257861811E-2</v>
      </c>
      <c r="H18" s="760">
        <v>8.0080157095684376E-2</v>
      </c>
      <c r="I18" s="760">
        <v>5.8157836313174886E-2</v>
      </c>
      <c r="J18" s="773">
        <v>5.7376005354915292E-2</v>
      </c>
      <c r="N18" s="865"/>
      <c r="O18" s="865"/>
      <c r="P18" s="865"/>
      <c r="Q18" s="865"/>
      <c r="R18" s="865"/>
      <c r="S18" s="865"/>
      <c r="T18" s="865"/>
      <c r="U18" s="865"/>
      <c r="V18" s="865"/>
    </row>
    <row r="19" spans="1:22" x14ac:dyDescent="0.2">
      <c r="A19" s="654" t="s">
        <v>32</v>
      </c>
      <c r="B19" s="264"/>
      <c r="C19" s="774">
        <v>6.4875871551609635E-3</v>
      </c>
      <c r="D19" s="761">
        <v>0</v>
      </c>
      <c r="E19" s="761">
        <v>4.0306776027056092E-3</v>
      </c>
      <c r="F19" s="761">
        <v>5.5181684311012124E-3</v>
      </c>
      <c r="G19" s="761">
        <v>7.400747605621167E-3</v>
      </c>
      <c r="H19" s="761">
        <v>8.0620398933977013E-3</v>
      </c>
      <c r="I19" s="761">
        <v>3.9593749421423389E-3</v>
      </c>
      <c r="J19" s="775">
        <v>7.7669210837333861E-3</v>
      </c>
    </row>
    <row r="20" spans="1:22" s="180" customFormat="1" ht="18.75" customHeight="1" x14ac:dyDescent="0.2">
      <c r="A20" s="639" t="s">
        <v>853</v>
      </c>
      <c r="B20" s="181"/>
      <c r="C20" s="390"/>
      <c r="D20" s="181"/>
      <c r="E20" s="181"/>
      <c r="F20" s="181"/>
      <c r="G20" s="181"/>
      <c r="H20" s="181"/>
    </row>
    <row r="21" spans="1:22" s="180" customFormat="1" ht="9" customHeight="1" x14ac:dyDescent="0.2">
      <c r="A21" s="639"/>
      <c r="B21" s="181"/>
      <c r="C21" s="390"/>
      <c r="D21" s="181"/>
      <c r="E21" s="181"/>
      <c r="F21" s="181"/>
      <c r="G21" s="181"/>
      <c r="H21" s="181"/>
    </row>
    <row r="22" spans="1:22" s="579" customFormat="1" ht="27.75" customHeight="1" x14ac:dyDescent="0.2">
      <c r="A22" s="865" t="s">
        <v>857</v>
      </c>
      <c r="B22" s="865"/>
      <c r="C22" s="865"/>
      <c r="D22" s="865"/>
      <c r="E22" s="865"/>
      <c r="F22" s="865"/>
      <c r="G22" s="865"/>
      <c r="H22" s="865"/>
      <c r="I22" s="865"/>
      <c r="J22" s="865"/>
      <c r="K22" s="193"/>
    </row>
    <row r="24" spans="1:22" x14ac:dyDescent="0.2">
      <c r="A24" s="200"/>
      <c r="B24" s="892"/>
      <c r="C24" s="883" t="s">
        <v>278</v>
      </c>
      <c r="D24" s="887" t="s">
        <v>249</v>
      </c>
      <c r="E24" s="888"/>
      <c r="F24" s="888"/>
      <c r="G24" s="888"/>
      <c r="H24" s="889"/>
      <c r="I24" s="887" t="s">
        <v>250</v>
      </c>
      <c r="J24" s="889"/>
    </row>
    <row r="25" spans="1:22" ht="38.25" x14ac:dyDescent="0.2">
      <c r="A25" s="201"/>
      <c r="B25" s="893"/>
      <c r="C25" s="890"/>
      <c r="D25" s="655" t="s">
        <v>200</v>
      </c>
      <c r="E25" s="656" t="s">
        <v>251</v>
      </c>
      <c r="F25" s="656" t="s">
        <v>252</v>
      </c>
      <c r="G25" s="655" t="s">
        <v>201</v>
      </c>
      <c r="H25" s="656" t="s">
        <v>253</v>
      </c>
      <c r="I25" s="655" t="s">
        <v>202</v>
      </c>
      <c r="J25" s="655" t="s">
        <v>203</v>
      </c>
    </row>
    <row r="26" spans="1:22" x14ac:dyDescent="0.2">
      <c r="A26" s="608" t="s">
        <v>374</v>
      </c>
      <c r="B26" s="261"/>
      <c r="C26" s="770">
        <v>0.5832050572310189</v>
      </c>
      <c r="D26" s="759">
        <v>0.6084882563944386</v>
      </c>
      <c r="E26" s="759">
        <v>0.53697888639952129</v>
      </c>
      <c r="F26" s="759">
        <v>0.60709608935428638</v>
      </c>
      <c r="G26" s="759">
        <v>0.60608681895115724</v>
      </c>
      <c r="H26" s="759">
        <v>0.59200406202678457</v>
      </c>
      <c r="I26" s="759">
        <v>0.55680843844889483</v>
      </c>
      <c r="J26" s="771">
        <v>0.59205790591251861</v>
      </c>
    </row>
    <row r="27" spans="1:22" x14ac:dyDescent="0.2">
      <c r="A27" s="608" t="s">
        <v>373</v>
      </c>
      <c r="B27" s="262"/>
      <c r="C27" s="772">
        <v>0.58463089711925986</v>
      </c>
      <c r="D27" s="760">
        <v>0.7528215300108595</v>
      </c>
      <c r="E27" s="760">
        <v>0.61754645910657457</v>
      </c>
      <c r="F27" s="760">
        <v>0.73359573736947159</v>
      </c>
      <c r="G27" s="760">
        <v>0.52374102382346921</v>
      </c>
      <c r="H27" s="760">
        <v>0.53487995602032889</v>
      </c>
      <c r="I27" s="760">
        <v>0.66590459036345673</v>
      </c>
      <c r="J27" s="773">
        <v>0.55737347774988921</v>
      </c>
    </row>
    <row r="28" spans="1:22" x14ac:dyDescent="0.2">
      <c r="A28" s="608" t="s">
        <v>376</v>
      </c>
      <c r="B28" s="262"/>
      <c r="C28" s="772">
        <v>0.57512681945985444</v>
      </c>
      <c r="D28" s="760">
        <v>0.53886118886335166</v>
      </c>
      <c r="E28" s="760">
        <v>0.54424124587973122</v>
      </c>
      <c r="F28" s="760">
        <v>0.60850103273582301</v>
      </c>
      <c r="G28" s="760">
        <v>0.55560460657870425</v>
      </c>
      <c r="H28" s="760">
        <v>0.61660161407723424</v>
      </c>
      <c r="I28" s="760">
        <v>0.66350759053477626</v>
      </c>
      <c r="J28" s="773">
        <v>0.54548584160814861</v>
      </c>
    </row>
    <row r="29" spans="1:22" x14ac:dyDescent="0.2">
      <c r="A29" s="608" t="s">
        <v>378</v>
      </c>
      <c r="B29" s="262"/>
      <c r="C29" s="772">
        <v>0.37096527555771358</v>
      </c>
      <c r="D29" s="760">
        <v>0.23359958010006923</v>
      </c>
      <c r="E29" s="760">
        <v>0.30636978911462437</v>
      </c>
      <c r="F29" s="760">
        <v>0.42497886570305093</v>
      </c>
      <c r="G29" s="760">
        <v>0.38578989638385286</v>
      </c>
      <c r="H29" s="760">
        <v>0.42556226373447814</v>
      </c>
      <c r="I29" s="760">
        <v>0.43789150846784819</v>
      </c>
      <c r="J29" s="773">
        <v>0.34851968062501448</v>
      </c>
    </row>
    <row r="30" spans="1:22" x14ac:dyDescent="0.2">
      <c r="A30" s="608" t="s">
        <v>372</v>
      </c>
      <c r="B30" s="262"/>
      <c r="C30" s="772">
        <v>0.2738387606850437</v>
      </c>
      <c r="D30" s="760">
        <v>0.23342412452674799</v>
      </c>
      <c r="E30" s="760">
        <v>0.24640766600631869</v>
      </c>
      <c r="F30" s="760">
        <v>0.38837344451393818</v>
      </c>
      <c r="G30" s="760">
        <v>0.24938954558626761</v>
      </c>
      <c r="H30" s="760">
        <v>0.29929812337267453</v>
      </c>
      <c r="I30" s="760">
        <v>0.27028529249417987</v>
      </c>
      <c r="J30" s="773">
        <v>0.27503051620676039</v>
      </c>
    </row>
    <row r="31" spans="1:22" x14ac:dyDescent="0.2">
      <c r="A31" s="608" t="s">
        <v>369</v>
      </c>
      <c r="B31" s="262"/>
      <c r="C31" s="772">
        <v>0.17002346598459112</v>
      </c>
      <c r="D31" s="760">
        <v>0.11602334322101913</v>
      </c>
      <c r="E31" s="760">
        <v>0.15604863201656499</v>
      </c>
      <c r="F31" s="760">
        <v>0.24423682223021037</v>
      </c>
      <c r="G31" s="760">
        <v>0.1103159069237353</v>
      </c>
      <c r="H31" s="760">
        <v>0.22034751447826889</v>
      </c>
      <c r="I31" s="760">
        <v>0.19654384558222368</v>
      </c>
      <c r="J31" s="773">
        <v>0.16112911063204691</v>
      </c>
    </row>
    <row r="32" spans="1:22" x14ac:dyDescent="0.2">
      <c r="A32" s="608" t="s">
        <v>379</v>
      </c>
      <c r="B32" s="262"/>
      <c r="C32" s="772">
        <v>0.15402379526296628</v>
      </c>
      <c r="D32" s="760">
        <v>0.11619980424966013</v>
      </c>
      <c r="E32" s="760">
        <v>0.16413627375727266</v>
      </c>
      <c r="F32" s="760">
        <v>0.18432199934241592</v>
      </c>
      <c r="G32" s="760">
        <v>0.18066994734603398</v>
      </c>
      <c r="H32" s="760">
        <v>0.12456926896135104</v>
      </c>
      <c r="I32" s="760">
        <v>0.20188072756505529</v>
      </c>
      <c r="J32" s="773">
        <v>0.13797362673463112</v>
      </c>
    </row>
    <row r="33" spans="1:11" x14ac:dyDescent="0.2">
      <c r="A33" s="608" t="s">
        <v>368</v>
      </c>
      <c r="B33" s="263"/>
      <c r="C33" s="772">
        <v>0.13940026639138939</v>
      </c>
      <c r="D33" s="760">
        <v>8.242752148936501E-2</v>
      </c>
      <c r="E33" s="760">
        <v>0.1435021740499747</v>
      </c>
      <c r="F33" s="760">
        <v>0.26205875509831372</v>
      </c>
      <c r="G33" s="760">
        <v>6.3684585640497116E-2</v>
      </c>
      <c r="H33" s="760">
        <v>0.16563977542250527</v>
      </c>
      <c r="I33" s="760">
        <v>0.16024429703594623</v>
      </c>
      <c r="J33" s="773">
        <v>0.13240963434370343</v>
      </c>
    </row>
    <row r="34" spans="1:11" x14ac:dyDescent="0.2">
      <c r="A34" s="608" t="s">
        <v>375</v>
      </c>
      <c r="B34" s="263"/>
      <c r="C34" s="772">
        <v>0.13532702401299659</v>
      </c>
      <c r="D34" s="760">
        <v>6.8126584325721676E-2</v>
      </c>
      <c r="E34" s="760">
        <v>0.15149022220242878</v>
      </c>
      <c r="F34" s="760">
        <v>0.26337275463026066</v>
      </c>
      <c r="G34" s="760">
        <v>0.11525282020647948</v>
      </c>
      <c r="H34" s="760">
        <v>0.11899635649522854</v>
      </c>
      <c r="I34" s="760">
        <v>0.17748103766705545</v>
      </c>
      <c r="J34" s="773">
        <v>0.12118948968416446</v>
      </c>
    </row>
    <row r="35" spans="1:11" x14ac:dyDescent="0.2">
      <c r="A35" s="608" t="s">
        <v>702</v>
      </c>
      <c r="B35" s="263"/>
      <c r="C35" s="772">
        <v>0.12544110530738758</v>
      </c>
      <c r="D35" s="760">
        <v>1.617080016255942E-2</v>
      </c>
      <c r="E35" s="760">
        <v>0.13001412673008977</v>
      </c>
      <c r="F35" s="760">
        <v>0.16556253269252394</v>
      </c>
      <c r="G35" s="760">
        <v>0.10097591243420412</v>
      </c>
      <c r="H35" s="760">
        <v>0.14991033004424467</v>
      </c>
      <c r="I35" s="760">
        <v>0.15786605037065429</v>
      </c>
      <c r="J35" s="773">
        <v>0.11456648782245699</v>
      </c>
    </row>
    <row r="36" spans="1:11" x14ac:dyDescent="0.2">
      <c r="A36" s="608" t="s">
        <v>377</v>
      </c>
      <c r="B36" s="263"/>
      <c r="C36" s="772">
        <v>0.10641395776898649</v>
      </c>
      <c r="D36" s="760">
        <v>2.5732992668089687E-2</v>
      </c>
      <c r="E36" s="760">
        <v>0.11629505591977153</v>
      </c>
      <c r="F36" s="760">
        <v>0.18034792080470402</v>
      </c>
      <c r="G36" s="760">
        <v>5.0841782929914016E-2</v>
      </c>
      <c r="H36" s="760">
        <v>0.12190955215439284</v>
      </c>
      <c r="I36" s="760">
        <v>0.11773571032849628</v>
      </c>
      <c r="J36" s="773">
        <v>0.10261688955180129</v>
      </c>
    </row>
    <row r="37" spans="1:11" x14ac:dyDescent="0.2">
      <c r="A37" s="608" t="s">
        <v>371</v>
      </c>
      <c r="B37" s="263"/>
      <c r="C37" s="772">
        <v>5.4786964998622414E-2</v>
      </c>
      <c r="D37" s="760">
        <v>5.359021148184355E-2</v>
      </c>
      <c r="E37" s="760">
        <v>6.087921537584208E-2</v>
      </c>
      <c r="F37" s="760">
        <v>8.4493417416764985E-2</v>
      </c>
      <c r="G37" s="760">
        <v>2.1122111886223788E-2</v>
      </c>
      <c r="H37" s="760">
        <v>7.3985863794701456E-2</v>
      </c>
      <c r="I37" s="760">
        <v>5.0118666170677839E-2</v>
      </c>
      <c r="J37" s="773">
        <v>5.6352610336191648E-2</v>
      </c>
    </row>
    <row r="38" spans="1:11" x14ac:dyDescent="0.2">
      <c r="A38" s="608" t="s">
        <v>370</v>
      </c>
      <c r="B38" s="263"/>
      <c r="C38" s="772">
        <v>4.8406436300206905E-2</v>
      </c>
      <c r="D38" s="760">
        <v>1.7177336564531308E-2</v>
      </c>
      <c r="E38" s="760">
        <v>4.7344774002862973E-2</v>
      </c>
      <c r="F38" s="760">
        <v>6.1196948086665925E-2</v>
      </c>
      <c r="G38" s="760">
        <v>1.5414701214717708E-2</v>
      </c>
      <c r="H38" s="760">
        <v>7.340478921537863E-2</v>
      </c>
      <c r="I38" s="760">
        <v>4.2259575269597428E-2</v>
      </c>
      <c r="J38" s="773">
        <v>5.0467959066412771E-2</v>
      </c>
    </row>
    <row r="39" spans="1:11" x14ac:dyDescent="0.2">
      <c r="A39" s="654" t="s">
        <v>32</v>
      </c>
      <c r="B39" s="264"/>
      <c r="C39" s="774">
        <v>6.7512111325882807E-3</v>
      </c>
      <c r="D39" s="761">
        <v>0</v>
      </c>
      <c r="E39" s="761">
        <v>4.1654732370578476E-3</v>
      </c>
      <c r="F39" s="761">
        <v>7.7689948045860093E-3</v>
      </c>
      <c r="G39" s="761">
        <v>8.3511768733715332E-3</v>
      </c>
      <c r="H39" s="761">
        <v>9.6237597437092964E-3</v>
      </c>
      <c r="I39" s="761">
        <v>4.2430692894382125E-3</v>
      </c>
      <c r="J39" s="775">
        <v>7.592387057142231E-3</v>
      </c>
    </row>
    <row r="40" spans="1:11" s="180" customFormat="1" ht="18.75" customHeight="1" x14ac:dyDescent="0.2">
      <c r="A40" s="639" t="s">
        <v>853</v>
      </c>
      <c r="B40" s="181"/>
      <c r="C40" s="390"/>
      <c r="D40" s="181"/>
      <c r="E40" s="181"/>
      <c r="F40" s="181"/>
      <c r="G40" s="181"/>
      <c r="H40" s="181"/>
    </row>
    <row r="41" spans="1:11" s="180" customFormat="1" ht="9" customHeight="1" x14ac:dyDescent="0.2">
      <c r="A41" s="639"/>
      <c r="B41" s="181"/>
      <c r="C41" s="390"/>
      <c r="D41" s="181"/>
      <c r="E41" s="181"/>
      <c r="F41" s="181"/>
      <c r="G41" s="181"/>
      <c r="H41" s="181"/>
    </row>
    <row r="42" spans="1:11" ht="27.75" customHeight="1" x14ac:dyDescent="0.2">
      <c r="A42" s="865" t="s">
        <v>858</v>
      </c>
      <c r="B42" s="865"/>
      <c r="C42" s="865"/>
      <c r="D42" s="865"/>
      <c r="E42" s="865"/>
      <c r="F42" s="865"/>
      <c r="G42" s="865"/>
      <c r="H42" s="865"/>
      <c r="I42" s="865"/>
      <c r="J42" s="865"/>
      <c r="K42" s="193"/>
    </row>
    <row r="44" spans="1:11" x14ac:dyDescent="0.2">
      <c r="A44" s="200"/>
      <c r="B44" s="892"/>
      <c r="C44" s="883" t="s">
        <v>278</v>
      </c>
      <c r="D44" s="887" t="s">
        <v>249</v>
      </c>
      <c r="E44" s="888"/>
      <c r="F44" s="888"/>
      <c r="G44" s="888"/>
      <c r="H44" s="889"/>
      <c r="I44" s="887" t="s">
        <v>250</v>
      </c>
      <c r="J44" s="889"/>
    </row>
    <row r="45" spans="1:11" ht="38.25" x14ac:dyDescent="0.2">
      <c r="A45" s="201"/>
      <c r="B45" s="893"/>
      <c r="C45" s="890"/>
      <c r="D45" s="655" t="s">
        <v>200</v>
      </c>
      <c r="E45" s="656" t="s">
        <v>251</v>
      </c>
      <c r="F45" s="656" t="s">
        <v>252</v>
      </c>
      <c r="G45" s="655" t="s">
        <v>201</v>
      </c>
      <c r="H45" s="656" t="s">
        <v>253</v>
      </c>
      <c r="I45" s="655" t="s">
        <v>202</v>
      </c>
      <c r="J45" s="655" t="s">
        <v>203</v>
      </c>
    </row>
    <row r="46" spans="1:11" x14ac:dyDescent="0.2">
      <c r="A46" s="608" t="s">
        <v>374</v>
      </c>
      <c r="B46" s="261"/>
      <c r="C46" s="770">
        <v>0.59005588952392718</v>
      </c>
      <c r="D46" s="759">
        <v>0.53079083027247298</v>
      </c>
      <c r="E46" s="759">
        <v>0.5364276610462102</v>
      </c>
      <c r="F46" s="759">
        <v>0.59134487337905883</v>
      </c>
      <c r="G46" s="759">
        <v>0.61696536650323452</v>
      </c>
      <c r="H46" s="759">
        <v>0.58481418459122203</v>
      </c>
      <c r="I46" s="759">
        <v>0.5402157427833576</v>
      </c>
      <c r="J46" s="771">
        <v>0.63737212655466002</v>
      </c>
    </row>
    <row r="47" spans="1:11" x14ac:dyDescent="0.2">
      <c r="A47" s="608" t="s">
        <v>373</v>
      </c>
      <c r="B47" s="262"/>
      <c r="C47" s="772">
        <v>0.64058333753120611</v>
      </c>
      <c r="D47" s="760">
        <v>0.57051196805221083</v>
      </c>
      <c r="E47" s="760">
        <v>0.66009241709942079</v>
      </c>
      <c r="F47" s="760">
        <v>0.73594956956978752</v>
      </c>
      <c r="G47" s="760">
        <v>0.60972567917526921</v>
      </c>
      <c r="H47" s="760">
        <v>0.59293291414720617</v>
      </c>
      <c r="I47" s="760">
        <v>0.65689744132273031</v>
      </c>
      <c r="J47" s="773">
        <v>0.62509538148722488</v>
      </c>
    </row>
    <row r="48" spans="1:11" x14ac:dyDescent="0.2">
      <c r="A48" s="608" t="s">
        <v>376</v>
      </c>
      <c r="B48" s="262"/>
      <c r="C48" s="772">
        <v>0.61671324303963748</v>
      </c>
      <c r="D48" s="760">
        <v>0.58627296084549962</v>
      </c>
      <c r="E48" s="760">
        <v>0.65014935863237067</v>
      </c>
      <c r="F48" s="760">
        <v>0.62579436705388369</v>
      </c>
      <c r="G48" s="760">
        <v>0.55529378296653165</v>
      </c>
      <c r="H48" s="760">
        <v>0.62660263300155372</v>
      </c>
      <c r="I48" s="760">
        <v>0.67226516434759542</v>
      </c>
      <c r="J48" s="773">
        <v>0.56397447624182484</v>
      </c>
    </row>
    <row r="49" spans="1:11" x14ac:dyDescent="0.2">
      <c r="A49" s="608" t="s">
        <v>378</v>
      </c>
      <c r="B49" s="262"/>
      <c r="C49" s="772">
        <v>0.41771019451253777</v>
      </c>
      <c r="D49" s="760">
        <v>0.28690531322043555</v>
      </c>
      <c r="E49" s="760">
        <v>0.37527496448394759</v>
      </c>
      <c r="F49" s="760">
        <v>0.39020106475088634</v>
      </c>
      <c r="G49" s="760">
        <v>0.42553899232485276</v>
      </c>
      <c r="H49" s="760">
        <v>0.44776714723605843</v>
      </c>
      <c r="I49" s="760">
        <v>0.38600588156270194</v>
      </c>
      <c r="J49" s="773">
        <v>0.44780899807825564</v>
      </c>
    </row>
    <row r="50" spans="1:11" x14ac:dyDescent="0.2">
      <c r="A50" s="608" t="s">
        <v>372</v>
      </c>
      <c r="B50" s="262"/>
      <c r="C50" s="772">
        <v>0.25819268147483004</v>
      </c>
      <c r="D50" s="760">
        <v>0.17556090078280653</v>
      </c>
      <c r="E50" s="760">
        <v>0.26246393816307034</v>
      </c>
      <c r="F50" s="760">
        <v>0.23365505082647453</v>
      </c>
      <c r="G50" s="760">
        <v>0.24626032900258918</v>
      </c>
      <c r="H50" s="760">
        <v>0.2868967614846385</v>
      </c>
      <c r="I50" s="760">
        <v>0.26442024432413858</v>
      </c>
      <c r="J50" s="773">
        <v>0.25228048299284289</v>
      </c>
    </row>
    <row r="51" spans="1:11" x14ac:dyDescent="0.2">
      <c r="A51" s="608" t="s">
        <v>379</v>
      </c>
      <c r="B51" s="262"/>
      <c r="C51" s="772">
        <v>0.1979306455424559</v>
      </c>
      <c r="D51" s="760">
        <v>0.12043921481291911</v>
      </c>
      <c r="E51" s="760">
        <v>0.21687120280752098</v>
      </c>
      <c r="F51" s="760">
        <v>8.8692606242130018E-2</v>
      </c>
      <c r="G51" s="760">
        <v>0.2141316896687917</v>
      </c>
      <c r="H51" s="760">
        <v>0.21091704333972841</v>
      </c>
      <c r="I51" s="760">
        <v>0.20343496543668801</v>
      </c>
      <c r="J51" s="773">
        <v>0.19270506492440342</v>
      </c>
    </row>
    <row r="52" spans="1:11" x14ac:dyDescent="0.2">
      <c r="A52" s="608" t="s">
        <v>369</v>
      </c>
      <c r="B52" s="263"/>
      <c r="C52" s="772">
        <v>0.16574289644005952</v>
      </c>
      <c r="D52" s="760">
        <v>7.4487836645136959E-2</v>
      </c>
      <c r="E52" s="760">
        <v>0.16735235575281909</v>
      </c>
      <c r="F52" s="760">
        <v>0.1226637044893409</v>
      </c>
      <c r="G52" s="760">
        <v>0.16579378226342709</v>
      </c>
      <c r="H52" s="760">
        <v>0.17772589978705461</v>
      </c>
      <c r="I52" s="760">
        <v>0.16820960005849306</v>
      </c>
      <c r="J52" s="773">
        <v>0.16340110692443363</v>
      </c>
    </row>
    <row r="53" spans="1:11" x14ac:dyDescent="0.2">
      <c r="A53" s="608" t="s">
        <v>377</v>
      </c>
      <c r="B53" s="263"/>
      <c r="C53" s="772">
        <v>0.15475148703744268</v>
      </c>
      <c r="D53" s="760">
        <v>5.7419258184157329E-2</v>
      </c>
      <c r="E53" s="760">
        <v>0.20518381486863188</v>
      </c>
      <c r="F53" s="760">
        <v>0.12603680586086971</v>
      </c>
      <c r="G53" s="760">
        <v>0.13009338944599197</v>
      </c>
      <c r="H53" s="760">
        <v>0.17619918957737857</v>
      </c>
      <c r="I53" s="760">
        <v>0.14638362830855781</v>
      </c>
      <c r="J53" s="773">
        <v>0.1626955966147392</v>
      </c>
    </row>
    <row r="54" spans="1:11" x14ac:dyDescent="0.2">
      <c r="A54" s="608" t="s">
        <v>375</v>
      </c>
      <c r="B54" s="262"/>
      <c r="C54" s="772">
        <v>0.18989530622882847</v>
      </c>
      <c r="D54" s="760">
        <v>0.13045796038965185</v>
      </c>
      <c r="E54" s="760">
        <v>0.19221978884488455</v>
      </c>
      <c r="F54" s="760">
        <v>0.22890836588193342</v>
      </c>
      <c r="G54" s="760">
        <v>0.18334680863437269</v>
      </c>
      <c r="H54" s="760">
        <v>0.19934541247569379</v>
      </c>
      <c r="I54" s="760">
        <v>0.23686652860629581</v>
      </c>
      <c r="J54" s="773">
        <v>0.14530271096212416</v>
      </c>
    </row>
    <row r="55" spans="1:11" x14ac:dyDescent="0.2">
      <c r="A55" s="608" t="s">
        <v>368</v>
      </c>
      <c r="B55" s="263"/>
      <c r="C55" s="772">
        <v>0.13289669771016502</v>
      </c>
      <c r="D55" s="760">
        <v>6.1197558571772032E-2</v>
      </c>
      <c r="E55" s="760">
        <v>0.13851680184080586</v>
      </c>
      <c r="F55" s="760">
        <v>8.9880208906922776E-2</v>
      </c>
      <c r="G55" s="760">
        <v>9.154337522808953E-2</v>
      </c>
      <c r="H55" s="760">
        <v>0.16146866507910626</v>
      </c>
      <c r="I55" s="760">
        <v>0.13429715713552515</v>
      </c>
      <c r="J55" s="773">
        <v>0.13156715768157823</v>
      </c>
    </row>
    <row r="56" spans="1:11" x14ac:dyDescent="0.2">
      <c r="A56" s="608" t="s">
        <v>702</v>
      </c>
      <c r="B56" s="263"/>
      <c r="C56" s="772">
        <v>0.1240003253403362</v>
      </c>
      <c r="D56" s="760">
        <v>3.2237389511415186E-2</v>
      </c>
      <c r="E56" s="760">
        <v>0.14620027733096122</v>
      </c>
      <c r="F56" s="760">
        <v>0.10379504145236268</v>
      </c>
      <c r="G56" s="760">
        <v>0.10798452406027606</v>
      </c>
      <c r="H56" s="760">
        <v>0.13452432161963415</v>
      </c>
      <c r="I56" s="760">
        <v>0.14292142406146963</v>
      </c>
      <c r="J56" s="773">
        <v>0.10603739283471789</v>
      </c>
    </row>
    <row r="57" spans="1:11" x14ac:dyDescent="0.2">
      <c r="A57" s="608" t="s">
        <v>371</v>
      </c>
      <c r="B57" s="263"/>
      <c r="C57" s="772">
        <v>7.0089382494421121E-2</v>
      </c>
      <c r="D57" s="760">
        <v>2.4289459120385333E-2</v>
      </c>
      <c r="E57" s="760">
        <v>9.6036473738997666E-2</v>
      </c>
      <c r="F57" s="760">
        <v>4.9538485017218109E-2</v>
      </c>
      <c r="G57" s="760">
        <v>5.9550132257240686E-2</v>
      </c>
      <c r="H57" s="760">
        <v>7.9964114126727187E-2</v>
      </c>
      <c r="I57" s="760">
        <v>6.0517002517314331E-2</v>
      </c>
      <c r="J57" s="773">
        <v>7.9177016250850954E-2</v>
      </c>
    </row>
    <row r="58" spans="1:11" x14ac:dyDescent="0.2">
      <c r="A58" s="608" t="s">
        <v>370</v>
      </c>
      <c r="B58" s="263"/>
      <c r="C58" s="772">
        <v>7.406956939373957E-2</v>
      </c>
      <c r="D58" s="760">
        <v>1.1252645414541563E-2</v>
      </c>
      <c r="E58" s="760">
        <v>0.11258118329372251</v>
      </c>
      <c r="F58" s="760">
        <v>1.9221823808625485E-2</v>
      </c>
      <c r="G58" s="760">
        <v>4.925552492794092E-2</v>
      </c>
      <c r="H58" s="760">
        <v>9.0057612795684319E-2</v>
      </c>
      <c r="I58" s="760">
        <v>7.2749122417995055E-2</v>
      </c>
      <c r="J58" s="773">
        <v>7.5323148810671703E-2</v>
      </c>
    </row>
    <row r="59" spans="1:11" x14ac:dyDescent="0.2">
      <c r="A59" s="654" t="s">
        <v>32</v>
      </c>
      <c r="B59" s="264"/>
      <c r="C59" s="774">
        <v>6.0184095935228409E-3</v>
      </c>
      <c r="D59" s="761">
        <v>0</v>
      </c>
      <c r="E59" s="761">
        <v>3.684547744742946E-3</v>
      </c>
      <c r="F59" s="761">
        <v>1.4381199152334802E-3</v>
      </c>
      <c r="G59" s="761">
        <v>5.5453807804789835E-3</v>
      </c>
      <c r="H59" s="761">
        <v>5.7277879238146626E-3</v>
      </c>
      <c r="I59" s="761">
        <v>3.6990027305924223E-3</v>
      </c>
      <c r="J59" s="775">
        <v>8.2203614751730474E-3</v>
      </c>
    </row>
    <row r="60" spans="1:11" s="180" customFormat="1" ht="18.75" customHeight="1" x14ac:dyDescent="0.2">
      <c r="A60" s="639" t="s">
        <v>853</v>
      </c>
      <c r="B60" s="181"/>
      <c r="C60" s="390"/>
      <c r="D60" s="181"/>
      <c r="E60" s="181"/>
      <c r="F60" s="181"/>
      <c r="G60" s="181"/>
      <c r="H60" s="181"/>
    </row>
    <row r="61" spans="1:11" s="180" customFormat="1" ht="6.75" customHeight="1" x14ac:dyDescent="0.2">
      <c r="A61" s="639"/>
      <c r="B61" s="181"/>
      <c r="C61" s="390"/>
      <c r="D61" s="181"/>
      <c r="E61" s="181"/>
      <c r="F61" s="181"/>
      <c r="G61" s="181"/>
      <c r="H61" s="181"/>
    </row>
    <row r="62" spans="1:11" ht="27" customHeight="1" x14ac:dyDescent="0.2">
      <c r="A62" s="865" t="s">
        <v>859</v>
      </c>
      <c r="B62" s="865"/>
      <c r="C62" s="865"/>
      <c r="D62" s="865"/>
      <c r="E62" s="865"/>
      <c r="F62" s="865"/>
      <c r="G62" s="865"/>
      <c r="H62" s="865"/>
      <c r="I62" s="865"/>
      <c r="J62" s="865"/>
      <c r="K62" s="193"/>
    </row>
    <row r="64" spans="1:11" x14ac:dyDescent="0.2">
      <c r="A64" s="200"/>
      <c r="B64" s="892"/>
      <c r="C64" s="883" t="s">
        <v>278</v>
      </c>
      <c r="D64" s="887" t="s">
        <v>249</v>
      </c>
      <c r="E64" s="888"/>
      <c r="F64" s="888"/>
      <c r="G64" s="888"/>
      <c r="H64" s="889"/>
      <c r="I64" s="887" t="s">
        <v>250</v>
      </c>
      <c r="J64" s="889"/>
    </row>
    <row r="65" spans="1:10" ht="38.25" x14ac:dyDescent="0.2">
      <c r="A65" s="201"/>
      <c r="B65" s="893"/>
      <c r="C65" s="890"/>
      <c r="D65" s="655" t="s">
        <v>200</v>
      </c>
      <c r="E65" s="656" t="s">
        <v>251</v>
      </c>
      <c r="F65" s="656" t="s">
        <v>252</v>
      </c>
      <c r="G65" s="655" t="s">
        <v>201</v>
      </c>
      <c r="H65" s="656" t="s">
        <v>253</v>
      </c>
      <c r="I65" s="655" t="s">
        <v>202</v>
      </c>
      <c r="J65" s="655" t="s">
        <v>203</v>
      </c>
    </row>
    <row r="66" spans="1:10" x14ac:dyDescent="0.2">
      <c r="A66" s="608" t="s">
        <v>376</v>
      </c>
      <c r="B66" s="261"/>
      <c r="C66" s="770">
        <v>0.55626104167358581</v>
      </c>
      <c r="D66" s="759">
        <v>0.42835705269162283</v>
      </c>
      <c r="E66" s="759">
        <v>0.63634264800929574</v>
      </c>
      <c r="F66" s="759">
        <v>0.49814064416638393</v>
      </c>
      <c r="G66" s="759">
        <v>0.51962104380080265</v>
      </c>
      <c r="H66" s="759">
        <v>0.62728084062195522</v>
      </c>
      <c r="I66" s="759">
        <v>0.56148873016874168</v>
      </c>
      <c r="J66" s="771">
        <v>0.55196950300534908</v>
      </c>
    </row>
    <row r="67" spans="1:10" x14ac:dyDescent="0.2">
      <c r="A67" s="608" t="s">
        <v>374</v>
      </c>
      <c r="B67" s="262"/>
      <c r="C67" s="772">
        <v>0.46647853563333741</v>
      </c>
      <c r="D67" s="760">
        <v>0.48443178916340135</v>
      </c>
      <c r="E67" s="760">
        <v>0.45502000957152883</v>
      </c>
      <c r="F67" s="760">
        <v>0.4582209798253431</v>
      </c>
      <c r="G67" s="760">
        <v>0.49192320675585166</v>
      </c>
      <c r="H67" s="760">
        <v>0.44565588162579439</v>
      </c>
      <c r="I67" s="760">
        <v>0.47232661987313918</v>
      </c>
      <c r="J67" s="773">
        <v>0.46167769876758463</v>
      </c>
    </row>
    <row r="68" spans="1:10" x14ac:dyDescent="0.2">
      <c r="A68" s="608" t="s">
        <v>378</v>
      </c>
      <c r="B68" s="262"/>
      <c r="C68" s="772">
        <v>0.42057150724745568</v>
      </c>
      <c r="D68" s="760">
        <v>0.38393993418758465</v>
      </c>
      <c r="E68" s="760">
        <v>0.42458440152884885</v>
      </c>
      <c r="F68" s="760">
        <v>0.44310570576045888</v>
      </c>
      <c r="G68" s="760">
        <v>0.45377900265946747</v>
      </c>
      <c r="H68" s="760">
        <v>0.39078107698097214</v>
      </c>
      <c r="I68" s="760">
        <v>0.45279300607421019</v>
      </c>
      <c r="J68" s="773">
        <v>0.39412008262800069</v>
      </c>
    </row>
    <row r="69" spans="1:10" x14ac:dyDescent="0.2">
      <c r="A69" s="608" t="s">
        <v>373</v>
      </c>
      <c r="B69" s="262"/>
      <c r="C69" s="772">
        <v>0.34217144347879047</v>
      </c>
      <c r="D69" s="760">
        <v>0.26845728259235857</v>
      </c>
      <c r="E69" s="760">
        <v>0.3603969312814696</v>
      </c>
      <c r="F69" s="760">
        <v>0.4143006381260903</v>
      </c>
      <c r="G69" s="760">
        <v>0.37163879691151563</v>
      </c>
      <c r="H69" s="760">
        <v>0.30449848146756758</v>
      </c>
      <c r="I69" s="760">
        <v>0.30303758427112121</v>
      </c>
      <c r="J69" s="773">
        <v>0.37429739554780461</v>
      </c>
    </row>
    <row r="70" spans="1:10" x14ac:dyDescent="0.2">
      <c r="A70" s="608" t="s">
        <v>369</v>
      </c>
      <c r="B70" s="262"/>
      <c r="C70" s="772">
        <v>0.20767156216799826</v>
      </c>
      <c r="D70" s="760">
        <v>9.0139245579248295E-2</v>
      </c>
      <c r="E70" s="760">
        <v>0.22512551208216283</v>
      </c>
      <c r="F70" s="760">
        <v>0.18749927958708656</v>
      </c>
      <c r="G70" s="760">
        <v>0.18102149392073291</v>
      </c>
      <c r="H70" s="760">
        <v>0.27513164688396258</v>
      </c>
      <c r="I70" s="760">
        <v>0.19146572308437768</v>
      </c>
      <c r="J70" s="773">
        <v>0.2209753359378113</v>
      </c>
    </row>
    <row r="71" spans="1:10" x14ac:dyDescent="0.2">
      <c r="A71" s="608" t="s">
        <v>377</v>
      </c>
      <c r="B71" s="262"/>
      <c r="C71" s="772">
        <v>0.19192630605264516</v>
      </c>
      <c r="D71" s="760">
        <v>6.4285771287144897E-2</v>
      </c>
      <c r="E71" s="760">
        <v>0.21749628818159197</v>
      </c>
      <c r="F71" s="760">
        <v>0.18032466101833727</v>
      </c>
      <c r="G71" s="760">
        <v>0.22515720024895156</v>
      </c>
      <c r="H71" s="760">
        <v>0.20805065320611368</v>
      </c>
      <c r="I71" s="760">
        <v>0.18784581995097946</v>
      </c>
      <c r="J71" s="773">
        <v>0.19527607792729584</v>
      </c>
    </row>
    <row r="72" spans="1:10" x14ac:dyDescent="0.2">
      <c r="A72" s="608" t="s">
        <v>372</v>
      </c>
      <c r="B72" s="262"/>
      <c r="C72" s="772">
        <v>0.18813195126574356</v>
      </c>
      <c r="D72" s="760">
        <v>5.815809484563108E-2</v>
      </c>
      <c r="E72" s="760">
        <v>0.22048470259836808</v>
      </c>
      <c r="F72" s="760">
        <v>0.17598045740074902</v>
      </c>
      <c r="G72" s="760">
        <v>0.15246257960969023</v>
      </c>
      <c r="H72" s="760">
        <v>0.25559727938579646</v>
      </c>
      <c r="I72" s="760">
        <v>0.18300241965354527</v>
      </c>
      <c r="J72" s="773">
        <v>0.19234291052318578</v>
      </c>
    </row>
    <row r="73" spans="1:10" x14ac:dyDescent="0.2">
      <c r="A73" s="608" t="s">
        <v>375</v>
      </c>
      <c r="B73" s="263"/>
      <c r="C73" s="772">
        <v>0.16491936232309345</v>
      </c>
      <c r="D73" s="760">
        <v>4.083863844516155E-2</v>
      </c>
      <c r="E73" s="760">
        <v>0.20869182365713637</v>
      </c>
      <c r="F73" s="760">
        <v>0.19331264634026785</v>
      </c>
      <c r="G73" s="760">
        <v>0.13633286425404431</v>
      </c>
      <c r="H73" s="760">
        <v>0.20242036339258701</v>
      </c>
      <c r="I73" s="760">
        <v>0.15804507784984537</v>
      </c>
      <c r="J73" s="773">
        <v>0.17056263231914476</v>
      </c>
    </row>
    <row r="74" spans="1:10" x14ac:dyDescent="0.2">
      <c r="A74" s="608" t="s">
        <v>379</v>
      </c>
      <c r="B74" s="263"/>
      <c r="C74" s="772">
        <v>0.15931557344970199</v>
      </c>
      <c r="D74" s="760">
        <v>0.10017636915138101</v>
      </c>
      <c r="E74" s="760">
        <v>0.146002521757642</v>
      </c>
      <c r="F74" s="760">
        <v>0.13705900930558587</v>
      </c>
      <c r="G74" s="760">
        <v>0.18388575832935808</v>
      </c>
      <c r="H74" s="760">
        <v>0.18503833956634966</v>
      </c>
      <c r="I74" s="760">
        <v>0.16769094915360633</v>
      </c>
      <c r="J74" s="773">
        <v>0.15244002056860798</v>
      </c>
    </row>
    <row r="75" spans="1:10" x14ac:dyDescent="0.2">
      <c r="A75" s="608" t="s">
        <v>370</v>
      </c>
      <c r="B75" s="263"/>
      <c r="C75" s="772">
        <v>0.13279028132921711</v>
      </c>
      <c r="D75" s="760">
        <v>3.7439463900224297E-2</v>
      </c>
      <c r="E75" s="760">
        <v>0.11759109325023949</v>
      </c>
      <c r="F75" s="760">
        <v>0.152764283171196</v>
      </c>
      <c r="G75" s="760">
        <v>0.113495982522198</v>
      </c>
      <c r="H75" s="760">
        <v>0.18748480009490989</v>
      </c>
      <c r="I75" s="760">
        <v>0.14539934624781092</v>
      </c>
      <c r="J75" s="773">
        <v>0.12243918835215531</v>
      </c>
    </row>
    <row r="76" spans="1:10" x14ac:dyDescent="0.2">
      <c r="A76" s="608" t="s">
        <v>368</v>
      </c>
      <c r="B76" s="263"/>
      <c r="C76" s="772">
        <v>0.1312026697840338</v>
      </c>
      <c r="D76" s="760">
        <v>3.1696417532066985E-2</v>
      </c>
      <c r="E76" s="760">
        <v>0.16358870193930466</v>
      </c>
      <c r="F76" s="760">
        <v>0.15515263328605583</v>
      </c>
      <c r="G76" s="760">
        <v>8.5155602087663776E-2</v>
      </c>
      <c r="H76" s="760">
        <v>0.17313929588245325</v>
      </c>
      <c r="I76" s="760">
        <v>0.1467783119693982</v>
      </c>
      <c r="J76" s="773">
        <v>0.11841624022093393</v>
      </c>
    </row>
    <row r="77" spans="1:10" x14ac:dyDescent="0.2">
      <c r="A77" s="608" t="s">
        <v>702</v>
      </c>
      <c r="B77" s="263"/>
      <c r="C77" s="772">
        <v>8.7389387100042737E-2</v>
      </c>
      <c r="D77" s="760">
        <v>3.0476217214453035E-2</v>
      </c>
      <c r="E77" s="760">
        <v>0.14740436819659544</v>
      </c>
      <c r="F77" s="760">
        <v>6.7284876144182409E-2</v>
      </c>
      <c r="G77" s="760">
        <v>7.8722235460650089E-2</v>
      </c>
      <c r="H77" s="760">
        <v>9.6182338179953211E-2</v>
      </c>
      <c r="I77" s="760">
        <v>6.492980061776156E-2</v>
      </c>
      <c r="J77" s="773">
        <v>0.10582701664714947</v>
      </c>
    </row>
    <row r="78" spans="1:10" x14ac:dyDescent="0.2">
      <c r="A78" s="608" t="s">
        <v>371</v>
      </c>
      <c r="B78" s="263"/>
      <c r="C78" s="772">
        <v>5.7035049006217635E-2</v>
      </c>
      <c r="D78" s="760">
        <v>2.0812628652538724E-2</v>
      </c>
      <c r="E78" s="760">
        <v>9.7096197644162871E-2</v>
      </c>
      <c r="F78" s="760">
        <v>2.8292400288358204E-2</v>
      </c>
      <c r="G78" s="760">
        <v>3.7274760082613573E-2</v>
      </c>
      <c r="H78" s="760">
        <v>7.740783400308085E-2</v>
      </c>
      <c r="I78" s="760">
        <v>3.9623431541128309E-2</v>
      </c>
      <c r="J78" s="773">
        <v>7.1328676045634296E-2</v>
      </c>
    </row>
    <row r="79" spans="1:10" x14ac:dyDescent="0.2">
      <c r="A79" s="654" t="s">
        <v>32</v>
      </c>
      <c r="B79" s="264"/>
      <c r="C79" s="774">
        <v>1.1776160862984308E-2</v>
      </c>
      <c r="D79" s="761">
        <v>7.6811875609833933E-3</v>
      </c>
      <c r="E79" s="761">
        <v>1.3883487819741547E-2</v>
      </c>
      <c r="F79" s="761">
        <v>2.506702670987733E-2</v>
      </c>
      <c r="G79" s="761">
        <v>9.2750296706454547E-3</v>
      </c>
      <c r="H79" s="761">
        <v>8.4294858821700683E-3</v>
      </c>
      <c r="I79" s="761">
        <v>1.1667257549645853E-2</v>
      </c>
      <c r="J79" s="775">
        <v>1.1865562284037677E-2</v>
      </c>
    </row>
    <row r="80" spans="1:10" s="180" customFormat="1" ht="18.75" customHeight="1" x14ac:dyDescent="0.2">
      <c r="A80" s="639" t="s">
        <v>853</v>
      </c>
      <c r="B80" s="181"/>
      <c r="C80" s="390"/>
      <c r="D80" s="181"/>
      <c r="E80" s="181"/>
      <c r="F80" s="181"/>
      <c r="G80" s="181"/>
      <c r="H80" s="181"/>
    </row>
    <row r="81" spans="1:11" s="180" customFormat="1" ht="9.75" customHeight="1" x14ac:dyDescent="0.2">
      <c r="A81" s="639"/>
      <c r="B81" s="181"/>
      <c r="C81" s="390"/>
      <c r="D81" s="181"/>
      <c r="E81" s="181"/>
      <c r="F81" s="181"/>
      <c r="G81" s="181"/>
      <c r="H81" s="181"/>
    </row>
    <row r="82" spans="1:11" ht="28.5" customHeight="1" x14ac:dyDescent="0.2">
      <c r="A82" s="865" t="s">
        <v>860</v>
      </c>
      <c r="B82" s="865"/>
      <c r="C82" s="865"/>
      <c r="D82" s="865"/>
      <c r="E82" s="865"/>
      <c r="F82" s="865"/>
      <c r="G82" s="865"/>
      <c r="H82" s="865"/>
      <c r="I82" s="865"/>
      <c r="J82" s="865"/>
      <c r="K82" s="193"/>
    </row>
    <row r="84" spans="1:11" x14ac:dyDescent="0.2">
      <c r="A84" s="200"/>
      <c r="B84" s="892"/>
      <c r="C84" s="883" t="s">
        <v>278</v>
      </c>
      <c r="D84" s="887" t="s">
        <v>249</v>
      </c>
      <c r="E84" s="888"/>
      <c r="F84" s="888"/>
      <c r="G84" s="888"/>
      <c r="H84" s="889"/>
      <c r="I84" s="887" t="s">
        <v>250</v>
      </c>
      <c r="J84" s="889"/>
    </row>
    <row r="85" spans="1:11" ht="38.25" x14ac:dyDescent="0.2">
      <c r="A85" s="201"/>
      <c r="B85" s="893"/>
      <c r="C85" s="890"/>
      <c r="D85" s="655" t="s">
        <v>200</v>
      </c>
      <c r="E85" s="656" t="s">
        <v>251</v>
      </c>
      <c r="F85" s="656" t="s">
        <v>252</v>
      </c>
      <c r="G85" s="655" t="s">
        <v>201</v>
      </c>
      <c r="H85" s="656" t="s">
        <v>253</v>
      </c>
      <c r="I85" s="655" t="s">
        <v>202</v>
      </c>
      <c r="J85" s="655" t="s">
        <v>203</v>
      </c>
    </row>
    <row r="86" spans="1:11" x14ac:dyDescent="0.2">
      <c r="A86" s="608" t="s">
        <v>376</v>
      </c>
      <c r="B86" s="261"/>
      <c r="C86" s="770">
        <v>0.6748674652557366</v>
      </c>
      <c r="D86" s="759">
        <v>0.64805352452555365</v>
      </c>
      <c r="E86" s="759">
        <v>0.69060984035931516</v>
      </c>
      <c r="F86" s="759">
        <v>0.71509720940020793</v>
      </c>
      <c r="G86" s="759">
        <v>0.65713122125937407</v>
      </c>
      <c r="H86" s="759">
        <v>0.6535133503666305</v>
      </c>
      <c r="I86" s="759">
        <v>0.75894790909959442</v>
      </c>
      <c r="J86" s="771">
        <v>0.61619734462227482</v>
      </c>
    </row>
    <row r="87" spans="1:11" x14ac:dyDescent="0.2">
      <c r="A87" s="608" t="s">
        <v>374</v>
      </c>
      <c r="B87" s="262"/>
      <c r="C87" s="772">
        <v>0.5310001332232448</v>
      </c>
      <c r="D87" s="760">
        <v>0.42263956455329066</v>
      </c>
      <c r="E87" s="760">
        <v>0.54411875253220732</v>
      </c>
      <c r="F87" s="760">
        <v>0.54689053015590938</v>
      </c>
      <c r="G87" s="760">
        <v>0.50765510681000969</v>
      </c>
      <c r="H87" s="760">
        <v>0.54922199535523142</v>
      </c>
      <c r="I87" s="760">
        <v>0.46972576236943125</v>
      </c>
      <c r="J87" s="773">
        <v>0.57375650516163534</v>
      </c>
    </row>
    <row r="88" spans="1:11" x14ac:dyDescent="0.2">
      <c r="A88" s="608" t="s">
        <v>373</v>
      </c>
      <c r="B88" s="262"/>
      <c r="C88" s="772">
        <v>0.58697649854889233</v>
      </c>
      <c r="D88" s="760">
        <v>0.63346167843625112</v>
      </c>
      <c r="E88" s="760">
        <v>0.58335874210349892</v>
      </c>
      <c r="F88" s="760">
        <v>0.70264684576088987</v>
      </c>
      <c r="G88" s="760">
        <v>0.62169364573969321</v>
      </c>
      <c r="H88" s="760">
        <v>0.51216411891465841</v>
      </c>
      <c r="I88" s="760">
        <v>0.64528022695731169</v>
      </c>
      <c r="J88" s="773">
        <v>0.54629299804960074</v>
      </c>
    </row>
    <row r="89" spans="1:11" x14ac:dyDescent="0.2">
      <c r="A89" s="608" t="s">
        <v>378</v>
      </c>
      <c r="B89" s="262"/>
      <c r="C89" s="772">
        <v>0.41659935125145892</v>
      </c>
      <c r="D89" s="760">
        <v>0.48161580370377272</v>
      </c>
      <c r="E89" s="760">
        <v>0.39619093293190294</v>
      </c>
      <c r="F89" s="760">
        <v>0.43608094777445744</v>
      </c>
      <c r="G89" s="760">
        <v>0.3953001621190067</v>
      </c>
      <c r="H89" s="760">
        <v>0.44284684821502279</v>
      </c>
      <c r="I89" s="760">
        <v>0.39650380207170072</v>
      </c>
      <c r="J89" s="773">
        <v>0.43062173553812727</v>
      </c>
    </row>
    <row r="90" spans="1:11" x14ac:dyDescent="0.2">
      <c r="A90" s="608" t="s">
        <v>372</v>
      </c>
      <c r="B90" s="262"/>
      <c r="C90" s="772">
        <v>0.28167222331847974</v>
      </c>
      <c r="D90" s="760">
        <v>7.1791256778868495E-2</v>
      </c>
      <c r="E90" s="760">
        <v>0.30744321317520035</v>
      </c>
      <c r="F90" s="760">
        <v>0.27246101510601622</v>
      </c>
      <c r="G90" s="760">
        <v>0.26967499382636556</v>
      </c>
      <c r="H90" s="760">
        <v>0.30773364788654034</v>
      </c>
      <c r="I90" s="760">
        <v>0.28302960333026689</v>
      </c>
      <c r="J90" s="773">
        <v>0.28072506313002105</v>
      </c>
    </row>
    <row r="91" spans="1:11" x14ac:dyDescent="0.2">
      <c r="A91" s="608" t="s">
        <v>377</v>
      </c>
      <c r="B91" s="263"/>
      <c r="C91" s="772">
        <v>0.14280560385562635</v>
      </c>
      <c r="D91" s="760">
        <v>6.840782005088486E-2</v>
      </c>
      <c r="E91" s="760">
        <v>0.10505380537323053</v>
      </c>
      <c r="F91" s="760">
        <v>0.179179906487792</v>
      </c>
      <c r="G91" s="760">
        <v>0.11349931009272318</v>
      </c>
      <c r="H91" s="760">
        <v>0.17639537251021217</v>
      </c>
      <c r="I91" s="760">
        <v>0.1302395203872741</v>
      </c>
      <c r="J91" s="773">
        <v>0.15157403560115248</v>
      </c>
    </row>
    <row r="92" spans="1:11" x14ac:dyDescent="0.2">
      <c r="A92" s="608" t="s">
        <v>375</v>
      </c>
      <c r="B92" s="262"/>
      <c r="C92" s="772">
        <v>0.1745533329260994</v>
      </c>
      <c r="D92" s="760">
        <v>9.2741447974485372E-2</v>
      </c>
      <c r="E92" s="760">
        <v>0.11649754633019549</v>
      </c>
      <c r="F92" s="760">
        <v>0.24275639161322909</v>
      </c>
      <c r="G92" s="760">
        <v>0.19786893014499662</v>
      </c>
      <c r="H92" s="760">
        <v>0.19109222487219854</v>
      </c>
      <c r="I92" s="760">
        <v>0.21015849486939694</v>
      </c>
      <c r="J92" s="773">
        <v>0.14970856461985166</v>
      </c>
    </row>
    <row r="93" spans="1:11" x14ac:dyDescent="0.2">
      <c r="A93" s="608" t="s">
        <v>369</v>
      </c>
      <c r="B93" s="263"/>
      <c r="C93" s="772">
        <v>0.14782957655615214</v>
      </c>
      <c r="D93" s="760">
        <v>6.5801920888208784E-2</v>
      </c>
      <c r="E93" s="760">
        <v>0.13042924039612297</v>
      </c>
      <c r="F93" s="760">
        <v>0.16558889864387757</v>
      </c>
      <c r="G93" s="760">
        <v>0.14003884714650638</v>
      </c>
      <c r="H93" s="760">
        <v>0.1651606076589732</v>
      </c>
      <c r="I93" s="760">
        <v>0.15441394304317232</v>
      </c>
      <c r="J93" s="773">
        <v>0.14323510061825473</v>
      </c>
    </row>
    <row r="94" spans="1:11" x14ac:dyDescent="0.2">
      <c r="A94" s="608" t="s">
        <v>379</v>
      </c>
      <c r="B94" s="262"/>
      <c r="C94" s="772">
        <v>0.16627293511397198</v>
      </c>
      <c r="D94" s="760">
        <v>0.10368485731982272</v>
      </c>
      <c r="E94" s="760">
        <v>0.16787043898792128</v>
      </c>
      <c r="F94" s="760">
        <v>0.19385008137917809</v>
      </c>
      <c r="G94" s="760">
        <v>0.15207183764399979</v>
      </c>
      <c r="H94" s="760">
        <v>0.16852164765261229</v>
      </c>
      <c r="I94" s="760">
        <v>0.2061670842507628</v>
      </c>
      <c r="J94" s="773">
        <v>0.13843537342398696</v>
      </c>
    </row>
    <row r="95" spans="1:11" x14ac:dyDescent="0.2">
      <c r="A95" s="608" t="s">
        <v>702</v>
      </c>
      <c r="B95" s="263"/>
      <c r="C95" s="772">
        <v>0.13108373379973007</v>
      </c>
      <c r="D95" s="760">
        <v>6.5243620897587243E-2</v>
      </c>
      <c r="E95" s="760">
        <v>0.13702793543742825</v>
      </c>
      <c r="F95" s="760">
        <v>0.14979846459029134</v>
      </c>
      <c r="G95" s="760">
        <v>0.11955788651298581</v>
      </c>
      <c r="H95" s="760">
        <v>0.15466691596705862</v>
      </c>
      <c r="I95" s="760">
        <v>0.13705331522802255</v>
      </c>
      <c r="J95" s="773">
        <v>0.12691824600592691</v>
      </c>
    </row>
    <row r="96" spans="1:11" x14ac:dyDescent="0.2">
      <c r="A96" s="608" t="s">
        <v>368</v>
      </c>
      <c r="B96" s="263"/>
      <c r="C96" s="772">
        <v>8.8999992643796086E-2</v>
      </c>
      <c r="D96" s="760">
        <v>3.5153670369295856E-2</v>
      </c>
      <c r="E96" s="760">
        <v>8.3504468185787634E-2</v>
      </c>
      <c r="F96" s="760">
        <v>0.10086077167274535</v>
      </c>
      <c r="G96" s="760">
        <v>8.4052452962355209E-2</v>
      </c>
      <c r="H96" s="760">
        <v>0.10210012247896794</v>
      </c>
      <c r="I96" s="760">
        <v>0.10197722692453856</v>
      </c>
      <c r="J96" s="773">
        <v>7.9944665793313135E-2</v>
      </c>
    </row>
    <row r="97" spans="1:11" x14ac:dyDescent="0.2">
      <c r="A97" s="608" t="s">
        <v>371</v>
      </c>
      <c r="B97" s="263"/>
      <c r="C97" s="772">
        <v>5.7157751799187369E-2</v>
      </c>
      <c r="D97" s="760">
        <v>2.1309300282378431E-3</v>
      </c>
      <c r="E97" s="760">
        <v>5.7969673716231768E-2</v>
      </c>
      <c r="F97" s="760">
        <v>5.9739599701341274E-2</v>
      </c>
      <c r="G97" s="760">
        <v>5.4464435058673884E-2</v>
      </c>
      <c r="H97" s="760">
        <v>6.0430993911487277E-2</v>
      </c>
      <c r="I97" s="760">
        <v>4.903754129383428E-2</v>
      </c>
      <c r="J97" s="773">
        <v>6.282391753450281E-2</v>
      </c>
    </row>
    <row r="98" spans="1:11" x14ac:dyDescent="0.2">
      <c r="A98" s="608" t="s">
        <v>370</v>
      </c>
      <c r="B98" s="263"/>
      <c r="C98" s="772">
        <v>4.5940933687445389E-2</v>
      </c>
      <c r="D98" s="760">
        <v>2.1309300282378431E-3</v>
      </c>
      <c r="E98" s="760">
        <v>3.3316855157848733E-2</v>
      </c>
      <c r="F98" s="760">
        <v>3.7228846391900008E-2</v>
      </c>
      <c r="G98" s="760">
        <v>4.4587319879013092E-2</v>
      </c>
      <c r="H98" s="760">
        <v>7.3610471167567082E-2</v>
      </c>
      <c r="I98" s="760">
        <v>4.7069878096508019E-2</v>
      </c>
      <c r="J98" s="773">
        <v>4.5153172566783813E-2</v>
      </c>
    </row>
    <row r="99" spans="1:11" x14ac:dyDescent="0.2">
      <c r="A99" s="654" t="s">
        <v>32</v>
      </c>
      <c r="B99" s="264"/>
      <c r="C99" s="774">
        <v>3.8926676371415707E-3</v>
      </c>
      <c r="D99" s="761">
        <v>0</v>
      </c>
      <c r="E99" s="761">
        <v>5.1323651048839295E-3</v>
      </c>
      <c r="F99" s="761">
        <v>0</v>
      </c>
      <c r="G99" s="761">
        <v>3.9921235596758224E-3</v>
      </c>
      <c r="H99" s="761">
        <v>6.4622701828452511E-3</v>
      </c>
      <c r="I99" s="761">
        <v>4.5331188871569703E-3</v>
      </c>
      <c r="J99" s="775">
        <v>3.4457699950687887E-3</v>
      </c>
    </row>
    <row r="100" spans="1:11" s="180" customFormat="1" ht="18.75" customHeight="1" x14ac:dyDescent="0.2">
      <c r="A100" s="639" t="s">
        <v>853</v>
      </c>
      <c r="B100" s="181"/>
      <c r="C100" s="390"/>
      <c r="D100" s="181"/>
      <c r="E100" s="181"/>
      <c r="F100" s="181"/>
      <c r="G100" s="181"/>
      <c r="H100" s="181"/>
    </row>
    <row r="101" spans="1:11" s="180" customFormat="1" ht="9.75" customHeight="1" x14ac:dyDescent="0.2">
      <c r="A101" s="639"/>
      <c r="B101" s="181"/>
      <c r="C101" s="390"/>
      <c r="D101" s="181"/>
      <c r="E101" s="181"/>
      <c r="F101" s="181"/>
      <c r="G101" s="181"/>
      <c r="H101" s="181"/>
    </row>
    <row r="102" spans="1:11" ht="27" customHeight="1" x14ac:dyDescent="0.2">
      <c r="A102" s="865" t="s">
        <v>861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193"/>
    </row>
    <row r="104" spans="1:11" x14ac:dyDescent="0.2">
      <c r="A104" s="200"/>
      <c r="B104" s="892"/>
      <c r="C104" s="883" t="s">
        <v>278</v>
      </c>
      <c r="D104" s="887" t="s">
        <v>249</v>
      </c>
      <c r="E104" s="888"/>
      <c r="F104" s="888"/>
      <c r="G104" s="888"/>
      <c r="H104" s="889"/>
      <c r="I104" s="887" t="s">
        <v>250</v>
      </c>
      <c r="J104" s="889"/>
    </row>
    <row r="105" spans="1:11" ht="38.25" x14ac:dyDescent="0.2">
      <c r="A105" s="201"/>
      <c r="B105" s="893"/>
      <c r="C105" s="890"/>
      <c r="D105" s="655" t="s">
        <v>200</v>
      </c>
      <c r="E105" s="656" t="s">
        <v>251</v>
      </c>
      <c r="F105" s="656" t="s">
        <v>252</v>
      </c>
      <c r="G105" s="655" t="s">
        <v>201</v>
      </c>
      <c r="H105" s="656" t="s">
        <v>253</v>
      </c>
      <c r="I105" s="655" t="s">
        <v>202</v>
      </c>
      <c r="J105" s="655" t="s">
        <v>203</v>
      </c>
    </row>
    <row r="106" spans="1:11" x14ac:dyDescent="0.2">
      <c r="A106" s="608" t="s">
        <v>374</v>
      </c>
      <c r="B106" s="290"/>
      <c r="C106" s="770">
        <v>0.48122985002526897</v>
      </c>
      <c r="D106" s="759">
        <v>0.27459393697973244</v>
      </c>
      <c r="E106" s="759">
        <v>0.54261906373893265</v>
      </c>
      <c r="F106" s="759">
        <v>0.542733136482485</v>
      </c>
      <c r="G106" s="759">
        <v>0.49579569205012886</v>
      </c>
      <c r="H106" s="759">
        <v>0.361943719587631</v>
      </c>
      <c r="I106" s="759">
        <v>0.40431611956673164</v>
      </c>
      <c r="J106" s="771">
        <v>0.68862621259873247</v>
      </c>
    </row>
    <row r="107" spans="1:11" x14ac:dyDescent="0.2">
      <c r="A107" s="608" t="s">
        <v>373</v>
      </c>
      <c r="B107" s="247"/>
      <c r="C107" s="772">
        <v>0.62918643455404066</v>
      </c>
      <c r="D107" s="760">
        <v>0.46767153812013446</v>
      </c>
      <c r="E107" s="760">
        <v>0.77671958760859094</v>
      </c>
      <c r="F107" s="760">
        <v>0.6849205210202417</v>
      </c>
      <c r="G107" s="760">
        <v>0.61712017734359981</v>
      </c>
      <c r="H107" s="760">
        <v>0.49593529245247664</v>
      </c>
      <c r="I107" s="760">
        <v>0.66139662738323013</v>
      </c>
      <c r="J107" s="773">
        <v>0.54233228262645361</v>
      </c>
    </row>
    <row r="108" spans="1:11" x14ac:dyDescent="0.2">
      <c r="A108" s="608" t="s">
        <v>378</v>
      </c>
      <c r="B108" s="247"/>
      <c r="C108" s="772">
        <v>0.31509941206226272</v>
      </c>
      <c r="D108" s="760">
        <v>0.18770262174409408</v>
      </c>
      <c r="E108" s="760">
        <v>0.23597039746311768</v>
      </c>
      <c r="F108" s="760">
        <v>0.37301040595422785</v>
      </c>
      <c r="G108" s="760">
        <v>0.34225800687685037</v>
      </c>
      <c r="H108" s="760">
        <v>0.21813380703563978</v>
      </c>
      <c r="I108" s="760">
        <v>0.26692375791150008</v>
      </c>
      <c r="J108" s="773">
        <v>0.44500411666960771</v>
      </c>
    </row>
    <row r="109" spans="1:11" x14ac:dyDescent="0.2">
      <c r="A109" s="608" t="s">
        <v>376</v>
      </c>
      <c r="B109" s="247"/>
      <c r="C109" s="772">
        <v>0.55804869833167214</v>
      </c>
      <c r="D109" s="760">
        <v>0.62743962338784609</v>
      </c>
      <c r="E109" s="760">
        <v>0.46147584563800875</v>
      </c>
      <c r="F109" s="760">
        <v>0.45862566980337943</v>
      </c>
      <c r="G109" s="760">
        <v>0.47290631227978119</v>
      </c>
      <c r="H109" s="760">
        <v>0.77462089644164123</v>
      </c>
      <c r="I109" s="760">
        <v>0.61063284780357996</v>
      </c>
      <c r="J109" s="773">
        <v>0.41625657273230887</v>
      </c>
    </row>
    <row r="110" spans="1:11" x14ac:dyDescent="0.2">
      <c r="A110" s="608" t="s">
        <v>372</v>
      </c>
      <c r="B110" s="247"/>
      <c r="C110" s="772">
        <v>0.18674571212783631</v>
      </c>
      <c r="D110" s="760">
        <v>3.8724098773801813E-2</v>
      </c>
      <c r="E110" s="760">
        <v>0.20126101869523066</v>
      </c>
      <c r="F110" s="760">
        <v>0.179867802603492</v>
      </c>
      <c r="G110" s="760">
        <v>0.12013981740867634</v>
      </c>
      <c r="H110" s="760">
        <v>0.29055862867015875</v>
      </c>
      <c r="I110" s="760">
        <v>0.18736971007402839</v>
      </c>
      <c r="J110" s="773">
        <v>0.18506311392954347</v>
      </c>
    </row>
    <row r="111" spans="1:11" x14ac:dyDescent="0.2">
      <c r="A111" s="608" t="s">
        <v>377</v>
      </c>
      <c r="B111" s="354"/>
      <c r="C111" s="772">
        <v>0.11426968395400375</v>
      </c>
      <c r="D111" s="760">
        <v>3.5414352416344101E-2</v>
      </c>
      <c r="E111" s="760">
        <v>2.9216762622287441E-2</v>
      </c>
      <c r="F111" s="760">
        <v>0.14135096052188037</v>
      </c>
      <c r="G111" s="760">
        <v>0.13418631065955625</v>
      </c>
      <c r="H111" s="760">
        <v>0.15031724122187121</v>
      </c>
      <c r="I111" s="760">
        <v>0.10444745591018617</v>
      </c>
      <c r="J111" s="773">
        <v>0.14075512883504462</v>
      </c>
    </row>
    <row r="112" spans="1:11" x14ac:dyDescent="0.2">
      <c r="A112" s="608" t="s">
        <v>379</v>
      </c>
      <c r="B112" s="354"/>
      <c r="C112" s="772">
        <v>0.13020662178175754</v>
      </c>
      <c r="D112" s="760">
        <v>8.9653914289707523E-2</v>
      </c>
      <c r="E112" s="760">
        <v>6.6687943788024312E-2</v>
      </c>
      <c r="F112" s="760">
        <v>0.1578588514946751</v>
      </c>
      <c r="G112" s="760">
        <v>0.14753703476499674</v>
      </c>
      <c r="H112" s="760">
        <v>9.2158397179216214E-2</v>
      </c>
      <c r="I112" s="760">
        <v>0.13096557496333805</v>
      </c>
      <c r="J112" s="773">
        <v>0.12816011944355446</v>
      </c>
    </row>
    <row r="113" spans="1:11" x14ac:dyDescent="0.2">
      <c r="A113" s="608" t="s">
        <v>371</v>
      </c>
      <c r="B113" s="354"/>
      <c r="C113" s="772">
        <v>5.7935683178370029E-2</v>
      </c>
      <c r="D113" s="760">
        <v>1.1605716656926984E-2</v>
      </c>
      <c r="E113" s="760">
        <v>3.2036139495287753E-2</v>
      </c>
      <c r="F113" s="760">
        <v>9.4259303656212462E-2</v>
      </c>
      <c r="G113" s="760">
        <v>4.8496140743355134E-2</v>
      </c>
      <c r="H113" s="760">
        <v>6.0004893291315406E-2</v>
      </c>
      <c r="I113" s="760">
        <v>3.5125705263255209E-2</v>
      </c>
      <c r="J113" s="773">
        <v>0.11944234033532615</v>
      </c>
    </row>
    <row r="114" spans="1:11" x14ac:dyDescent="0.2">
      <c r="A114" s="608" t="s">
        <v>369</v>
      </c>
      <c r="B114" s="354"/>
      <c r="C114" s="772">
        <v>0.10181780677103466</v>
      </c>
      <c r="D114" s="760">
        <v>5.2846886618005268E-2</v>
      </c>
      <c r="E114" s="760">
        <v>7.3908416012121059E-2</v>
      </c>
      <c r="F114" s="760">
        <v>7.3192758970783117E-2</v>
      </c>
      <c r="G114" s="760">
        <v>8.2754349028575119E-2</v>
      </c>
      <c r="H114" s="760">
        <v>0.13540431673377865</v>
      </c>
      <c r="I114" s="760">
        <v>9.7991782751341572E-2</v>
      </c>
      <c r="J114" s="773">
        <v>0.11213460534617102</v>
      </c>
    </row>
    <row r="115" spans="1:11" x14ac:dyDescent="0.2">
      <c r="A115" s="608" t="s">
        <v>702</v>
      </c>
      <c r="B115" s="247"/>
      <c r="C115" s="772">
        <v>0.14494596287883357</v>
      </c>
      <c r="D115" s="760">
        <v>1.4320223623271096E-2</v>
      </c>
      <c r="E115" s="760">
        <v>0.13195292564251393</v>
      </c>
      <c r="F115" s="760">
        <v>0.1726988814475392</v>
      </c>
      <c r="G115" s="760">
        <v>0.15260424881518866</v>
      </c>
      <c r="H115" s="760">
        <v>0.1725988817823737</v>
      </c>
      <c r="I115" s="760">
        <v>0.15974387140493126</v>
      </c>
      <c r="J115" s="773">
        <v>0.1050436933658255</v>
      </c>
    </row>
    <row r="116" spans="1:11" x14ac:dyDescent="0.2">
      <c r="A116" s="608" t="s">
        <v>375</v>
      </c>
      <c r="B116" s="247"/>
      <c r="C116" s="772">
        <v>0.14813115815875758</v>
      </c>
      <c r="D116" s="760">
        <v>5.2950635788218854E-2</v>
      </c>
      <c r="E116" s="760">
        <v>7.5201561609653494E-2</v>
      </c>
      <c r="F116" s="760">
        <v>0.19308216437954795</v>
      </c>
      <c r="G116" s="760">
        <v>0.14823210791790181</v>
      </c>
      <c r="H116" s="760">
        <v>0.10682123923968588</v>
      </c>
      <c r="I116" s="760">
        <v>0.17661764189565116</v>
      </c>
      <c r="J116" s="773">
        <v>7.1317914615400824E-2</v>
      </c>
    </row>
    <row r="117" spans="1:11" x14ac:dyDescent="0.2">
      <c r="A117" s="608" t="s">
        <v>368</v>
      </c>
      <c r="B117" s="354"/>
      <c r="C117" s="772">
        <v>9.2811123825319364E-2</v>
      </c>
      <c r="D117" s="760">
        <v>1.3406766736515476E-2</v>
      </c>
      <c r="E117" s="760">
        <v>5.7075386110063665E-2</v>
      </c>
      <c r="F117" s="760">
        <v>9.3796505709767872E-2</v>
      </c>
      <c r="G117" s="760">
        <v>6.3299551431429985E-2</v>
      </c>
      <c r="H117" s="760">
        <v>9.7324885484696311E-2</v>
      </c>
      <c r="I117" s="760">
        <v>0.10104226795172094</v>
      </c>
      <c r="J117" s="773">
        <v>7.0616005457554892E-2</v>
      </c>
    </row>
    <row r="118" spans="1:11" x14ac:dyDescent="0.2">
      <c r="A118" s="608" t="s">
        <v>370</v>
      </c>
      <c r="B118" s="354"/>
      <c r="C118" s="772">
        <v>4.7517452989568471E-2</v>
      </c>
      <c r="D118" s="760">
        <v>0</v>
      </c>
      <c r="E118" s="760">
        <v>4.0938959245235152E-3</v>
      </c>
      <c r="F118" s="760">
        <v>2.8385839885293519E-2</v>
      </c>
      <c r="G118" s="760">
        <v>6.0515576529264259E-2</v>
      </c>
      <c r="H118" s="760">
        <v>8.8228361333008418E-2</v>
      </c>
      <c r="I118" s="760">
        <v>4.715962837286345E-2</v>
      </c>
      <c r="J118" s="773">
        <v>4.8482320036082091E-2</v>
      </c>
    </row>
    <row r="119" spans="1:11" x14ac:dyDescent="0.2">
      <c r="A119" s="654" t="s">
        <v>32</v>
      </c>
      <c r="B119" s="657"/>
      <c r="C119" s="774">
        <v>7.1503774891516214E-3</v>
      </c>
      <c r="D119" s="761">
        <v>0</v>
      </c>
      <c r="E119" s="761">
        <v>5.8164500029361122E-3</v>
      </c>
      <c r="F119" s="761">
        <v>2.2634073810153784E-3</v>
      </c>
      <c r="G119" s="761">
        <v>2.4636256675490895E-2</v>
      </c>
      <c r="H119" s="761">
        <v>2.9246398238262305E-3</v>
      </c>
      <c r="I119" s="761">
        <v>1.5193635268391972E-3</v>
      </c>
      <c r="J119" s="775">
        <v>2.2334295970566756E-2</v>
      </c>
    </row>
    <row r="120" spans="1:11" s="180" customFormat="1" ht="18.75" customHeight="1" x14ac:dyDescent="0.2">
      <c r="A120" s="639" t="s">
        <v>853</v>
      </c>
      <c r="B120" s="181"/>
      <c r="C120" s="390"/>
      <c r="D120" s="181"/>
      <c r="E120" s="181"/>
      <c r="F120" s="181"/>
      <c r="G120" s="181"/>
      <c r="H120" s="181"/>
    </row>
    <row r="121" spans="1:11" s="180" customFormat="1" ht="9.75" customHeight="1" x14ac:dyDescent="0.2">
      <c r="A121" s="639"/>
      <c r="B121" s="181"/>
      <c r="C121" s="390"/>
      <c r="D121" s="181"/>
      <c r="E121" s="181"/>
      <c r="F121" s="181"/>
      <c r="G121" s="181"/>
      <c r="H121" s="181"/>
    </row>
    <row r="122" spans="1:11" ht="28.5" customHeight="1" x14ac:dyDescent="0.2">
      <c r="A122" s="865" t="s">
        <v>862</v>
      </c>
      <c r="B122" s="865"/>
      <c r="C122" s="865"/>
      <c r="D122" s="865"/>
      <c r="E122" s="865"/>
      <c r="F122" s="865"/>
      <c r="G122" s="865"/>
      <c r="H122" s="865"/>
      <c r="I122" s="865"/>
      <c r="J122" s="865"/>
      <c r="K122" s="193"/>
    </row>
    <row r="124" spans="1:11" x14ac:dyDescent="0.2">
      <c r="A124" s="200"/>
      <c r="B124" s="892"/>
      <c r="C124" s="883" t="s">
        <v>278</v>
      </c>
      <c r="D124" s="887" t="s">
        <v>249</v>
      </c>
      <c r="E124" s="888"/>
      <c r="F124" s="888"/>
      <c r="G124" s="888"/>
      <c r="H124" s="889"/>
      <c r="I124" s="887" t="s">
        <v>250</v>
      </c>
      <c r="J124" s="889"/>
    </row>
    <row r="125" spans="1:11" ht="38.25" x14ac:dyDescent="0.2">
      <c r="A125" s="201"/>
      <c r="B125" s="893"/>
      <c r="C125" s="890"/>
      <c r="D125" s="655" t="s">
        <v>200</v>
      </c>
      <c r="E125" s="656" t="s">
        <v>251</v>
      </c>
      <c r="F125" s="656" t="s">
        <v>252</v>
      </c>
      <c r="G125" s="655" t="s">
        <v>201</v>
      </c>
      <c r="H125" s="656" t="s">
        <v>253</v>
      </c>
      <c r="I125" s="655" t="s">
        <v>202</v>
      </c>
      <c r="J125" s="655" t="s">
        <v>203</v>
      </c>
    </row>
    <row r="126" spans="1:11" x14ac:dyDescent="0.2">
      <c r="A126" s="608" t="s">
        <v>374</v>
      </c>
      <c r="B126" s="261"/>
      <c r="C126" s="770">
        <v>0.46243401725621275</v>
      </c>
      <c r="D126" s="759">
        <v>0.40380031416160345</v>
      </c>
      <c r="E126" s="759">
        <v>0.43609896405145981</v>
      </c>
      <c r="F126" s="759">
        <v>0.38432671629186793</v>
      </c>
      <c r="G126" s="759">
        <v>0.42810092255753401</v>
      </c>
      <c r="H126" s="759">
        <v>0.52268333386813781</v>
      </c>
      <c r="I126" s="759">
        <v>0.42905364255553041</v>
      </c>
      <c r="J126" s="771">
        <v>0.5188932027070936</v>
      </c>
    </row>
    <row r="127" spans="1:11" x14ac:dyDescent="0.2">
      <c r="A127" s="608" t="s">
        <v>378</v>
      </c>
      <c r="B127" s="262"/>
      <c r="C127" s="772">
        <v>0.52177290116202468</v>
      </c>
      <c r="D127" s="760">
        <v>0.39371036647427543</v>
      </c>
      <c r="E127" s="760">
        <v>0.60500293935317018</v>
      </c>
      <c r="F127" s="760">
        <v>0.44499857383963187</v>
      </c>
      <c r="G127" s="760">
        <v>0.53263066089184286</v>
      </c>
      <c r="H127" s="760">
        <v>0.52207303487530332</v>
      </c>
      <c r="I127" s="760">
        <v>0.52601916497149892</v>
      </c>
      <c r="J127" s="773">
        <v>0.51459081893430625</v>
      </c>
    </row>
    <row r="128" spans="1:11" x14ac:dyDescent="0.2">
      <c r="A128" s="608" t="s">
        <v>376</v>
      </c>
      <c r="B128" s="262"/>
      <c r="C128" s="772">
        <v>0.55521681389031619</v>
      </c>
      <c r="D128" s="760">
        <v>0.63377684105082055</v>
      </c>
      <c r="E128" s="760">
        <v>0.51646076375645167</v>
      </c>
      <c r="F128" s="760">
        <v>0.53177550404496887</v>
      </c>
      <c r="G128" s="760">
        <v>0.57523155957646888</v>
      </c>
      <c r="H128" s="760">
        <v>0.56233313733518075</v>
      </c>
      <c r="I128" s="760">
        <v>0.58673843139323401</v>
      </c>
      <c r="J128" s="773">
        <v>0.50190150918607335</v>
      </c>
    </row>
    <row r="129" spans="1:10" x14ac:dyDescent="0.2">
      <c r="A129" s="608" t="s">
        <v>373</v>
      </c>
      <c r="B129" s="262"/>
      <c r="C129" s="772">
        <v>0.47214275501935682</v>
      </c>
      <c r="D129" s="760">
        <v>0.42090746815110885</v>
      </c>
      <c r="E129" s="760">
        <v>0.44555952878598143</v>
      </c>
      <c r="F129" s="760">
        <v>0.56431772226988852</v>
      </c>
      <c r="G129" s="760">
        <v>0.45814828886009579</v>
      </c>
      <c r="H129" s="760">
        <v>0.46460879591650356</v>
      </c>
      <c r="I129" s="760">
        <v>0.48047708056817595</v>
      </c>
      <c r="J129" s="773">
        <v>0.45804617174287104</v>
      </c>
    </row>
    <row r="130" spans="1:10" x14ac:dyDescent="0.2">
      <c r="A130" s="608" t="s">
        <v>379</v>
      </c>
      <c r="B130" s="262"/>
      <c r="C130" s="772">
        <v>0.14637938601801057</v>
      </c>
      <c r="D130" s="760">
        <v>7.8195188739414237E-3</v>
      </c>
      <c r="E130" s="760">
        <v>0.13818160143431293</v>
      </c>
      <c r="F130" s="760">
        <v>0.21698756990528575</v>
      </c>
      <c r="G130" s="760">
        <v>0.13938318401426666</v>
      </c>
      <c r="H130" s="760">
        <v>0.14887988953698533</v>
      </c>
      <c r="I130" s="760">
        <v>0.14056245733835515</v>
      </c>
      <c r="J130" s="773">
        <v>0.1562180729118551</v>
      </c>
    </row>
    <row r="131" spans="1:10" x14ac:dyDescent="0.2">
      <c r="A131" s="608" t="s">
        <v>372</v>
      </c>
      <c r="B131" s="262"/>
      <c r="C131" s="772">
        <v>0.1333964895893405</v>
      </c>
      <c r="D131" s="760">
        <v>4.307411416678078E-2</v>
      </c>
      <c r="E131" s="760">
        <v>9.1248899484034821E-2</v>
      </c>
      <c r="F131" s="760">
        <v>0.12141400811630547</v>
      </c>
      <c r="G131" s="760">
        <v>7.6805622709690782E-2</v>
      </c>
      <c r="H131" s="760">
        <v>0.1981462650808648</v>
      </c>
      <c r="I131" s="760">
        <v>0.13449169316628137</v>
      </c>
      <c r="J131" s="773">
        <v>0.13154407473745888</v>
      </c>
    </row>
    <row r="132" spans="1:10" x14ac:dyDescent="0.2">
      <c r="A132" s="608" t="s">
        <v>369</v>
      </c>
      <c r="B132" s="262"/>
      <c r="C132" s="772">
        <v>0.10555933630089756</v>
      </c>
      <c r="D132" s="760">
        <v>0.10206045694413055</v>
      </c>
      <c r="E132" s="760">
        <v>8.4196116681103841E-2</v>
      </c>
      <c r="F132" s="760">
        <v>9.1992802618842975E-2</v>
      </c>
      <c r="G132" s="760">
        <v>7.4660511457746326E-2</v>
      </c>
      <c r="H132" s="760">
        <v>0.11738500206964185</v>
      </c>
      <c r="I132" s="760">
        <v>9.1025262419691277E-2</v>
      </c>
      <c r="J132" s="773">
        <v>0.13014210327022688</v>
      </c>
    </row>
    <row r="133" spans="1:10" x14ac:dyDescent="0.2">
      <c r="A133" s="608" t="s">
        <v>375</v>
      </c>
      <c r="B133" s="263"/>
      <c r="C133" s="772">
        <v>0.10554901876281503</v>
      </c>
      <c r="D133" s="760">
        <v>2.782811021101074E-2</v>
      </c>
      <c r="E133" s="760">
        <v>5.7031160085758946E-2</v>
      </c>
      <c r="F133" s="760">
        <v>5.3889906636586701E-2</v>
      </c>
      <c r="G133" s="760">
        <v>9.3580354356288656E-2</v>
      </c>
      <c r="H133" s="760">
        <v>0.14723844061899458</v>
      </c>
      <c r="I133" s="760">
        <v>9.6045956959321444E-2</v>
      </c>
      <c r="J133" s="773">
        <v>0.12162238922452012</v>
      </c>
    </row>
    <row r="134" spans="1:10" x14ac:dyDescent="0.2">
      <c r="A134" s="608" t="s">
        <v>377</v>
      </c>
      <c r="B134" s="263"/>
      <c r="C134" s="772">
        <v>7.0793517981661613E-2</v>
      </c>
      <c r="D134" s="760">
        <v>0</v>
      </c>
      <c r="E134" s="760">
        <v>7.1128171957812028E-2</v>
      </c>
      <c r="F134" s="760">
        <v>6.1773163144913566E-2</v>
      </c>
      <c r="G134" s="760">
        <v>9.0225336452815302E-2</v>
      </c>
      <c r="H134" s="760">
        <v>7.1672348324460997E-2</v>
      </c>
      <c r="I134" s="760">
        <v>5.5708479566967208E-2</v>
      </c>
      <c r="J134" s="773">
        <v>9.6308180085541845E-2</v>
      </c>
    </row>
    <row r="135" spans="1:10" x14ac:dyDescent="0.2">
      <c r="A135" s="608" t="s">
        <v>702</v>
      </c>
      <c r="B135" s="263"/>
      <c r="C135" s="772">
        <v>6.3217928091989589E-2</v>
      </c>
      <c r="D135" s="760">
        <v>3.5255451224019282E-2</v>
      </c>
      <c r="E135" s="760">
        <v>3.1747800799296115E-2</v>
      </c>
      <c r="F135" s="760">
        <v>1.7464143477805599E-2</v>
      </c>
      <c r="G135" s="760">
        <v>9.3939638878732162E-2</v>
      </c>
      <c r="H135" s="760">
        <v>8.8400902380791888E-2</v>
      </c>
      <c r="I135" s="760">
        <v>5.4855075173468416E-2</v>
      </c>
      <c r="J135" s="773">
        <v>7.7362762236572916E-2</v>
      </c>
    </row>
    <row r="136" spans="1:10" x14ac:dyDescent="0.2">
      <c r="A136" s="608" t="s">
        <v>368</v>
      </c>
      <c r="B136" s="263"/>
      <c r="C136" s="772">
        <v>4.73975787197023E-2</v>
      </c>
      <c r="D136" s="760">
        <v>2.8095050790190652E-2</v>
      </c>
      <c r="E136" s="760">
        <v>2.8738829707767661E-2</v>
      </c>
      <c r="F136" s="760">
        <v>1.7728806350354547E-2</v>
      </c>
      <c r="G136" s="760">
        <v>3.9723110605786989E-2</v>
      </c>
      <c r="H136" s="760">
        <v>7.8039944574471415E-2</v>
      </c>
      <c r="I136" s="760">
        <v>3.4444388312506208E-2</v>
      </c>
      <c r="J136" s="773">
        <v>6.9306457392817905E-2</v>
      </c>
    </row>
    <row r="137" spans="1:10" x14ac:dyDescent="0.2">
      <c r="A137" s="608" t="s">
        <v>370</v>
      </c>
      <c r="B137" s="263"/>
      <c r="C137" s="772">
        <v>3.5896897906200972E-2</v>
      </c>
      <c r="D137" s="760">
        <v>1.7732561629816592E-2</v>
      </c>
      <c r="E137" s="760">
        <v>1.7127135375459481E-2</v>
      </c>
      <c r="F137" s="760">
        <v>0</v>
      </c>
      <c r="G137" s="760">
        <v>6.1182012905883119E-2</v>
      </c>
      <c r="H137" s="760">
        <v>4.353871647336157E-2</v>
      </c>
      <c r="I137" s="760">
        <v>2.4669626779186323E-2</v>
      </c>
      <c r="J137" s="773">
        <v>5.4886576373004446E-2</v>
      </c>
    </row>
    <row r="138" spans="1:10" x14ac:dyDescent="0.2">
      <c r="A138" s="608" t="s">
        <v>371</v>
      </c>
      <c r="B138" s="263"/>
      <c r="C138" s="772">
        <v>2.5712564373121288E-2</v>
      </c>
      <c r="D138" s="760">
        <v>6.0930241084527562E-3</v>
      </c>
      <c r="E138" s="760">
        <v>1.929182035181207E-2</v>
      </c>
      <c r="F138" s="760">
        <v>1.4749915907423351E-2</v>
      </c>
      <c r="G138" s="760">
        <v>2.1847862015043545E-2</v>
      </c>
      <c r="H138" s="760">
        <v>4.1995383684802483E-2</v>
      </c>
      <c r="I138" s="760">
        <v>1.9175038335663988E-2</v>
      </c>
      <c r="J138" s="773">
        <v>3.6770061427855785E-2</v>
      </c>
    </row>
    <row r="139" spans="1:10" x14ac:dyDescent="0.2">
      <c r="A139" s="654" t="s">
        <v>32</v>
      </c>
      <c r="B139" s="264"/>
      <c r="C139" s="774">
        <v>6.1400774400923556E-3</v>
      </c>
      <c r="D139" s="761">
        <v>0</v>
      </c>
      <c r="E139" s="761">
        <v>1.0599619673712922E-2</v>
      </c>
      <c r="F139" s="761">
        <v>0</v>
      </c>
      <c r="G139" s="761">
        <v>6.5161601612476472E-3</v>
      </c>
      <c r="H139" s="761">
        <v>8.0014427130601744E-3</v>
      </c>
      <c r="I139" s="761">
        <v>1.3148908442911175E-3</v>
      </c>
      <c r="J139" s="775">
        <v>1.43013430726752E-2</v>
      </c>
    </row>
    <row r="140" spans="1:10" s="180" customFormat="1" ht="18.75" customHeight="1" x14ac:dyDescent="0.2">
      <c r="A140" s="639" t="s">
        <v>853</v>
      </c>
      <c r="B140" s="181"/>
      <c r="C140" s="390"/>
      <c r="D140" s="181"/>
      <c r="E140" s="181"/>
      <c r="F140" s="181"/>
      <c r="G140" s="181"/>
      <c r="H140" s="181"/>
    </row>
  </sheetData>
  <sortState ref="A120:J133">
    <sortCondition descending="1" ref="J133"/>
  </sortState>
  <mergeCells count="3313">
    <mergeCell ref="B104:B105"/>
    <mergeCell ref="C104:C105"/>
    <mergeCell ref="D104:H104"/>
    <mergeCell ref="I104:J104"/>
    <mergeCell ref="B64:B65"/>
    <mergeCell ref="C64:C65"/>
    <mergeCell ref="D64:H64"/>
    <mergeCell ref="I64:J64"/>
    <mergeCell ref="B84:B85"/>
    <mergeCell ref="C84:C85"/>
    <mergeCell ref="D84:H84"/>
    <mergeCell ref="I84:J84"/>
    <mergeCell ref="A102:J102"/>
    <mergeCell ref="B124:B125"/>
    <mergeCell ref="C124:C125"/>
    <mergeCell ref="D124:H124"/>
    <mergeCell ref="I124:J124"/>
    <mergeCell ref="A122:J122"/>
    <mergeCell ref="A2:J2"/>
    <mergeCell ref="K1:T1"/>
    <mergeCell ref="U1:AD1"/>
    <mergeCell ref="AE1:AN1"/>
    <mergeCell ref="AO1:AX1"/>
    <mergeCell ref="A1:J1"/>
    <mergeCell ref="A22:J22"/>
    <mergeCell ref="A42:J42"/>
    <mergeCell ref="A62:J62"/>
    <mergeCell ref="A82:J82"/>
    <mergeCell ref="B44:B45"/>
    <mergeCell ref="C44:C45"/>
    <mergeCell ref="D44:H44"/>
    <mergeCell ref="I44:J44"/>
    <mergeCell ref="B4:B5"/>
    <mergeCell ref="C4:C5"/>
    <mergeCell ref="D4:H4"/>
    <mergeCell ref="I4:J4"/>
    <mergeCell ref="B24:B25"/>
    <mergeCell ref="C24:C25"/>
    <mergeCell ref="D24:H24"/>
    <mergeCell ref="I24:J24"/>
    <mergeCell ref="N18:V18"/>
    <mergeCell ref="GS1:HB1"/>
    <mergeCell ref="HC1:HL1"/>
    <mergeCell ref="HM1:HV1"/>
    <mergeCell ref="HW1:IF1"/>
    <mergeCell ref="IG1:IP1"/>
    <mergeCell ref="EU1:FD1"/>
    <mergeCell ref="FE1:FN1"/>
    <mergeCell ref="FO1:FX1"/>
    <mergeCell ref="FY1:GH1"/>
    <mergeCell ref="GI1:GR1"/>
    <mergeCell ref="CW1:DF1"/>
    <mergeCell ref="DG1:DP1"/>
    <mergeCell ref="DQ1:DZ1"/>
    <mergeCell ref="EA1:EJ1"/>
    <mergeCell ref="EK1:ET1"/>
    <mergeCell ref="AY1:BH1"/>
    <mergeCell ref="BI1:BR1"/>
    <mergeCell ref="BS1:CB1"/>
    <mergeCell ref="CC1:CL1"/>
    <mergeCell ref="CM1:CV1"/>
    <mergeCell ref="OK1:OT1"/>
    <mergeCell ref="OU1:PD1"/>
    <mergeCell ref="PE1:PN1"/>
    <mergeCell ref="PO1:PX1"/>
    <mergeCell ref="PY1:QH1"/>
    <mergeCell ref="MM1:MV1"/>
    <mergeCell ref="MW1:NF1"/>
    <mergeCell ref="NG1:NP1"/>
    <mergeCell ref="NQ1:NZ1"/>
    <mergeCell ref="OA1:OJ1"/>
    <mergeCell ref="KO1:KX1"/>
    <mergeCell ref="KY1:LH1"/>
    <mergeCell ref="LI1:LR1"/>
    <mergeCell ref="LS1:MB1"/>
    <mergeCell ref="MC1:ML1"/>
    <mergeCell ref="IQ1:IZ1"/>
    <mergeCell ref="JA1:JJ1"/>
    <mergeCell ref="JK1:JT1"/>
    <mergeCell ref="JU1:KD1"/>
    <mergeCell ref="KE1:KN1"/>
    <mergeCell ref="WC1:WL1"/>
    <mergeCell ref="WM1:WV1"/>
    <mergeCell ref="WW1:XF1"/>
    <mergeCell ref="XG1:XP1"/>
    <mergeCell ref="XQ1:XZ1"/>
    <mergeCell ref="UE1:UN1"/>
    <mergeCell ref="UO1:UX1"/>
    <mergeCell ref="UY1:VH1"/>
    <mergeCell ref="VI1:VR1"/>
    <mergeCell ref="VS1:WB1"/>
    <mergeCell ref="SG1:SP1"/>
    <mergeCell ref="SQ1:SZ1"/>
    <mergeCell ref="TA1:TJ1"/>
    <mergeCell ref="TK1:TT1"/>
    <mergeCell ref="TU1:UD1"/>
    <mergeCell ref="QI1:QR1"/>
    <mergeCell ref="QS1:RB1"/>
    <mergeCell ref="RC1:RL1"/>
    <mergeCell ref="RM1:RV1"/>
    <mergeCell ref="RW1:SF1"/>
    <mergeCell ref="ADU1:AED1"/>
    <mergeCell ref="AEE1:AEN1"/>
    <mergeCell ref="AEO1:AEX1"/>
    <mergeCell ref="AEY1:AFH1"/>
    <mergeCell ref="AFI1:AFR1"/>
    <mergeCell ref="ABW1:ACF1"/>
    <mergeCell ref="ACG1:ACP1"/>
    <mergeCell ref="ACQ1:ACZ1"/>
    <mergeCell ref="ADA1:ADJ1"/>
    <mergeCell ref="ADK1:ADT1"/>
    <mergeCell ref="ZY1:AAH1"/>
    <mergeCell ref="AAI1:AAR1"/>
    <mergeCell ref="AAS1:ABB1"/>
    <mergeCell ref="ABC1:ABL1"/>
    <mergeCell ref="ABM1:ABV1"/>
    <mergeCell ref="YA1:YJ1"/>
    <mergeCell ref="YK1:YT1"/>
    <mergeCell ref="YU1:ZD1"/>
    <mergeCell ref="ZE1:ZN1"/>
    <mergeCell ref="ZO1:ZX1"/>
    <mergeCell ref="ALM1:ALV1"/>
    <mergeCell ref="ALW1:AMF1"/>
    <mergeCell ref="AMG1:AMP1"/>
    <mergeCell ref="AMQ1:AMZ1"/>
    <mergeCell ref="ANA1:ANJ1"/>
    <mergeCell ref="AJO1:AJX1"/>
    <mergeCell ref="AJY1:AKH1"/>
    <mergeCell ref="AKI1:AKR1"/>
    <mergeCell ref="AKS1:ALB1"/>
    <mergeCell ref="ALC1:ALL1"/>
    <mergeCell ref="AHQ1:AHZ1"/>
    <mergeCell ref="AIA1:AIJ1"/>
    <mergeCell ref="AIK1:AIT1"/>
    <mergeCell ref="AIU1:AJD1"/>
    <mergeCell ref="AJE1:AJN1"/>
    <mergeCell ref="AFS1:AGB1"/>
    <mergeCell ref="AGC1:AGL1"/>
    <mergeCell ref="AGM1:AGV1"/>
    <mergeCell ref="AGW1:AHF1"/>
    <mergeCell ref="AHG1:AHP1"/>
    <mergeCell ref="ATE1:ATN1"/>
    <mergeCell ref="ATO1:ATX1"/>
    <mergeCell ref="ATY1:AUH1"/>
    <mergeCell ref="AUI1:AUR1"/>
    <mergeCell ref="AUS1:AVB1"/>
    <mergeCell ref="ARG1:ARP1"/>
    <mergeCell ref="ARQ1:ARZ1"/>
    <mergeCell ref="ASA1:ASJ1"/>
    <mergeCell ref="ASK1:AST1"/>
    <mergeCell ref="ASU1:ATD1"/>
    <mergeCell ref="API1:APR1"/>
    <mergeCell ref="APS1:AQB1"/>
    <mergeCell ref="AQC1:AQL1"/>
    <mergeCell ref="AQM1:AQV1"/>
    <mergeCell ref="AQW1:ARF1"/>
    <mergeCell ref="ANK1:ANT1"/>
    <mergeCell ref="ANU1:AOD1"/>
    <mergeCell ref="AOE1:AON1"/>
    <mergeCell ref="AOO1:AOX1"/>
    <mergeCell ref="AOY1:APH1"/>
    <mergeCell ref="BAW1:BBF1"/>
    <mergeCell ref="BBG1:BBP1"/>
    <mergeCell ref="BBQ1:BBZ1"/>
    <mergeCell ref="BCA1:BCJ1"/>
    <mergeCell ref="BCK1:BCT1"/>
    <mergeCell ref="AYY1:AZH1"/>
    <mergeCell ref="AZI1:AZR1"/>
    <mergeCell ref="AZS1:BAB1"/>
    <mergeCell ref="BAC1:BAL1"/>
    <mergeCell ref="BAM1:BAV1"/>
    <mergeCell ref="AXA1:AXJ1"/>
    <mergeCell ref="AXK1:AXT1"/>
    <mergeCell ref="AXU1:AYD1"/>
    <mergeCell ref="AYE1:AYN1"/>
    <mergeCell ref="AYO1:AYX1"/>
    <mergeCell ref="AVC1:AVL1"/>
    <mergeCell ref="AVM1:AVV1"/>
    <mergeCell ref="AVW1:AWF1"/>
    <mergeCell ref="AWG1:AWP1"/>
    <mergeCell ref="AWQ1:AWZ1"/>
    <mergeCell ref="BIO1:BIX1"/>
    <mergeCell ref="BIY1:BJH1"/>
    <mergeCell ref="BJI1:BJR1"/>
    <mergeCell ref="BJS1:BKB1"/>
    <mergeCell ref="BKC1:BKL1"/>
    <mergeCell ref="BGQ1:BGZ1"/>
    <mergeCell ref="BHA1:BHJ1"/>
    <mergeCell ref="BHK1:BHT1"/>
    <mergeCell ref="BHU1:BID1"/>
    <mergeCell ref="BIE1:BIN1"/>
    <mergeCell ref="BES1:BFB1"/>
    <mergeCell ref="BFC1:BFL1"/>
    <mergeCell ref="BFM1:BFV1"/>
    <mergeCell ref="BFW1:BGF1"/>
    <mergeCell ref="BGG1:BGP1"/>
    <mergeCell ref="BCU1:BDD1"/>
    <mergeCell ref="BDE1:BDN1"/>
    <mergeCell ref="BDO1:BDX1"/>
    <mergeCell ref="BDY1:BEH1"/>
    <mergeCell ref="BEI1:BER1"/>
    <mergeCell ref="BQG1:BQP1"/>
    <mergeCell ref="BQQ1:BQZ1"/>
    <mergeCell ref="BRA1:BRJ1"/>
    <mergeCell ref="BRK1:BRT1"/>
    <mergeCell ref="BRU1:BSD1"/>
    <mergeCell ref="BOI1:BOR1"/>
    <mergeCell ref="BOS1:BPB1"/>
    <mergeCell ref="BPC1:BPL1"/>
    <mergeCell ref="BPM1:BPV1"/>
    <mergeCell ref="BPW1:BQF1"/>
    <mergeCell ref="BMK1:BMT1"/>
    <mergeCell ref="BMU1:BND1"/>
    <mergeCell ref="BNE1:BNN1"/>
    <mergeCell ref="BNO1:BNX1"/>
    <mergeCell ref="BNY1:BOH1"/>
    <mergeCell ref="BKM1:BKV1"/>
    <mergeCell ref="BKW1:BLF1"/>
    <mergeCell ref="BLG1:BLP1"/>
    <mergeCell ref="BLQ1:BLZ1"/>
    <mergeCell ref="BMA1:BMJ1"/>
    <mergeCell ref="BXY1:BYH1"/>
    <mergeCell ref="BYI1:BYR1"/>
    <mergeCell ref="BYS1:BZB1"/>
    <mergeCell ref="BZC1:BZL1"/>
    <mergeCell ref="BZM1:BZV1"/>
    <mergeCell ref="BWA1:BWJ1"/>
    <mergeCell ref="BWK1:BWT1"/>
    <mergeCell ref="BWU1:BXD1"/>
    <mergeCell ref="BXE1:BXN1"/>
    <mergeCell ref="BXO1:BXX1"/>
    <mergeCell ref="BUC1:BUL1"/>
    <mergeCell ref="BUM1:BUV1"/>
    <mergeCell ref="BUW1:BVF1"/>
    <mergeCell ref="BVG1:BVP1"/>
    <mergeCell ref="BVQ1:BVZ1"/>
    <mergeCell ref="BSE1:BSN1"/>
    <mergeCell ref="BSO1:BSX1"/>
    <mergeCell ref="BSY1:BTH1"/>
    <mergeCell ref="BTI1:BTR1"/>
    <mergeCell ref="BTS1:BUB1"/>
    <mergeCell ref="CFQ1:CFZ1"/>
    <mergeCell ref="CGA1:CGJ1"/>
    <mergeCell ref="CGK1:CGT1"/>
    <mergeCell ref="CGU1:CHD1"/>
    <mergeCell ref="CHE1:CHN1"/>
    <mergeCell ref="CDS1:CEB1"/>
    <mergeCell ref="CEC1:CEL1"/>
    <mergeCell ref="CEM1:CEV1"/>
    <mergeCell ref="CEW1:CFF1"/>
    <mergeCell ref="CFG1:CFP1"/>
    <mergeCell ref="CBU1:CCD1"/>
    <mergeCell ref="CCE1:CCN1"/>
    <mergeCell ref="CCO1:CCX1"/>
    <mergeCell ref="CCY1:CDH1"/>
    <mergeCell ref="CDI1:CDR1"/>
    <mergeCell ref="BZW1:CAF1"/>
    <mergeCell ref="CAG1:CAP1"/>
    <mergeCell ref="CAQ1:CAZ1"/>
    <mergeCell ref="CBA1:CBJ1"/>
    <mergeCell ref="CBK1:CBT1"/>
    <mergeCell ref="CNI1:CNR1"/>
    <mergeCell ref="CNS1:COB1"/>
    <mergeCell ref="COC1:COL1"/>
    <mergeCell ref="COM1:COV1"/>
    <mergeCell ref="COW1:CPF1"/>
    <mergeCell ref="CLK1:CLT1"/>
    <mergeCell ref="CLU1:CMD1"/>
    <mergeCell ref="CME1:CMN1"/>
    <mergeCell ref="CMO1:CMX1"/>
    <mergeCell ref="CMY1:CNH1"/>
    <mergeCell ref="CJM1:CJV1"/>
    <mergeCell ref="CJW1:CKF1"/>
    <mergeCell ref="CKG1:CKP1"/>
    <mergeCell ref="CKQ1:CKZ1"/>
    <mergeCell ref="CLA1:CLJ1"/>
    <mergeCell ref="CHO1:CHX1"/>
    <mergeCell ref="CHY1:CIH1"/>
    <mergeCell ref="CII1:CIR1"/>
    <mergeCell ref="CIS1:CJB1"/>
    <mergeCell ref="CJC1:CJL1"/>
    <mergeCell ref="CVA1:CVJ1"/>
    <mergeCell ref="CVK1:CVT1"/>
    <mergeCell ref="CVU1:CWD1"/>
    <mergeCell ref="CWE1:CWN1"/>
    <mergeCell ref="CWO1:CWX1"/>
    <mergeCell ref="CTC1:CTL1"/>
    <mergeCell ref="CTM1:CTV1"/>
    <mergeCell ref="CTW1:CUF1"/>
    <mergeCell ref="CUG1:CUP1"/>
    <mergeCell ref="CUQ1:CUZ1"/>
    <mergeCell ref="CRE1:CRN1"/>
    <mergeCell ref="CRO1:CRX1"/>
    <mergeCell ref="CRY1:CSH1"/>
    <mergeCell ref="CSI1:CSR1"/>
    <mergeCell ref="CSS1:CTB1"/>
    <mergeCell ref="CPG1:CPP1"/>
    <mergeCell ref="CPQ1:CPZ1"/>
    <mergeCell ref="CQA1:CQJ1"/>
    <mergeCell ref="CQK1:CQT1"/>
    <mergeCell ref="CQU1:CRD1"/>
    <mergeCell ref="DCS1:DDB1"/>
    <mergeCell ref="DDC1:DDL1"/>
    <mergeCell ref="DDM1:DDV1"/>
    <mergeCell ref="DDW1:DEF1"/>
    <mergeCell ref="DEG1:DEP1"/>
    <mergeCell ref="DAU1:DBD1"/>
    <mergeCell ref="DBE1:DBN1"/>
    <mergeCell ref="DBO1:DBX1"/>
    <mergeCell ref="DBY1:DCH1"/>
    <mergeCell ref="DCI1:DCR1"/>
    <mergeCell ref="CYW1:CZF1"/>
    <mergeCell ref="CZG1:CZP1"/>
    <mergeCell ref="CZQ1:CZZ1"/>
    <mergeCell ref="DAA1:DAJ1"/>
    <mergeCell ref="DAK1:DAT1"/>
    <mergeCell ref="CWY1:CXH1"/>
    <mergeCell ref="CXI1:CXR1"/>
    <mergeCell ref="CXS1:CYB1"/>
    <mergeCell ref="CYC1:CYL1"/>
    <mergeCell ref="CYM1:CYV1"/>
    <mergeCell ref="DKK1:DKT1"/>
    <mergeCell ref="DKU1:DLD1"/>
    <mergeCell ref="DLE1:DLN1"/>
    <mergeCell ref="DLO1:DLX1"/>
    <mergeCell ref="DLY1:DMH1"/>
    <mergeCell ref="DIM1:DIV1"/>
    <mergeCell ref="DIW1:DJF1"/>
    <mergeCell ref="DJG1:DJP1"/>
    <mergeCell ref="DJQ1:DJZ1"/>
    <mergeCell ref="DKA1:DKJ1"/>
    <mergeCell ref="DGO1:DGX1"/>
    <mergeCell ref="DGY1:DHH1"/>
    <mergeCell ref="DHI1:DHR1"/>
    <mergeCell ref="DHS1:DIB1"/>
    <mergeCell ref="DIC1:DIL1"/>
    <mergeCell ref="DEQ1:DEZ1"/>
    <mergeCell ref="DFA1:DFJ1"/>
    <mergeCell ref="DFK1:DFT1"/>
    <mergeCell ref="DFU1:DGD1"/>
    <mergeCell ref="DGE1:DGN1"/>
    <mergeCell ref="DSC1:DSL1"/>
    <mergeCell ref="DSM1:DSV1"/>
    <mergeCell ref="DSW1:DTF1"/>
    <mergeCell ref="DTG1:DTP1"/>
    <mergeCell ref="DTQ1:DTZ1"/>
    <mergeCell ref="DQE1:DQN1"/>
    <mergeCell ref="DQO1:DQX1"/>
    <mergeCell ref="DQY1:DRH1"/>
    <mergeCell ref="DRI1:DRR1"/>
    <mergeCell ref="DRS1:DSB1"/>
    <mergeCell ref="DOG1:DOP1"/>
    <mergeCell ref="DOQ1:DOZ1"/>
    <mergeCell ref="DPA1:DPJ1"/>
    <mergeCell ref="DPK1:DPT1"/>
    <mergeCell ref="DPU1:DQD1"/>
    <mergeCell ref="DMI1:DMR1"/>
    <mergeCell ref="DMS1:DNB1"/>
    <mergeCell ref="DNC1:DNL1"/>
    <mergeCell ref="DNM1:DNV1"/>
    <mergeCell ref="DNW1:DOF1"/>
    <mergeCell ref="DZU1:EAD1"/>
    <mergeCell ref="EAE1:EAN1"/>
    <mergeCell ref="EAO1:EAX1"/>
    <mergeCell ref="EAY1:EBH1"/>
    <mergeCell ref="EBI1:EBR1"/>
    <mergeCell ref="DXW1:DYF1"/>
    <mergeCell ref="DYG1:DYP1"/>
    <mergeCell ref="DYQ1:DYZ1"/>
    <mergeCell ref="DZA1:DZJ1"/>
    <mergeCell ref="DZK1:DZT1"/>
    <mergeCell ref="DVY1:DWH1"/>
    <mergeCell ref="DWI1:DWR1"/>
    <mergeCell ref="DWS1:DXB1"/>
    <mergeCell ref="DXC1:DXL1"/>
    <mergeCell ref="DXM1:DXV1"/>
    <mergeCell ref="DUA1:DUJ1"/>
    <mergeCell ref="DUK1:DUT1"/>
    <mergeCell ref="DUU1:DVD1"/>
    <mergeCell ref="DVE1:DVN1"/>
    <mergeCell ref="DVO1:DVX1"/>
    <mergeCell ref="EHM1:EHV1"/>
    <mergeCell ref="EHW1:EIF1"/>
    <mergeCell ref="EIG1:EIP1"/>
    <mergeCell ref="EIQ1:EIZ1"/>
    <mergeCell ref="EJA1:EJJ1"/>
    <mergeCell ref="EFO1:EFX1"/>
    <mergeCell ref="EFY1:EGH1"/>
    <mergeCell ref="EGI1:EGR1"/>
    <mergeCell ref="EGS1:EHB1"/>
    <mergeCell ref="EHC1:EHL1"/>
    <mergeCell ref="EDQ1:EDZ1"/>
    <mergeCell ref="EEA1:EEJ1"/>
    <mergeCell ref="EEK1:EET1"/>
    <mergeCell ref="EEU1:EFD1"/>
    <mergeCell ref="EFE1:EFN1"/>
    <mergeCell ref="EBS1:ECB1"/>
    <mergeCell ref="ECC1:ECL1"/>
    <mergeCell ref="ECM1:ECV1"/>
    <mergeCell ref="ECW1:EDF1"/>
    <mergeCell ref="EDG1:EDP1"/>
    <mergeCell ref="EPE1:EPN1"/>
    <mergeCell ref="EPO1:EPX1"/>
    <mergeCell ref="EPY1:EQH1"/>
    <mergeCell ref="EQI1:EQR1"/>
    <mergeCell ref="EQS1:ERB1"/>
    <mergeCell ref="ENG1:ENP1"/>
    <mergeCell ref="ENQ1:ENZ1"/>
    <mergeCell ref="EOA1:EOJ1"/>
    <mergeCell ref="EOK1:EOT1"/>
    <mergeCell ref="EOU1:EPD1"/>
    <mergeCell ref="ELI1:ELR1"/>
    <mergeCell ref="ELS1:EMB1"/>
    <mergeCell ref="EMC1:EML1"/>
    <mergeCell ref="EMM1:EMV1"/>
    <mergeCell ref="EMW1:ENF1"/>
    <mergeCell ref="EJK1:EJT1"/>
    <mergeCell ref="EJU1:EKD1"/>
    <mergeCell ref="EKE1:EKN1"/>
    <mergeCell ref="EKO1:EKX1"/>
    <mergeCell ref="EKY1:ELH1"/>
    <mergeCell ref="EWW1:EXF1"/>
    <mergeCell ref="EXG1:EXP1"/>
    <mergeCell ref="EXQ1:EXZ1"/>
    <mergeCell ref="EYA1:EYJ1"/>
    <mergeCell ref="EYK1:EYT1"/>
    <mergeCell ref="EUY1:EVH1"/>
    <mergeCell ref="EVI1:EVR1"/>
    <mergeCell ref="EVS1:EWB1"/>
    <mergeCell ref="EWC1:EWL1"/>
    <mergeCell ref="EWM1:EWV1"/>
    <mergeCell ref="ETA1:ETJ1"/>
    <mergeCell ref="ETK1:ETT1"/>
    <mergeCell ref="ETU1:EUD1"/>
    <mergeCell ref="EUE1:EUN1"/>
    <mergeCell ref="EUO1:EUX1"/>
    <mergeCell ref="ERC1:ERL1"/>
    <mergeCell ref="ERM1:ERV1"/>
    <mergeCell ref="ERW1:ESF1"/>
    <mergeCell ref="ESG1:ESP1"/>
    <mergeCell ref="ESQ1:ESZ1"/>
    <mergeCell ref="FEO1:FEX1"/>
    <mergeCell ref="FEY1:FFH1"/>
    <mergeCell ref="FFI1:FFR1"/>
    <mergeCell ref="FFS1:FGB1"/>
    <mergeCell ref="FGC1:FGL1"/>
    <mergeCell ref="FCQ1:FCZ1"/>
    <mergeCell ref="FDA1:FDJ1"/>
    <mergeCell ref="FDK1:FDT1"/>
    <mergeCell ref="FDU1:FED1"/>
    <mergeCell ref="FEE1:FEN1"/>
    <mergeCell ref="FAS1:FBB1"/>
    <mergeCell ref="FBC1:FBL1"/>
    <mergeCell ref="FBM1:FBV1"/>
    <mergeCell ref="FBW1:FCF1"/>
    <mergeCell ref="FCG1:FCP1"/>
    <mergeCell ref="EYU1:EZD1"/>
    <mergeCell ref="EZE1:EZN1"/>
    <mergeCell ref="EZO1:EZX1"/>
    <mergeCell ref="EZY1:FAH1"/>
    <mergeCell ref="FAI1:FAR1"/>
    <mergeCell ref="FMG1:FMP1"/>
    <mergeCell ref="FMQ1:FMZ1"/>
    <mergeCell ref="FNA1:FNJ1"/>
    <mergeCell ref="FNK1:FNT1"/>
    <mergeCell ref="FNU1:FOD1"/>
    <mergeCell ref="FKI1:FKR1"/>
    <mergeCell ref="FKS1:FLB1"/>
    <mergeCell ref="FLC1:FLL1"/>
    <mergeCell ref="FLM1:FLV1"/>
    <mergeCell ref="FLW1:FMF1"/>
    <mergeCell ref="FIK1:FIT1"/>
    <mergeCell ref="FIU1:FJD1"/>
    <mergeCell ref="FJE1:FJN1"/>
    <mergeCell ref="FJO1:FJX1"/>
    <mergeCell ref="FJY1:FKH1"/>
    <mergeCell ref="FGM1:FGV1"/>
    <mergeCell ref="FGW1:FHF1"/>
    <mergeCell ref="FHG1:FHP1"/>
    <mergeCell ref="FHQ1:FHZ1"/>
    <mergeCell ref="FIA1:FIJ1"/>
    <mergeCell ref="FTY1:FUH1"/>
    <mergeCell ref="FUI1:FUR1"/>
    <mergeCell ref="FUS1:FVB1"/>
    <mergeCell ref="FVC1:FVL1"/>
    <mergeCell ref="FVM1:FVV1"/>
    <mergeCell ref="FSA1:FSJ1"/>
    <mergeCell ref="FSK1:FST1"/>
    <mergeCell ref="FSU1:FTD1"/>
    <mergeCell ref="FTE1:FTN1"/>
    <mergeCell ref="FTO1:FTX1"/>
    <mergeCell ref="FQC1:FQL1"/>
    <mergeCell ref="FQM1:FQV1"/>
    <mergeCell ref="FQW1:FRF1"/>
    <mergeCell ref="FRG1:FRP1"/>
    <mergeCell ref="FRQ1:FRZ1"/>
    <mergeCell ref="FOE1:FON1"/>
    <mergeCell ref="FOO1:FOX1"/>
    <mergeCell ref="FOY1:FPH1"/>
    <mergeCell ref="FPI1:FPR1"/>
    <mergeCell ref="FPS1:FQB1"/>
    <mergeCell ref="GBQ1:GBZ1"/>
    <mergeCell ref="GCA1:GCJ1"/>
    <mergeCell ref="GCK1:GCT1"/>
    <mergeCell ref="GCU1:GDD1"/>
    <mergeCell ref="GDE1:GDN1"/>
    <mergeCell ref="FZS1:GAB1"/>
    <mergeCell ref="GAC1:GAL1"/>
    <mergeCell ref="GAM1:GAV1"/>
    <mergeCell ref="GAW1:GBF1"/>
    <mergeCell ref="GBG1:GBP1"/>
    <mergeCell ref="FXU1:FYD1"/>
    <mergeCell ref="FYE1:FYN1"/>
    <mergeCell ref="FYO1:FYX1"/>
    <mergeCell ref="FYY1:FZH1"/>
    <mergeCell ref="FZI1:FZR1"/>
    <mergeCell ref="FVW1:FWF1"/>
    <mergeCell ref="FWG1:FWP1"/>
    <mergeCell ref="FWQ1:FWZ1"/>
    <mergeCell ref="FXA1:FXJ1"/>
    <mergeCell ref="FXK1:FXT1"/>
    <mergeCell ref="GJI1:GJR1"/>
    <mergeCell ref="GJS1:GKB1"/>
    <mergeCell ref="GKC1:GKL1"/>
    <mergeCell ref="GKM1:GKV1"/>
    <mergeCell ref="GKW1:GLF1"/>
    <mergeCell ref="GHK1:GHT1"/>
    <mergeCell ref="GHU1:GID1"/>
    <mergeCell ref="GIE1:GIN1"/>
    <mergeCell ref="GIO1:GIX1"/>
    <mergeCell ref="GIY1:GJH1"/>
    <mergeCell ref="GFM1:GFV1"/>
    <mergeCell ref="GFW1:GGF1"/>
    <mergeCell ref="GGG1:GGP1"/>
    <mergeCell ref="GGQ1:GGZ1"/>
    <mergeCell ref="GHA1:GHJ1"/>
    <mergeCell ref="GDO1:GDX1"/>
    <mergeCell ref="GDY1:GEH1"/>
    <mergeCell ref="GEI1:GER1"/>
    <mergeCell ref="GES1:GFB1"/>
    <mergeCell ref="GFC1:GFL1"/>
    <mergeCell ref="GRA1:GRJ1"/>
    <mergeCell ref="GRK1:GRT1"/>
    <mergeCell ref="GRU1:GSD1"/>
    <mergeCell ref="GSE1:GSN1"/>
    <mergeCell ref="GSO1:GSX1"/>
    <mergeCell ref="GPC1:GPL1"/>
    <mergeCell ref="GPM1:GPV1"/>
    <mergeCell ref="GPW1:GQF1"/>
    <mergeCell ref="GQG1:GQP1"/>
    <mergeCell ref="GQQ1:GQZ1"/>
    <mergeCell ref="GNE1:GNN1"/>
    <mergeCell ref="GNO1:GNX1"/>
    <mergeCell ref="GNY1:GOH1"/>
    <mergeCell ref="GOI1:GOR1"/>
    <mergeCell ref="GOS1:GPB1"/>
    <mergeCell ref="GLG1:GLP1"/>
    <mergeCell ref="GLQ1:GLZ1"/>
    <mergeCell ref="GMA1:GMJ1"/>
    <mergeCell ref="GMK1:GMT1"/>
    <mergeCell ref="GMU1:GND1"/>
    <mergeCell ref="GYS1:GZB1"/>
    <mergeCell ref="GZC1:GZL1"/>
    <mergeCell ref="GZM1:GZV1"/>
    <mergeCell ref="GZW1:HAF1"/>
    <mergeCell ref="HAG1:HAP1"/>
    <mergeCell ref="GWU1:GXD1"/>
    <mergeCell ref="GXE1:GXN1"/>
    <mergeCell ref="GXO1:GXX1"/>
    <mergeCell ref="GXY1:GYH1"/>
    <mergeCell ref="GYI1:GYR1"/>
    <mergeCell ref="GUW1:GVF1"/>
    <mergeCell ref="GVG1:GVP1"/>
    <mergeCell ref="GVQ1:GVZ1"/>
    <mergeCell ref="GWA1:GWJ1"/>
    <mergeCell ref="GWK1:GWT1"/>
    <mergeCell ref="GSY1:GTH1"/>
    <mergeCell ref="GTI1:GTR1"/>
    <mergeCell ref="GTS1:GUB1"/>
    <mergeCell ref="GUC1:GUL1"/>
    <mergeCell ref="GUM1:GUV1"/>
    <mergeCell ref="HGK1:HGT1"/>
    <mergeCell ref="HGU1:HHD1"/>
    <mergeCell ref="HHE1:HHN1"/>
    <mergeCell ref="HHO1:HHX1"/>
    <mergeCell ref="HHY1:HIH1"/>
    <mergeCell ref="HEM1:HEV1"/>
    <mergeCell ref="HEW1:HFF1"/>
    <mergeCell ref="HFG1:HFP1"/>
    <mergeCell ref="HFQ1:HFZ1"/>
    <mergeCell ref="HGA1:HGJ1"/>
    <mergeCell ref="HCO1:HCX1"/>
    <mergeCell ref="HCY1:HDH1"/>
    <mergeCell ref="HDI1:HDR1"/>
    <mergeCell ref="HDS1:HEB1"/>
    <mergeCell ref="HEC1:HEL1"/>
    <mergeCell ref="HAQ1:HAZ1"/>
    <mergeCell ref="HBA1:HBJ1"/>
    <mergeCell ref="HBK1:HBT1"/>
    <mergeCell ref="HBU1:HCD1"/>
    <mergeCell ref="HCE1:HCN1"/>
    <mergeCell ref="HOC1:HOL1"/>
    <mergeCell ref="HOM1:HOV1"/>
    <mergeCell ref="HOW1:HPF1"/>
    <mergeCell ref="HPG1:HPP1"/>
    <mergeCell ref="HPQ1:HPZ1"/>
    <mergeCell ref="HME1:HMN1"/>
    <mergeCell ref="HMO1:HMX1"/>
    <mergeCell ref="HMY1:HNH1"/>
    <mergeCell ref="HNI1:HNR1"/>
    <mergeCell ref="HNS1:HOB1"/>
    <mergeCell ref="HKG1:HKP1"/>
    <mergeCell ref="HKQ1:HKZ1"/>
    <mergeCell ref="HLA1:HLJ1"/>
    <mergeCell ref="HLK1:HLT1"/>
    <mergeCell ref="HLU1:HMD1"/>
    <mergeCell ref="HII1:HIR1"/>
    <mergeCell ref="HIS1:HJB1"/>
    <mergeCell ref="HJC1:HJL1"/>
    <mergeCell ref="HJM1:HJV1"/>
    <mergeCell ref="HJW1:HKF1"/>
    <mergeCell ref="HVU1:HWD1"/>
    <mergeCell ref="HWE1:HWN1"/>
    <mergeCell ref="HWO1:HWX1"/>
    <mergeCell ref="HWY1:HXH1"/>
    <mergeCell ref="HXI1:HXR1"/>
    <mergeCell ref="HTW1:HUF1"/>
    <mergeCell ref="HUG1:HUP1"/>
    <mergeCell ref="HUQ1:HUZ1"/>
    <mergeCell ref="HVA1:HVJ1"/>
    <mergeCell ref="HVK1:HVT1"/>
    <mergeCell ref="HRY1:HSH1"/>
    <mergeCell ref="HSI1:HSR1"/>
    <mergeCell ref="HSS1:HTB1"/>
    <mergeCell ref="HTC1:HTL1"/>
    <mergeCell ref="HTM1:HTV1"/>
    <mergeCell ref="HQA1:HQJ1"/>
    <mergeCell ref="HQK1:HQT1"/>
    <mergeCell ref="HQU1:HRD1"/>
    <mergeCell ref="HRE1:HRN1"/>
    <mergeCell ref="HRO1:HRX1"/>
    <mergeCell ref="IDM1:IDV1"/>
    <mergeCell ref="IDW1:IEF1"/>
    <mergeCell ref="IEG1:IEP1"/>
    <mergeCell ref="IEQ1:IEZ1"/>
    <mergeCell ref="IFA1:IFJ1"/>
    <mergeCell ref="IBO1:IBX1"/>
    <mergeCell ref="IBY1:ICH1"/>
    <mergeCell ref="ICI1:ICR1"/>
    <mergeCell ref="ICS1:IDB1"/>
    <mergeCell ref="IDC1:IDL1"/>
    <mergeCell ref="HZQ1:HZZ1"/>
    <mergeCell ref="IAA1:IAJ1"/>
    <mergeCell ref="IAK1:IAT1"/>
    <mergeCell ref="IAU1:IBD1"/>
    <mergeCell ref="IBE1:IBN1"/>
    <mergeCell ref="HXS1:HYB1"/>
    <mergeCell ref="HYC1:HYL1"/>
    <mergeCell ref="HYM1:HYV1"/>
    <mergeCell ref="HYW1:HZF1"/>
    <mergeCell ref="HZG1:HZP1"/>
    <mergeCell ref="ILE1:ILN1"/>
    <mergeCell ref="ILO1:ILX1"/>
    <mergeCell ref="ILY1:IMH1"/>
    <mergeCell ref="IMI1:IMR1"/>
    <mergeCell ref="IMS1:INB1"/>
    <mergeCell ref="IJG1:IJP1"/>
    <mergeCell ref="IJQ1:IJZ1"/>
    <mergeCell ref="IKA1:IKJ1"/>
    <mergeCell ref="IKK1:IKT1"/>
    <mergeCell ref="IKU1:ILD1"/>
    <mergeCell ref="IHI1:IHR1"/>
    <mergeCell ref="IHS1:IIB1"/>
    <mergeCell ref="IIC1:IIL1"/>
    <mergeCell ref="IIM1:IIV1"/>
    <mergeCell ref="IIW1:IJF1"/>
    <mergeCell ref="IFK1:IFT1"/>
    <mergeCell ref="IFU1:IGD1"/>
    <mergeCell ref="IGE1:IGN1"/>
    <mergeCell ref="IGO1:IGX1"/>
    <mergeCell ref="IGY1:IHH1"/>
    <mergeCell ref="ISW1:ITF1"/>
    <mergeCell ref="ITG1:ITP1"/>
    <mergeCell ref="ITQ1:ITZ1"/>
    <mergeCell ref="IUA1:IUJ1"/>
    <mergeCell ref="IUK1:IUT1"/>
    <mergeCell ref="IQY1:IRH1"/>
    <mergeCell ref="IRI1:IRR1"/>
    <mergeCell ref="IRS1:ISB1"/>
    <mergeCell ref="ISC1:ISL1"/>
    <mergeCell ref="ISM1:ISV1"/>
    <mergeCell ref="IPA1:IPJ1"/>
    <mergeCell ref="IPK1:IPT1"/>
    <mergeCell ref="IPU1:IQD1"/>
    <mergeCell ref="IQE1:IQN1"/>
    <mergeCell ref="IQO1:IQX1"/>
    <mergeCell ref="INC1:INL1"/>
    <mergeCell ref="INM1:INV1"/>
    <mergeCell ref="INW1:IOF1"/>
    <mergeCell ref="IOG1:IOP1"/>
    <mergeCell ref="IOQ1:IOZ1"/>
    <mergeCell ref="JAO1:JAX1"/>
    <mergeCell ref="JAY1:JBH1"/>
    <mergeCell ref="JBI1:JBR1"/>
    <mergeCell ref="JBS1:JCB1"/>
    <mergeCell ref="JCC1:JCL1"/>
    <mergeCell ref="IYQ1:IYZ1"/>
    <mergeCell ref="IZA1:IZJ1"/>
    <mergeCell ref="IZK1:IZT1"/>
    <mergeCell ref="IZU1:JAD1"/>
    <mergeCell ref="JAE1:JAN1"/>
    <mergeCell ref="IWS1:IXB1"/>
    <mergeCell ref="IXC1:IXL1"/>
    <mergeCell ref="IXM1:IXV1"/>
    <mergeCell ref="IXW1:IYF1"/>
    <mergeCell ref="IYG1:IYP1"/>
    <mergeCell ref="IUU1:IVD1"/>
    <mergeCell ref="IVE1:IVN1"/>
    <mergeCell ref="IVO1:IVX1"/>
    <mergeCell ref="IVY1:IWH1"/>
    <mergeCell ref="IWI1:IWR1"/>
    <mergeCell ref="JIG1:JIP1"/>
    <mergeCell ref="JIQ1:JIZ1"/>
    <mergeCell ref="JJA1:JJJ1"/>
    <mergeCell ref="JJK1:JJT1"/>
    <mergeCell ref="JJU1:JKD1"/>
    <mergeCell ref="JGI1:JGR1"/>
    <mergeCell ref="JGS1:JHB1"/>
    <mergeCell ref="JHC1:JHL1"/>
    <mergeCell ref="JHM1:JHV1"/>
    <mergeCell ref="JHW1:JIF1"/>
    <mergeCell ref="JEK1:JET1"/>
    <mergeCell ref="JEU1:JFD1"/>
    <mergeCell ref="JFE1:JFN1"/>
    <mergeCell ref="JFO1:JFX1"/>
    <mergeCell ref="JFY1:JGH1"/>
    <mergeCell ref="JCM1:JCV1"/>
    <mergeCell ref="JCW1:JDF1"/>
    <mergeCell ref="JDG1:JDP1"/>
    <mergeCell ref="JDQ1:JDZ1"/>
    <mergeCell ref="JEA1:JEJ1"/>
    <mergeCell ref="JPY1:JQH1"/>
    <mergeCell ref="JQI1:JQR1"/>
    <mergeCell ref="JQS1:JRB1"/>
    <mergeCell ref="JRC1:JRL1"/>
    <mergeCell ref="JRM1:JRV1"/>
    <mergeCell ref="JOA1:JOJ1"/>
    <mergeCell ref="JOK1:JOT1"/>
    <mergeCell ref="JOU1:JPD1"/>
    <mergeCell ref="JPE1:JPN1"/>
    <mergeCell ref="JPO1:JPX1"/>
    <mergeCell ref="JMC1:JML1"/>
    <mergeCell ref="JMM1:JMV1"/>
    <mergeCell ref="JMW1:JNF1"/>
    <mergeCell ref="JNG1:JNP1"/>
    <mergeCell ref="JNQ1:JNZ1"/>
    <mergeCell ref="JKE1:JKN1"/>
    <mergeCell ref="JKO1:JKX1"/>
    <mergeCell ref="JKY1:JLH1"/>
    <mergeCell ref="JLI1:JLR1"/>
    <mergeCell ref="JLS1:JMB1"/>
    <mergeCell ref="JXQ1:JXZ1"/>
    <mergeCell ref="JYA1:JYJ1"/>
    <mergeCell ref="JYK1:JYT1"/>
    <mergeCell ref="JYU1:JZD1"/>
    <mergeCell ref="JZE1:JZN1"/>
    <mergeCell ref="JVS1:JWB1"/>
    <mergeCell ref="JWC1:JWL1"/>
    <mergeCell ref="JWM1:JWV1"/>
    <mergeCell ref="JWW1:JXF1"/>
    <mergeCell ref="JXG1:JXP1"/>
    <mergeCell ref="JTU1:JUD1"/>
    <mergeCell ref="JUE1:JUN1"/>
    <mergeCell ref="JUO1:JUX1"/>
    <mergeCell ref="JUY1:JVH1"/>
    <mergeCell ref="JVI1:JVR1"/>
    <mergeCell ref="JRW1:JSF1"/>
    <mergeCell ref="JSG1:JSP1"/>
    <mergeCell ref="JSQ1:JSZ1"/>
    <mergeCell ref="JTA1:JTJ1"/>
    <mergeCell ref="JTK1:JTT1"/>
    <mergeCell ref="KFI1:KFR1"/>
    <mergeCell ref="KFS1:KGB1"/>
    <mergeCell ref="KGC1:KGL1"/>
    <mergeCell ref="KGM1:KGV1"/>
    <mergeCell ref="KGW1:KHF1"/>
    <mergeCell ref="KDK1:KDT1"/>
    <mergeCell ref="KDU1:KED1"/>
    <mergeCell ref="KEE1:KEN1"/>
    <mergeCell ref="KEO1:KEX1"/>
    <mergeCell ref="KEY1:KFH1"/>
    <mergeCell ref="KBM1:KBV1"/>
    <mergeCell ref="KBW1:KCF1"/>
    <mergeCell ref="KCG1:KCP1"/>
    <mergeCell ref="KCQ1:KCZ1"/>
    <mergeCell ref="KDA1:KDJ1"/>
    <mergeCell ref="JZO1:JZX1"/>
    <mergeCell ref="JZY1:KAH1"/>
    <mergeCell ref="KAI1:KAR1"/>
    <mergeCell ref="KAS1:KBB1"/>
    <mergeCell ref="KBC1:KBL1"/>
    <mergeCell ref="KNA1:KNJ1"/>
    <mergeCell ref="KNK1:KNT1"/>
    <mergeCell ref="KNU1:KOD1"/>
    <mergeCell ref="KOE1:KON1"/>
    <mergeCell ref="KOO1:KOX1"/>
    <mergeCell ref="KLC1:KLL1"/>
    <mergeCell ref="KLM1:KLV1"/>
    <mergeCell ref="KLW1:KMF1"/>
    <mergeCell ref="KMG1:KMP1"/>
    <mergeCell ref="KMQ1:KMZ1"/>
    <mergeCell ref="KJE1:KJN1"/>
    <mergeCell ref="KJO1:KJX1"/>
    <mergeCell ref="KJY1:KKH1"/>
    <mergeCell ref="KKI1:KKR1"/>
    <mergeCell ref="KKS1:KLB1"/>
    <mergeCell ref="KHG1:KHP1"/>
    <mergeCell ref="KHQ1:KHZ1"/>
    <mergeCell ref="KIA1:KIJ1"/>
    <mergeCell ref="KIK1:KIT1"/>
    <mergeCell ref="KIU1:KJD1"/>
    <mergeCell ref="KUS1:KVB1"/>
    <mergeCell ref="KVC1:KVL1"/>
    <mergeCell ref="KVM1:KVV1"/>
    <mergeCell ref="KVW1:KWF1"/>
    <mergeCell ref="KWG1:KWP1"/>
    <mergeCell ref="KSU1:KTD1"/>
    <mergeCell ref="KTE1:KTN1"/>
    <mergeCell ref="KTO1:KTX1"/>
    <mergeCell ref="KTY1:KUH1"/>
    <mergeCell ref="KUI1:KUR1"/>
    <mergeCell ref="KQW1:KRF1"/>
    <mergeCell ref="KRG1:KRP1"/>
    <mergeCell ref="KRQ1:KRZ1"/>
    <mergeCell ref="KSA1:KSJ1"/>
    <mergeCell ref="KSK1:KST1"/>
    <mergeCell ref="KOY1:KPH1"/>
    <mergeCell ref="KPI1:KPR1"/>
    <mergeCell ref="KPS1:KQB1"/>
    <mergeCell ref="KQC1:KQL1"/>
    <mergeCell ref="KQM1:KQV1"/>
    <mergeCell ref="LCK1:LCT1"/>
    <mergeCell ref="LCU1:LDD1"/>
    <mergeCell ref="LDE1:LDN1"/>
    <mergeCell ref="LDO1:LDX1"/>
    <mergeCell ref="LDY1:LEH1"/>
    <mergeCell ref="LAM1:LAV1"/>
    <mergeCell ref="LAW1:LBF1"/>
    <mergeCell ref="LBG1:LBP1"/>
    <mergeCell ref="LBQ1:LBZ1"/>
    <mergeCell ref="LCA1:LCJ1"/>
    <mergeCell ref="KYO1:KYX1"/>
    <mergeCell ref="KYY1:KZH1"/>
    <mergeCell ref="KZI1:KZR1"/>
    <mergeCell ref="KZS1:LAB1"/>
    <mergeCell ref="LAC1:LAL1"/>
    <mergeCell ref="KWQ1:KWZ1"/>
    <mergeCell ref="KXA1:KXJ1"/>
    <mergeCell ref="KXK1:KXT1"/>
    <mergeCell ref="KXU1:KYD1"/>
    <mergeCell ref="KYE1:KYN1"/>
    <mergeCell ref="LKC1:LKL1"/>
    <mergeCell ref="LKM1:LKV1"/>
    <mergeCell ref="LKW1:LLF1"/>
    <mergeCell ref="LLG1:LLP1"/>
    <mergeCell ref="LLQ1:LLZ1"/>
    <mergeCell ref="LIE1:LIN1"/>
    <mergeCell ref="LIO1:LIX1"/>
    <mergeCell ref="LIY1:LJH1"/>
    <mergeCell ref="LJI1:LJR1"/>
    <mergeCell ref="LJS1:LKB1"/>
    <mergeCell ref="LGG1:LGP1"/>
    <mergeCell ref="LGQ1:LGZ1"/>
    <mergeCell ref="LHA1:LHJ1"/>
    <mergeCell ref="LHK1:LHT1"/>
    <mergeCell ref="LHU1:LID1"/>
    <mergeCell ref="LEI1:LER1"/>
    <mergeCell ref="LES1:LFB1"/>
    <mergeCell ref="LFC1:LFL1"/>
    <mergeCell ref="LFM1:LFV1"/>
    <mergeCell ref="LFW1:LGF1"/>
    <mergeCell ref="LRU1:LSD1"/>
    <mergeCell ref="LSE1:LSN1"/>
    <mergeCell ref="LSO1:LSX1"/>
    <mergeCell ref="LSY1:LTH1"/>
    <mergeCell ref="LTI1:LTR1"/>
    <mergeCell ref="LPW1:LQF1"/>
    <mergeCell ref="LQG1:LQP1"/>
    <mergeCell ref="LQQ1:LQZ1"/>
    <mergeCell ref="LRA1:LRJ1"/>
    <mergeCell ref="LRK1:LRT1"/>
    <mergeCell ref="LNY1:LOH1"/>
    <mergeCell ref="LOI1:LOR1"/>
    <mergeCell ref="LOS1:LPB1"/>
    <mergeCell ref="LPC1:LPL1"/>
    <mergeCell ref="LPM1:LPV1"/>
    <mergeCell ref="LMA1:LMJ1"/>
    <mergeCell ref="LMK1:LMT1"/>
    <mergeCell ref="LMU1:LND1"/>
    <mergeCell ref="LNE1:LNN1"/>
    <mergeCell ref="LNO1:LNX1"/>
    <mergeCell ref="LZM1:LZV1"/>
    <mergeCell ref="LZW1:MAF1"/>
    <mergeCell ref="MAG1:MAP1"/>
    <mergeCell ref="MAQ1:MAZ1"/>
    <mergeCell ref="MBA1:MBJ1"/>
    <mergeCell ref="LXO1:LXX1"/>
    <mergeCell ref="LXY1:LYH1"/>
    <mergeCell ref="LYI1:LYR1"/>
    <mergeCell ref="LYS1:LZB1"/>
    <mergeCell ref="LZC1:LZL1"/>
    <mergeCell ref="LVQ1:LVZ1"/>
    <mergeCell ref="LWA1:LWJ1"/>
    <mergeCell ref="LWK1:LWT1"/>
    <mergeCell ref="LWU1:LXD1"/>
    <mergeCell ref="LXE1:LXN1"/>
    <mergeCell ref="LTS1:LUB1"/>
    <mergeCell ref="LUC1:LUL1"/>
    <mergeCell ref="LUM1:LUV1"/>
    <mergeCell ref="LUW1:LVF1"/>
    <mergeCell ref="LVG1:LVP1"/>
    <mergeCell ref="MHE1:MHN1"/>
    <mergeCell ref="MHO1:MHX1"/>
    <mergeCell ref="MHY1:MIH1"/>
    <mergeCell ref="MII1:MIR1"/>
    <mergeCell ref="MIS1:MJB1"/>
    <mergeCell ref="MFG1:MFP1"/>
    <mergeCell ref="MFQ1:MFZ1"/>
    <mergeCell ref="MGA1:MGJ1"/>
    <mergeCell ref="MGK1:MGT1"/>
    <mergeCell ref="MGU1:MHD1"/>
    <mergeCell ref="MDI1:MDR1"/>
    <mergeCell ref="MDS1:MEB1"/>
    <mergeCell ref="MEC1:MEL1"/>
    <mergeCell ref="MEM1:MEV1"/>
    <mergeCell ref="MEW1:MFF1"/>
    <mergeCell ref="MBK1:MBT1"/>
    <mergeCell ref="MBU1:MCD1"/>
    <mergeCell ref="MCE1:MCN1"/>
    <mergeCell ref="MCO1:MCX1"/>
    <mergeCell ref="MCY1:MDH1"/>
    <mergeCell ref="MOW1:MPF1"/>
    <mergeCell ref="MPG1:MPP1"/>
    <mergeCell ref="MPQ1:MPZ1"/>
    <mergeCell ref="MQA1:MQJ1"/>
    <mergeCell ref="MQK1:MQT1"/>
    <mergeCell ref="MMY1:MNH1"/>
    <mergeCell ref="MNI1:MNR1"/>
    <mergeCell ref="MNS1:MOB1"/>
    <mergeCell ref="MOC1:MOL1"/>
    <mergeCell ref="MOM1:MOV1"/>
    <mergeCell ref="MLA1:MLJ1"/>
    <mergeCell ref="MLK1:MLT1"/>
    <mergeCell ref="MLU1:MMD1"/>
    <mergeCell ref="MME1:MMN1"/>
    <mergeCell ref="MMO1:MMX1"/>
    <mergeCell ref="MJC1:MJL1"/>
    <mergeCell ref="MJM1:MJV1"/>
    <mergeCell ref="MJW1:MKF1"/>
    <mergeCell ref="MKG1:MKP1"/>
    <mergeCell ref="MKQ1:MKZ1"/>
    <mergeCell ref="MWO1:MWX1"/>
    <mergeCell ref="MWY1:MXH1"/>
    <mergeCell ref="MXI1:MXR1"/>
    <mergeCell ref="MXS1:MYB1"/>
    <mergeCell ref="MYC1:MYL1"/>
    <mergeCell ref="MUQ1:MUZ1"/>
    <mergeCell ref="MVA1:MVJ1"/>
    <mergeCell ref="MVK1:MVT1"/>
    <mergeCell ref="MVU1:MWD1"/>
    <mergeCell ref="MWE1:MWN1"/>
    <mergeCell ref="MSS1:MTB1"/>
    <mergeCell ref="MTC1:MTL1"/>
    <mergeCell ref="MTM1:MTV1"/>
    <mergeCell ref="MTW1:MUF1"/>
    <mergeCell ref="MUG1:MUP1"/>
    <mergeCell ref="MQU1:MRD1"/>
    <mergeCell ref="MRE1:MRN1"/>
    <mergeCell ref="MRO1:MRX1"/>
    <mergeCell ref="MRY1:MSH1"/>
    <mergeCell ref="MSI1:MSR1"/>
    <mergeCell ref="NEG1:NEP1"/>
    <mergeCell ref="NEQ1:NEZ1"/>
    <mergeCell ref="NFA1:NFJ1"/>
    <mergeCell ref="NFK1:NFT1"/>
    <mergeCell ref="NFU1:NGD1"/>
    <mergeCell ref="NCI1:NCR1"/>
    <mergeCell ref="NCS1:NDB1"/>
    <mergeCell ref="NDC1:NDL1"/>
    <mergeCell ref="NDM1:NDV1"/>
    <mergeCell ref="NDW1:NEF1"/>
    <mergeCell ref="NAK1:NAT1"/>
    <mergeCell ref="NAU1:NBD1"/>
    <mergeCell ref="NBE1:NBN1"/>
    <mergeCell ref="NBO1:NBX1"/>
    <mergeCell ref="NBY1:NCH1"/>
    <mergeCell ref="MYM1:MYV1"/>
    <mergeCell ref="MYW1:MZF1"/>
    <mergeCell ref="MZG1:MZP1"/>
    <mergeCell ref="MZQ1:MZZ1"/>
    <mergeCell ref="NAA1:NAJ1"/>
    <mergeCell ref="NLY1:NMH1"/>
    <mergeCell ref="NMI1:NMR1"/>
    <mergeCell ref="NMS1:NNB1"/>
    <mergeCell ref="NNC1:NNL1"/>
    <mergeCell ref="NNM1:NNV1"/>
    <mergeCell ref="NKA1:NKJ1"/>
    <mergeCell ref="NKK1:NKT1"/>
    <mergeCell ref="NKU1:NLD1"/>
    <mergeCell ref="NLE1:NLN1"/>
    <mergeCell ref="NLO1:NLX1"/>
    <mergeCell ref="NIC1:NIL1"/>
    <mergeCell ref="NIM1:NIV1"/>
    <mergeCell ref="NIW1:NJF1"/>
    <mergeCell ref="NJG1:NJP1"/>
    <mergeCell ref="NJQ1:NJZ1"/>
    <mergeCell ref="NGE1:NGN1"/>
    <mergeCell ref="NGO1:NGX1"/>
    <mergeCell ref="NGY1:NHH1"/>
    <mergeCell ref="NHI1:NHR1"/>
    <mergeCell ref="NHS1:NIB1"/>
    <mergeCell ref="NTQ1:NTZ1"/>
    <mergeCell ref="NUA1:NUJ1"/>
    <mergeCell ref="NUK1:NUT1"/>
    <mergeCell ref="NUU1:NVD1"/>
    <mergeCell ref="NVE1:NVN1"/>
    <mergeCell ref="NRS1:NSB1"/>
    <mergeCell ref="NSC1:NSL1"/>
    <mergeCell ref="NSM1:NSV1"/>
    <mergeCell ref="NSW1:NTF1"/>
    <mergeCell ref="NTG1:NTP1"/>
    <mergeCell ref="NPU1:NQD1"/>
    <mergeCell ref="NQE1:NQN1"/>
    <mergeCell ref="NQO1:NQX1"/>
    <mergeCell ref="NQY1:NRH1"/>
    <mergeCell ref="NRI1:NRR1"/>
    <mergeCell ref="NNW1:NOF1"/>
    <mergeCell ref="NOG1:NOP1"/>
    <mergeCell ref="NOQ1:NOZ1"/>
    <mergeCell ref="NPA1:NPJ1"/>
    <mergeCell ref="NPK1:NPT1"/>
    <mergeCell ref="OBI1:OBR1"/>
    <mergeCell ref="OBS1:OCB1"/>
    <mergeCell ref="OCC1:OCL1"/>
    <mergeCell ref="OCM1:OCV1"/>
    <mergeCell ref="OCW1:ODF1"/>
    <mergeCell ref="NZK1:NZT1"/>
    <mergeCell ref="NZU1:OAD1"/>
    <mergeCell ref="OAE1:OAN1"/>
    <mergeCell ref="OAO1:OAX1"/>
    <mergeCell ref="OAY1:OBH1"/>
    <mergeCell ref="NXM1:NXV1"/>
    <mergeCell ref="NXW1:NYF1"/>
    <mergeCell ref="NYG1:NYP1"/>
    <mergeCell ref="NYQ1:NYZ1"/>
    <mergeCell ref="NZA1:NZJ1"/>
    <mergeCell ref="NVO1:NVX1"/>
    <mergeCell ref="NVY1:NWH1"/>
    <mergeCell ref="NWI1:NWR1"/>
    <mergeCell ref="NWS1:NXB1"/>
    <mergeCell ref="NXC1:NXL1"/>
    <mergeCell ref="OJA1:OJJ1"/>
    <mergeCell ref="OJK1:OJT1"/>
    <mergeCell ref="OJU1:OKD1"/>
    <mergeCell ref="OKE1:OKN1"/>
    <mergeCell ref="OKO1:OKX1"/>
    <mergeCell ref="OHC1:OHL1"/>
    <mergeCell ref="OHM1:OHV1"/>
    <mergeCell ref="OHW1:OIF1"/>
    <mergeCell ref="OIG1:OIP1"/>
    <mergeCell ref="OIQ1:OIZ1"/>
    <mergeCell ref="OFE1:OFN1"/>
    <mergeCell ref="OFO1:OFX1"/>
    <mergeCell ref="OFY1:OGH1"/>
    <mergeCell ref="OGI1:OGR1"/>
    <mergeCell ref="OGS1:OHB1"/>
    <mergeCell ref="ODG1:ODP1"/>
    <mergeCell ref="ODQ1:ODZ1"/>
    <mergeCell ref="OEA1:OEJ1"/>
    <mergeCell ref="OEK1:OET1"/>
    <mergeCell ref="OEU1:OFD1"/>
    <mergeCell ref="OQS1:ORB1"/>
    <mergeCell ref="ORC1:ORL1"/>
    <mergeCell ref="ORM1:ORV1"/>
    <mergeCell ref="ORW1:OSF1"/>
    <mergeCell ref="OSG1:OSP1"/>
    <mergeCell ref="OOU1:OPD1"/>
    <mergeCell ref="OPE1:OPN1"/>
    <mergeCell ref="OPO1:OPX1"/>
    <mergeCell ref="OPY1:OQH1"/>
    <mergeCell ref="OQI1:OQR1"/>
    <mergeCell ref="OMW1:ONF1"/>
    <mergeCell ref="ONG1:ONP1"/>
    <mergeCell ref="ONQ1:ONZ1"/>
    <mergeCell ref="OOA1:OOJ1"/>
    <mergeCell ref="OOK1:OOT1"/>
    <mergeCell ref="OKY1:OLH1"/>
    <mergeCell ref="OLI1:OLR1"/>
    <mergeCell ref="OLS1:OMB1"/>
    <mergeCell ref="OMC1:OML1"/>
    <mergeCell ref="OMM1:OMV1"/>
    <mergeCell ref="OYK1:OYT1"/>
    <mergeCell ref="OYU1:OZD1"/>
    <mergeCell ref="OZE1:OZN1"/>
    <mergeCell ref="OZO1:OZX1"/>
    <mergeCell ref="OZY1:PAH1"/>
    <mergeCell ref="OWM1:OWV1"/>
    <mergeCell ref="OWW1:OXF1"/>
    <mergeCell ref="OXG1:OXP1"/>
    <mergeCell ref="OXQ1:OXZ1"/>
    <mergeCell ref="OYA1:OYJ1"/>
    <mergeCell ref="OUO1:OUX1"/>
    <mergeCell ref="OUY1:OVH1"/>
    <mergeCell ref="OVI1:OVR1"/>
    <mergeCell ref="OVS1:OWB1"/>
    <mergeCell ref="OWC1:OWL1"/>
    <mergeCell ref="OSQ1:OSZ1"/>
    <mergeCell ref="OTA1:OTJ1"/>
    <mergeCell ref="OTK1:OTT1"/>
    <mergeCell ref="OTU1:OUD1"/>
    <mergeCell ref="OUE1:OUN1"/>
    <mergeCell ref="PGC1:PGL1"/>
    <mergeCell ref="PGM1:PGV1"/>
    <mergeCell ref="PGW1:PHF1"/>
    <mergeCell ref="PHG1:PHP1"/>
    <mergeCell ref="PHQ1:PHZ1"/>
    <mergeCell ref="PEE1:PEN1"/>
    <mergeCell ref="PEO1:PEX1"/>
    <mergeCell ref="PEY1:PFH1"/>
    <mergeCell ref="PFI1:PFR1"/>
    <mergeCell ref="PFS1:PGB1"/>
    <mergeCell ref="PCG1:PCP1"/>
    <mergeCell ref="PCQ1:PCZ1"/>
    <mergeCell ref="PDA1:PDJ1"/>
    <mergeCell ref="PDK1:PDT1"/>
    <mergeCell ref="PDU1:PED1"/>
    <mergeCell ref="PAI1:PAR1"/>
    <mergeCell ref="PAS1:PBB1"/>
    <mergeCell ref="PBC1:PBL1"/>
    <mergeCell ref="PBM1:PBV1"/>
    <mergeCell ref="PBW1:PCF1"/>
    <mergeCell ref="PNU1:POD1"/>
    <mergeCell ref="POE1:PON1"/>
    <mergeCell ref="POO1:POX1"/>
    <mergeCell ref="POY1:PPH1"/>
    <mergeCell ref="PPI1:PPR1"/>
    <mergeCell ref="PLW1:PMF1"/>
    <mergeCell ref="PMG1:PMP1"/>
    <mergeCell ref="PMQ1:PMZ1"/>
    <mergeCell ref="PNA1:PNJ1"/>
    <mergeCell ref="PNK1:PNT1"/>
    <mergeCell ref="PJY1:PKH1"/>
    <mergeCell ref="PKI1:PKR1"/>
    <mergeCell ref="PKS1:PLB1"/>
    <mergeCell ref="PLC1:PLL1"/>
    <mergeCell ref="PLM1:PLV1"/>
    <mergeCell ref="PIA1:PIJ1"/>
    <mergeCell ref="PIK1:PIT1"/>
    <mergeCell ref="PIU1:PJD1"/>
    <mergeCell ref="PJE1:PJN1"/>
    <mergeCell ref="PJO1:PJX1"/>
    <mergeCell ref="PVM1:PVV1"/>
    <mergeCell ref="PVW1:PWF1"/>
    <mergeCell ref="PWG1:PWP1"/>
    <mergeCell ref="PWQ1:PWZ1"/>
    <mergeCell ref="PXA1:PXJ1"/>
    <mergeCell ref="PTO1:PTX1"/>
    <mergeCell ref="PTY1:PUH1"/>
    <mergeCell ref="PUI1:PUR1"/>
    <mergeCell ref="PUS1:PVB1"/>
    <mergeCell ref="PVC1:PVL1"/>
    <mergeCell ref="PRQ1:PRZ1"/>
    <mergeCell ref="PSA1:PSJ1"/>
    <mergeCell ref="PSK1:PST1"/>
    <mergeCell ref="PSU1:PTD1"/>
    <mergeCell ref="PTE1:PTN1"/>
    <mergeCell ref="PPS1:PQB1"/>
    <mergeCell ref="PQC1:PQL1"/>
    <mergeCell ref="PQM1:PQV1"/>
    <mergeCell ref="PQW1:PRF1"/>
    <mergeCell ref="PRG1:PRP1"/>
    <mergeCell ref="QDE1:QDN1"/>
    <mergeCell ref="QDO1:QDX1"/>
    <mergeCell ref="QDY1:QEH1"/>
    <mergeCell ref="QEI1:QER1"/>
    <mergeCell ref="QES1:QFB1"/>
    <mergeCell ref="QBG1:QBP1"/>
    <mergeCell ref="QBQ1:QBZ1"/>
    <mergeCell ref="QCA1:QCJ1"/>
    <mergeCell ref="QCK1:QCT1"/>
    <mergeCell ref="QCU1:QDD1"/>
    <mergeCell ref="PZI1:PZR1"/>
    <mergeCell ref="PZS1:QAB1"/>
    <mergeCell ref="QAC1:QAL1"/>
    <mergeCell ref="QAM1:QAV1"/>
    <mergeCell ref="QAW1:QBF1"/>
    <mergeCell ref="PXK1:PXT1"/>
    <mergeCell ref="PXU1:PYD1"/>
    <mergeCell ref="PYE1:PYN1"/>
    <mergeCell ref="PYO1:PYX1"/>
    <mergeCell ref="PYY1:PZH1"/>
    <mergeCell ref="QKW1:QLF1"/>
    <mergeCell ref="QLG1:QLP1"/>
    <mergeCell ref="QLQ1:QLZ1"/>
    <mergeCell ref="QMA1:QMJ1"/>
    <mergeCell ref="QMK1:QMT1"/>
    <mergeCell ref="QIY1:QJH1"/>
    <mergeCell ref="QJI1:QJR1"/>
    <mergeCell ref="QJS1:QKB1"/>
    <mergeCell ref="QKC1:QKL1"/>
    <mergeCell ref="QKM1:QKV1"/>
    <mergeCell ref="QHA1:QHJ1"/>
    <mergeCell ref="QHK1:QHT1"/>
    <mergeCell ref="QHU1:QID1"/>
    <mergeCell ref="QIE1:QIN1"/>
    <mergeCell ref="QIO1:QIX1"/>
    <mergeCell ref="QFC1:QFL1"/>
    <mergeCell ref="QFM1:QFV1"/>
    <mergeCell ref="QFW1:QGF1"/>
    <mergeCell ref="QGG1:QGP1"/>
    <mergeCell ref="QGQ1:QGZ1"/>
    <mergeCell ref="QSO1:QSX1"/>
    <mergeCell ref="QSY1:QTH1"/>
    <mergeCell ref="QTI1:QTR1"/>
    <mergeCell ref="QTS1:QUB1"/>
    <mergeCell ref="QUC1:QUL1"/>
    <mergeCell ref="QQQ1:QQZ1"/>
    <mergeCell ref="QRA1:QRJ1"/>
    <mergeCell ref="QRK1:QRT1"/>
    <mergeCell ref="QRU1:QSD1"/>
    <mergeCell ref="QSE1:QSN1"/>
    <mergeCell ref="QOS1:QPB1"/>
    <mergeCell ref="QPC1:QPL1"/>
    <mergeCell ref="QPM1:QPV1"/>
    <mergeCell ref="QPW1:QQF1"/>
    <mergeCell ref="QQG1:QQP1"/>
    <mergeCell ref="QMU1:QND1"/>
    <mergeCell ref="QNE1:QNN1"/>
    <mergeCell ref="QNO1:QNX1"/>
    <mergeCell ref="QNY1:QOH1"/>
    <mergeCell ref="QOI1:QOR1"/>
    <mergeCell ref="RAG1:RAP1"/>
    <mergeCell ref="RAQ1:RAZ1"/>
    <mergeCell ref="RBA1:RBJ1"/>
    <mergeCell ref="RBK1:RBT1"/>
    <mergeCell ref="RBU1:RCD1"/>
    <mergeCell ref="QYI1:QYR1"/>
    <mergeCell ref="QYS1:QZB1"/>
    <mergeCell ref="QZC1:QZL1"/>
    <mergeCell ref="QZM1:QZV1"/>
    <mergeCell ref="QZW1:RAF1"/>
    <mergeCell ref="QWK1:QWT1"/>
    <mergeCell ref="QWU1:QXD1"/>
    <mergeCell ref="QXE1:QXN1"/>
    <mergeCell ref="QXO1:QXX1"/>
    <mergeCell ref="QXY1:QYH1"/>
    <mergeCell ref="QUM1:QUV1"/>
    <mergeCell ref="QUW1:QVF1"/>
    <mergeCell ref="QVG1:QVP1"/>
    <mergeCell ref="QVQ1:QVZ1"/>
    <mergeCell ref="QWA1:QWJ1"/>
    <mergeCell ref="RHY1:RIH1"/>
    <mergeCell ref="RII1:RIR1"/>
    <mergeCell ref="RIS1:RJB1"/>
    <mergeCell ref="RJC1:RJL1"/>
    <mergeCell ref="RJM1:RJV1"/>
    <mergeCell ref="RGA1:RGJ1"/>
    <mergeCell ref="RGK1:RGT1"/>
    <mergeCell ref="RGU1:RHD1"/>
    <mergeCell ref="RHE1:RHN1"/>
    <mergeCell ref="RHO1:RHX1"/>
    <mergeCell ref="REC1:REL1"/>
    <mergeCell ref="REM1:REV1"/>
    <mergeCell ref="REW1:RFF1"/>
    <mergeCell ref="RFG1:RFP1"/>
    <mergeCell ref="RFQ1:RFZ1"/>
    <mergeCell ref="RCE1:RCN1"/>
    <mergeCell ref="RCO1:RCX1"/>
    <mergeCell ref="RCY1:RDH1"/>
    <mergeCell ref="RDI1:RDR1"/>
    <mergeCell ref="RDS1:REB1"/>
    <mergeCell ref="RPQ1:RPZ1"/>
    <mergeCell ref="RQA1:RQJ1"/>
    <mergeCell ref="RQK1:RQT1"/>
    <mergeCell ref="RQU1:RRD1"/>
    <mergeCell ref="RRE1:RRN1"/>
    <mergeCell ref="RNS1:ROB1"/>
    <mergeCell ref="ROC1:ROL1"/>
    <mergeCell ref="ROM1:ROV1"/>
    <mergeCell ref="ROW1:RPF1"/>
    <mergeCell ref="RPG1:RPP1"/>
    <mergeCell ref="RLU1:RMD1"/>
    <mergeCell ref="RME1:RMN1"/>
    <mergeCell ref="RMO1:RMX1"/>
    <mergeCell ref="RMY1:RNH1"/>
    <mergeCell ref="RNI1:RNR1"/>
    <mergeCell ref="RJW1:RKF1"/>
    <mergeCell ref="RKG1:RKP1"/>
    <mergeCell ref="RKQ1:RKZ1"/>
    <mergeCell ref="RLA1:RLJ1"/>
    <mergeCell ref="RLK1:RLT1"/>
    <mergeCell ref="RXI1:RXR1"/>
    <mergeCell ref="RXS1:RYB1"/>
    <mergeCell ref="RYC1:RYL1"/>
    <mergeCell ref="RYM1:RYV1"/>
    <mergeCell ref="RYW1:RZF1"/>
    <mergeCell ref="RVK1:RVT1"/>
    <mergeCell ref="RVU1:RWD1"/>
    <mergeCell ref="RWE1:RWN1"/>
    <mergeCell ref="RWO1:RWX1"/>
    <mergeCell ref="RWY1:RXH1"/>
    <mergeCell ref="RTM1:RTV1"/>
    <mergeCell ref="RTW1:RUF1"/>
    <mergeCell ref="RUG1:RUP1"/>
    <mergeCell ref="RUQ1:RUZ1"/>
    <mergeCell ref="RVA1:RVJ1"/>
    <mergeCell ref="RRO1:RRX1"/>
    <mergeCell ref="RRY1:RSH1"/>
    <mergeCell ref="RSI1:RSR1"/>
    <mergeCell ref="RSS1:RTB1"/>
    <mergeCell ref="RTC1:RTL1"/>
    <mergeCell ref="SFA1:SFJ1"/>
    <mergeCell ref="SFK1:SFT1"/>
    <mergeCell ref="SFU1:SGD1"/>
    <mergeCell ref="SGE1:SGN1"/>
    <mergeCell ref="SGO1:SGX1"/>
    <mergeCell ref="SDC1:SDL1"/>
    <mergeCell ref="SDM1:SDV1"/>
    <mergeCell ref="SDW1:SEF1"/>
    <mergeCell ref="SEG1:SEP1"/>
    <mergeCell ref="SEQ1:SEZ1"/>
    <mergeCell ref="SBE1:SBN1"/>
    <mergeCell ref="SBO1:SBX1"/>
    <mergeCell ref="SBY1:SCH1"/>
    <mergeCell ref="SCI1:SCR1"/>
    <mergeCell ref="SCS1:SDB1"/>
    <mergeCell ref="RZG1:RZP1"/>
    <mergeCell ref="RZQ1:RZZ1"/>
    <mergeCell ref="SAA1:SAJ1"/>
    <mergeCell ref="SAK1:SAT1"/>
    <mergeCell ref="SAU1:SBD1"/>
    <mergeCell ref="SMS1:SNB1"/>
    <mergeCell ref="SNC1:SNL1"/>
    <mergeCell ref="SNM1:SNV1"/>
    <mergeCell ref="SNW1:SOF1"/>
    <mergeCell ref="SOG1:SOP1"/>
    <mergeCell ref="SKU1:SLD1"/>
    <mergeCell ref="SLE1:SLN1"/>
    <mergeCell ref="SLO1:SLX1"/>
    <mergeCell ref="SLY1:SMH1"/>
    <mergeCell ref="SMI1:SMR1"/>
    <mergeCell ref="SIW1:SJF1"/>
    <mergeCell ref="SJG1:SJP1"/>
    <mergeCell ref="SJQ1:SJZ1"/>
    <mergeCell ref="SKA1:SKJ1"/>
    <mergeCell ref="SKK1:SKT1"/>
    <mergeCell ref="SGY1:SHH1"/>
    <mergeCell ref="SHI1:SHR1"/>
    <mergeCell ref="SHS1:SIB1"/>
    <mergeCell ref="SIC1:SIL1"/>
    <mergeCell ref="SIM1:SIV1"/>
    <mergeCell ref="SUK1:SUT1"/>
    <mergeCell ref="SUU1:SVD1"/>
    <mergeCell ref="SVE1:SVN1"/>
    <mergeCell ref="SVO1:SVX1"/>
    <mergeCell ref="SVY1:SWH1"/>
    <mergeCell ref="SSM1:SSV1"/>
    <mergeCell ref="SSW1:STF1"/>
    <mergeCell ref="STG1:STP1"/>
    <mergeCell ref="STQ1:STZ1"/>
    <mergeCell ref="SUA1:SUJ1"/>
    <mergeCell ref="SQO1:SQX1"/>
    <mergeCell ref="SQY1:SRH1"/>
    <mergeCell ref="SRI1:SRR1"/>
    <mergeCell ref="SRS1:SSB1"/>
    <mergeCell ref="SSC1:SSL1"/>
    <mergeCell ref="SOQ1:SOZ1"/>
    <mergeCell ref="SPA1:SPJ1"/>
    <mergeCell ref="SPK1:SPT1"/>
    <mergeCell ref="SPU1:SQD1"/>
    <mergeCell ref="SQE1:SQN1"/>
    <mergeCell ref="TCC1:TCL1"/>
    <mergeCell ref="TCM1:TCV1"/>
    <mergeCell ref="TCW1:TDF1"/>
    <mergeCell ref="TDG1:TDP1"/>
    <mergeCell ref="TDQ1:TDZ1"/>
    <mergeCell ref="TAE1:TAN1"/>
    <mergeCell ref="TAO1:TAX1"/>
    <mergeCell ref="TAY1:TBH1"/>
    <mergeCell ref="TBI1:TBR1"/>
    <mergeCell ref="TBS1:TCB1"/>
    <mergeCell ref="SYG1:SYP1"/>
    <mergeCell ref="SYQ1:SYZ1"/>
    <mergeCell ref="SZA1:SZJ1"/>
    <mergeCell ref="SZK1:SZT1"/>
    <mergeCell ref="SZU1:TAD1"/>
    <mergeCell ref="SWI1:SWR1"/>
    <mergeCell ref="SWS1:SXB1"/>
    <mergeCell ref="SXC1:SXL1"/>
    <mergeCell ref="SXM1:SXV1"/>
    <mergeCell ref="SXW1:SYF1"/>
    <mergeCell ref="TJU1:TKD1"/>
    <mergeCell ref="TKE1:TKN1"/>
    <mergeCell ref="TKO1:TKX1"/>
    <mergeCell ref="TKY1:TLH1"/>
    <mergeCell ref="TLI1:TLR1"/>
    <mergeCell ref="THW1:TIF1"/>
    <mergeCell ref="TIG1:TIP1"/>
    <mergeCell ref="TIQ1:TIZ1"/>
    <mergeCell ref="TJA1:TJJ1"/>
    <mergeCell ref="TJK1:TJT1"/>
    <mergeCell ref="TFY1:TGH1"/>
    <mergeCell ref="TGI1:TGR1"/>
    <mergeCell ref="TGS1:THB1"/>
    <mergeCell ref="THC1:THL1"/>
    <mergeCell ref="THM1:THV1"/>
    <mergeCell ref="TEA1:TEJ1"/>
    <mergeCell ref="TEK1:TET1"/>
    <mergeCell ref="TEU1:TFD1"/>
    <mergeCell ref="TFE1:TFN1"/>
    <mergeCell ref="TFO1:TFX1"/>
    <mergeCell ref="TRM1:TRV1"/>
    <mergeCell ref="TRW1:TSF1"/>
    <mergeCell ref="TSG1:TSP1"/>
    <mergeCell ref="TSQ1:TSZ1"/>
    <mergeCell ref="TTA1:TTJ1"/>
    <mergeCell ref="TPO1:TPX1"/>
    <mergeCell ref="TPY1:TQH1"/>
    <mergeCell ref="TQI1:TQR1"/>
    <mergeCell ref="TQS1:TRB1"/>
    <mergeCell ref="TRC1:TRL1"/>
    <mergeCell ref="TNQ1:TNZ1"/>
    <mergeCell ref="TOA1:TOJ1"/>
    <mergeCell ref="TOK1:TOT1"/>
    <mergeCell ref="TOU1:TPD1"/>
    <mergeCell ref="TPE1:TPN1"/>
    <mergeCell ref="TLS1:TMB1"/>
    <mergeCell ref="TMC1:TML1"/>
    <mergeCell ref="TMM1:TMV1"/>
    <mergeCell ref="TMW1:TNF1"/>
    <mergeCell ref="TNG1:TNP1"/>
    <mergeCell ref="TZE1:TZN1"/>
    <mergeCell ref="TZO1:TZX1"/>
    <mergeCell ref="TZY1:UAH1"/>
    <mergeCell ref="UAI1:UAR1"/>
    <mergeCell ref="UAS1:UBB1"/>
    <mergeCell ref="TXG1:TXP1"/>
    <mergeCell ref="TXQ1:TXZ1"/>
    <mergeCell ref="TYA1:TYJ1"/>
    <mergeCell ref="TYK1:TYT1"/>
    <mergeCell ref="TYU1:TZD1"/>
    <mergeCell ref="TVI1:TVR1"/>
    <mergeCell ref="TVS1:TWB1"/>
    <mergeCell ref="TWC1:TWL1"/>
    <mergeCell ref="TWM1:TWV1"/>
    <mergeCell ref="TWW1:TXF1"/>
    <mergeCell ref="TTK1:TTT1"/>
    <mergeCell ref="TTU1:TUD1"/>
    <mergeCell ref="TUE1:TUN1"/>
    <mergeCell ref="TUO1:TUX1"/>
    <mergeCell ref="TUY1:TVH1"/>
    <mergeCell ref="UGW1:UHF1"/>
    <mergeCell ref="UHG1:UHP1"/>
    <mergeCell ref="UHQ1:UHZ1"/>
    <mergeCell ref="UIA1:UIJ1"/>
    <mergeCell ref="UIK1:UIT1"/>
    <mergeCell ref="UEY1:UFH1"/>
    <mergeCell ref="UFI1:UFR1"/>
    <mergeCell ref="UFS1:UGB1"/>
    <mergeCell ref="UGC1:UGL1"/>
    <mergeCell ref="UGM1:UGV1"/>
    <mergeCell ref="UDA1:UDJ1"/>
    <mergeCell ref="UDK1:UDT1"/>
    <mergeCell ref="UDU1:UED1"/>
    <mergeCell ref="UEE1:UEN1"/>
    <mergeCell ref="UEO1:UEX1"/>
    <mergeCell ref="UBC1:UBL1"/>
    <mergeCell ref="UBM1:UBV1"/>
    <mergeCell ref="UBW1:UCF1"/>
    <mergeCell ref="UCG1:UCP1"/>
    <mergeCell ref="UCQ1:UCZ1"/>
    <mergeCell ref="UOO1:UOX1"/>
    <mergeCell ref="UOY1:UPH1"/>
    <mergeCell ref="UPI1:UPR1"/>
    <mergeCell ref="UPS1:UQB1"/>
    <mergeCell ref="UQC1:UQL1"/>
    <mergeCell ref="UMQ1:UMZ1"/>
    <mergeCell ref="UNA1:UNJ1"/>
    <mergeCell ref="UNK1:UNT1"/>
    <mergeCell ref="UNU1:UOD1"/>
    <mergeCell ref="UOE1:UON1"/>
    <mergeCell ref="UKS1:ULB1"/>
    <mergeCell ref="ULC1:ULL1"/>
    <mergeCell ref="ULM1:ULV1"/>
    <mergeCell ref="ULW1:UMF1"/>
    <mergeCell ref="UMG1:UMP1"/>
    <mergeCell ref="UIU1:UJD1"/>
    <mergeCell ref="UJE1:UJN1"/>
    <mergeCell ref="UJO1:UJX1"/>
    <mergeCell ref="UJY1:UKH1"/>
    <mergeCell ref="UKI1:UKR1"/>
    <mergeCell ref="UWG1:UWP1"/>
    <mergeCell ref="UWQ1:UWZ1"/>
    <mergeCell ref="UXA1:UXJ1"/>
    <mergeCell ref="UXK1:UXT1"/>
    <mergeCell ref="UXU1:UYD1"/>
    <mergeCell ref="UUI1:UUR1"/>
    <mergeCell ref="UUS1:UVB1"/>
    <mergeCell ref="UVC1:UVL1"/>
    <mergeCell ref="UVM1:UVV1"/>
    <mergeCell ref="UVW1:UWF1"/>
    <mergeCell ref="USK1:UST1"/>
    <mergeCell ref="USU1:UTD1"/>
    <mergeCell ref="UTE1:UTN1"/>
    <mergeCell ref="UTO1:UTX1"/>
    <mergeCell ref="UTY1:UUH1"/>
    <mergeCell ref="UQM1:UQV1"/>
    <mergeCell ref="UQW1:URF1"/>
    <mergeCell ref="URG1:URP1"/>
    <mergeCell ref="URQ1:URZ1"/>
    <mergeCell ref="USA1:USJ1"/>
    <mergeCell ref="VDY1:VEH1"/>
    <mergeCell ref="VEI1:VER1"/>
    <mergeCell ref="VES1:VFB1"/>
    <mergeCell ref="VFC1:VFL1"/>
    <mergeCell ref="VFM1:VFV1"/>
    <mergeCell ref="VCA1:VCJ1"/>
    <mergeCell ref="VCK1:VCT1"/>
    <mergeCell ref="VCU1:VDD1"/>
    <mergeCell ref="VDE1:VDN1"/>
    <mergeCell ref="VDO1:VDX1"/>
    <mergeCell ref="VAC1:VAL1"/>
    <mergeCell ref="VAM1:VAV1"/>
    <mergeCell ref="VAW1:VBF1"/>
    <mergeCell ref="VBG1:VBP1"/>
    <mergeCell ref="VBQ1:VBZ1"/>
    <mergeCell ref="UYE1:UYN1"/>
    <mergeCell ref="UYO1:UYX1"/>
    <mergeCell ref="UYY1:UZH1"/>
    <mergeCell ref="UZI1:UZR1"/>
    <mergeCell ref="UZS1:VAB1"/>
    <mergeCell ref="VLQ1:VLZ1"/>
    <mergeCell ref="VMA1:VMJ1"/>
    <mergeCell ref="VMK1:VMT1"/>
    <mergeCell ref="VMU1:VND1"/>
    <mergeCell ref="VNE1:VNN1"/>
    <mergeCell ref="VJS1:VKB1"/>
    <mergeCell ref="VKC1:VKL1"/>
    <mergeCell ref="VKM1:VKV1"/>
    <mergeCell ref="VKW1:VLF1"/>
    <mergeCell ref="VLG1:VLP1"/>
    <mergeCell ref="VHU1:VID1"/>
    <mergeCell ref="VIE1:VIN1"/>
    <mergeCell ref="VIO1:VIX1"/>
    <mergeCell ref="VIY1:VJH1"/>
    <mergeCell ref="VJI1:VJR1"/>
    <mergeCell ref="VFW1:VGF1"/>
    <mergeCell ref="VGG1:VGP1"/>
    <mergeCell ref="VGQ1:VGZ1"/>
    <mergeCell ref="VHA1:VHJ1"/>
    <mergeCell ref="VHK1:VHT1"/>
    <mergeCell ref="VTI1:VTR1"/>
    <mergeCell ref="VTS1:VUB1"/>
    <mergeCell ref="VUC1:VUL1"/>
    <mergeCell ref="VUM1:VUV1"/>
    <mergeCell ref="VUW1:VVF1"/>
    <mergeCell ref="VRK1:VRT1"/>
    <mergeCell ref="VRU1:VSD1"/>
    <mergeCell ref="VSE1:VSN1"/>
    <mergeCell ref="VSO1:VSX1"/>
    <mergeCell ref="VSY1:VTH1"/>
    <mergeCell ref="VPM1:VPV1"/>
    <mergeCell ref="VPW1:VQF1"/>
    <mergeCell ref="VQG1:VQP1"/>
    <mergeCell ref="VQQ1:VQZ1"/>
    <mergeCell ref="VRA1:VRJ1"/>
    <mergeCell ref="VNO1:VNX1"/>
    <mergeCell ref="VNY1:VOH1"/>
    <mergeCell ref="VOI1:VOR1"/>
    <mergeCell ref="VOS1:VPB1"/>
    <mergeCell ref="VPC1:VPL1"/>
    <mergeCell ref="WBA1:WBJ1"/>
    <mergeCell ref="WBK1:WBT1"/>
    <mergeCell ref="WBU1:WCD1"/>
    <mergeCell ref="WCE1:WCN1"/>
    <mergeCell ref="WCO1:WCX1"/>
    <mergeCell ref="VZC1:VZL1"/>
    <mergeCell ref="VZM1:VZV1"/>
    <mergeCell ref="VZW1:WAF1"/>
    <mergeCell ref="WAG1:WAP1"/>
    <mergeCell ref="WAQ1:WAZ1"/>
    <mergeCell ref="VXE1:VXN1"/>
    <mergeCell ref="VXO1:VXX1"/>
    <mergeCell ref="VXY1:VYH1"/>
    <mergeCell ref="VYI1:VYR1"/>
    <mergeCell ref="VYS1:VZB1"/>
    <mergeCell ref="VVG1:VVP1"/>
    <mergeCell ref="VVQ1:VVZ1"/>
    <mergeCell ref="VWA1:VWJ1"/>
    <mergeCell ref="VWK1:VWT1"/>
    <mergeCell ref="VWU1:VXD1"/>
    <mergeCell ref="WIS1:WJB1"/>
    <mergeCell ref="WJC1:WJL1"/>
    <mergeCell ref="WJM1:WJV1"/>
    <mergeCell ref="WJW1:WKF1"/>
    <mergeCell ref="WKG1:WKP1"/>
    <mergeCell ref="WGU1:WHD1"/>
    <mergeCell ref="WHE1:WHN1"/>
    <mergeCell ref="WHO1:WHX1"/>
    <mergeCell ref="WHY1:WIH1"/>
    <mergeCell ref="WII1:WIR1"/>
    <mergeCell ref="WEW1:WFF1"/>
    <mergeCell ref="WFG1:WFP1"/>
    <mergeCell ref="WFQ1:WFZ1"/>
    <mergeCell ref="WGA1:WGJ1"/>
    <mergeCell ref="WGK1:WGT1"/>
    <mergeCell ref="WCY1:WDH1"/>
    <mergeCell ref="WDI1:WDR1"/>
    <mergeCell ref="WDS1:WEB1"/>
    <mergeCell ref="WEC1:WEL1"/>
    <mergeCell ref="WEM1:WEV1"/>
    <mergeCell ref="WRO1:WRX1"/>
    <mergeCell ref="WRY1:WSH1"/>
    <mergeCell ref="WOM1:WOV1"/>
    <mergeCell ref="WOW1:WPF1"/>
    <mergeCell ref="WPG1:WPP1"/>
    <mergeCell ref="WPQ1:WPZ1"/>
    <mergeCell ref="WQA1:WQJ1"/>
    <mergeCell ref="WMO1:WMX1"/>
    <mergeCell ref="WMY1:WNH1"/>
    <mergeCell ref="WNI1:WNR1"/>
    <mergeCell ref="WNS1:WOB1"/>
    <mergeCell ref="WOC1:WOL1"/>
    <mergeCell ref="WKQ1:WKZ1"/>
    <mergeCell ref="WLA1:WLJ1"/>
    <mergeCell ref="WLK1:WLT1"/>
    <mergeCell ref="WLU1:WMD1"/>
    <mergeCell ref="WME1:WMN1"/>
    <mergeCell ref="XEQ1:XEZ1"/>
    <mergeCell ref="XFA1:XFD1"/>
    <mergeCell ref="K2:T2"/>
    <mergeCell ref="U2:AD2"/>
    <mergeCell ref="AE2:AN2"/>
    <mergeCell ref="AO2:AX2"/>
    <mergeCell ref="AY2:BH2"/>
    <mergeCell ref="BI2:BR2"/>
    <mergeCell ref="BS2:CB2"/>
    <mergeCell ref="CC2:CL2"/>
    <mergeCell ref="CM2:CV2"/>
    <mergeCell ref="CW2:DF2"/>
    <mergeCell ref="DG2:DP2"/>
    <mergeCell ref="DQ2:DZ2"/>
    <mergeCell ref="XBY1:XCH1"/>
    <mergeCell ref="XCI1:XCR1"/>
    <mergeCell ref="XCS1:XDB1"/>
    <mergeCell ref="XDC1:XDL1"/>
    <mergeCell ref="XDM1:XDV1"/>
    <mergeCell ref="XAA1:XAJ1"/>
    <mergeCell ref="XAK1:XAT1"/>
    <mergeCell ref="XAU1:XBD1"/>
    <mergeCell ref="XBE1:XBN1"/>
    <mergeCell ref="XBO1:XBX1"/>
    <mergeCell ref="WYC1:WYL1"/>
    <mergeCell ref="WYM1:WYV1"/>
    <mergeCell ref="WYW1:WZF1"/>
    <mergeCell ref="WZG1:WZP1"/>
    <mergeCell ref="WZQ1:WZZ1"/>
    <mergeCell ref="WWE1:WWN1"/>
    <mergeCell ref="WWO1:WWX1"/>
    <mergeCell ref="WWY1:WXH1"/>
    <mergeCell ref="HW2:IF2"/>
    <mergeCell ref="IG2:IP2"/>
    <mergeCell ref="IQ2:IZ2"/>
    <mergeCell ref="JA2:JJ2"/>
    <mergeCell ref="JK2:JT2"/>
    <mergeCell ref="FY2:GH2"/>
    <mergeCell ref="GI2:GR2"/>
    <mergeCell ref="GS2:HB2"/>
    <mergeCell ref="HC2:HL2"/>
    <mergeCell ref="HM2:HV2"/>
    <mergeCell ref="EA2:EJ2"/>
    <mergeCell ref="EK2:ET2"/>
    <mergeCell ref="EU2:FD2"/>
    <mergeCell ref="FE2:FN2"/>
    <mergeCell ref="FO2:FX2"/>
    <mergeCell ref="XDW1:XEF1"/>
    <mergeCell ref="XEG1:XEP1"/>
    <mergeCell ref="WXI1:WXR1"/>
    <mergeCell ref="WXS1:WYB1"/>
    <mergeCell ref="WUG1:WUP1"/>
    <mergeCell ref="WUQ1:WUZ1"/>
    <mergeCell ref="WVA1:WVJ1"/>
    <mergeCell ref="WVK1:WVT1"/>
    <mergeCell ref="WVU1:WWD1"/>
    <mergeCell ref="WSI1:WSR1"/>
    <mergeCell ref="WSS1:WTB1"/>
    <mergeCell ref="WTC1:WTL1"/>
    <mergeCell ref="WTM1:WTV1"/>
    <mergeCell ref="WTW1:WUF1"/>
    <mergeCell ref="WQK1:WQT1"/>
    <mergeCell ref="WQU1:WRD1"/>
    <mergeCell ref="WRE1:WRN1"/>
    <mergeCell ref="PO2:PX2"/>
    <mergeCell ref="PY2:QH2"/>
    <mergeCell ref="QI2:QR2"/>
    <mergeCell ref="QS2:RB2"/>
    <mergeCell ref="RC2:RL2"/>
    <mergeCell ref="NQ2:NZ2"/>
    <mergeCell ref="OA2:OJ2"/>
    <mergeCell ref="OK2:OT2"/>
    <mergeCell ref="OU2:PD2"/>
    <mergeCell ref="PE2:PN2"/>
    <mergeCell ref="LS2:MB2"/>
    <mergeCell ref="MC2:ML2"/>
    <mergeCell ref="MM2:MV2"/>
    <mergeCell ref="MW2:NF2"/>
    <mergeCell ref="NG2:NP2"/>
    <mergeCell ref="JU2:KD2"/>
    <mergeCell ref="KE2:KN2"/>
    <mergeCell ref="KO2:KX2"/>
    <mergeCell ref="KY2:LH2"/>
    <mergeCell ref="LI2:LR2"/>
    <mergeCell ref="XG2:XP2"/>
    <mergeCell ref="XQ2:XZ2"/>
    <mergeCell ref="YA2:YJ2"/>
    <mergeCell ref="YK2:YT2"/>
    <mergeCell ref="YU2:ZD2"/>
    <mergeCell ref="VI2:VR2"/>
    <mergeCell ref="VS2:WB2"/>
    <mergeCell ref="WC2:WL2"/>
    <mergeCell ref="WM2:WV2"/>
    <mergeCell ref="WW2:XF2"/>
    <mergeCell ref="TK2:TT2"/>
    <mergeCell ref="TU2:UD2"/>
    <mergeCell ref="UE2:UN2"/>
    <mergeCell ref="UO2:UX2"/>
    <mergeCell ref="UY2:VH2"/>
    <mergeCell ref="RM2:RV2"/>
    <mergeCell ref="RW2:SF2"/>
    <mergeCell ref="SG2:SP2"/>
    <mergeCell ref="SQ2:SZ2"/>
    <mergeCell ref="TA2:TJ2"/>
    <mergeCell ref="AEY2:AFH2"/>
    <mergeCell ref="AFI2:AFR2"/>
    <mergeCell ref="AFS2:AGB2"/>
    <mergeCell ref="AGC2:AGL2"/>
    <mergeCell ref="AGM2:AGV2"/>
    <mergeCell ref="ADA2:ADJ2"/>
    <mergeCell ref="ADK2:ADT2"/>
    <mergeCell ref="ADU2:AED2"/>
    <mergeCell ref="AEE2:AEN2"/>
    <mergeCell ref="AEO2:AEX2"/>
    <mergeCell ref="ABC2:ABL2"/>
    <mergeCell ref="ABM2:ABV2"/>
    <mergeCell ref="ABW2:ACF2"/>
    <mergeCell ref="ACG2:ACP2"/>
    <mergeCell ref="ACQ2:ACZ2"/>
    <mergeCell ref="ZE2:ZN2"/>
    <mergeCell ref="ZO2:ZX2"/>
    <mergeCell ref="ZY2:AAH2"/>
    <mergeCell ref="AAI2:AAR2"/>
    <mergeCell ref="AAS2:ABB2"/>
    <mergeCell ref="AMQ2:AMZ2"/>
    <mergeCell ref="ANA2:ANJ2"/>
    <mergeCell ref="ANK2:ANT2"/>
    <mergeCell ref="ANU2:AOD2"/>
    <mergeCell ref="AOE2:AON2"/>
    <mergeCell ref="AKS2:ALB2"/>
    <mergeCell ref="ALC2:ALL2"/>
    <mergeCell ref="ALM2:ALV2"/>
    <mergeCell ref="ALW2:AMF2"/>
    <mergeCell ref="AMG2:AMP2"/>
    <mergeCell ref="AIU2:AJD2"/>
    <mergeCell ref="AJE2:AJN2"/>
    <mergeCell ref="AJO2:AJX2"/>
    <mergeCell ref="AJY2:AKH2"/>
    <mergeCell ref="AKI2:AKR2"/>
    <mergeCell ref="AGW2:AHF2"/>
    <mergeCell ref="AHG2:AHP2"/>
    <mergeCell ref="AHQ2:AHZ2"/>
    <mergeCell ref="AIA2:AIJ2"/>
    <mergeCell ref="AIK2:AIT2"/>
    <mergeCell ref="AUI2:AUR2"/>
    <mergeCell ref="AUS2:AVB2"/>
    <mergeCell ref="AVC2:AVL2"/>
    <mergeCell ref="AVM2:AVV2"/>
    <mergeCell ref="AVW2:AWF2"/>
    <mergeCell ref="ASK2:AST2"/>
    <mergeCell ref="ASU2:ATD2"/>
    <mergeCell ref="ATE2:ATN2"/>
    <mergeCell ref="ATO2:ATX2"/>
    <mergeCell ref="ATY2:AUH2"/>
    <mergeCell ref="AQM2:AQV2"/>
    <mergeCell ref="AQW2:ARF2"/>
    <mergeCell ref="ARG2:ARP2"/>
    <mergeCell ref="ARQ2:ARZ2"/>
    <mergeCell ref="ASA2:ASJ2"/>
    <mergeCell ref="AOO2:AOX2"/>
    <mergeCell ref="AOY2:APH2"/>
    <mergeCell ref="API2:APR2"/>
    <mergeCell ref="APS2:AQB2"/>
    <mergeCell ref="AQC2:AQL2"/>
    <mergeCell ref="BCA2:BCJ2"/>
    <mergeCell ref="BCK2:BCT2"/>
    <mergeCell ref="BCU2:BDD2"/>
    <mergeCell ref="BDE2:BDN2"/>
    <mergeCell ref="BDO2:BDX2"/>
    <mergeCell ref="BAC2:BAL2"/>
    <mergeCell ref="BAM2:BAV2"/>
    <mergeCell ref="BAW2:BBF2"/>
    <mergeCell ref="BBG2:BBP2"/>
    <mergeCell ref="BBQ2:BBZ2"/>
    <mergeCell ref="AYE2:AYN2"/>
    <mergeCell ref="AYO2:AYX2"/>
    <mergeCell ref="AYY2:AZH2"/>
    <mergeCell ref="AZI2:AZR2"/>
    <mergeCell ref="AZS2:BAB2"/>
    <mergeCell ref="AWG2:AWP2"/>
    <mergeCell ref="AWQ2:AWZ2"/>
    <mergeCell ref="AXA2:AXJ2"/>
    <mergeCell ref="AXK2:AXT2"/>
    <mergeCell ref="AXU2:AYD2"/>
    <mergeCell ref="BJS2:BKB2"/>
    <mergeCell ref="BKC2:BKL2"/>
    <mergeCell ref="BKM2:BKV2"/>
    <mergeCell ref="BKW2:BLF2"/>
    <mergeCell ref="BLG2:BLP2"/>
    <mergeCell ref="BHU2:BID2"/>
    <mergeCell ref="BIE2:BIN2"/>
    <mergeCell ref="BIO2:BIX2"/>
    <mergeCell ref="BIY2:BJH2"/>
    <mergeCell ref="BJI2:BJR2"/>
    <mergeCell ref="BFW2:BGF2"/>
    <mergeCell ref="BGG2:BGP2"/>
    <mergeCell ref="BGQ2:BGZ2"/>
    <mergeCell ref="BHA2:BHJ2"/>
    <mergeCell ref="BHK2:BHT2"/>
    <mergeCell ref="BDY2:BEH2"/>
    <mergeCell ref="BEI2:BER2"/>
    <mergeCell ref="BES2:BFB2"/>
    <mergeCell ref="BFC2:BFL2"/>
    <mergeCell ref="BFM2:BFV2"/>
    <mergeCell ref="BRK2:BRT2"/>
    <mergeCell ref="BRU2:BSD2"/>
    <mergeCell ref="BSE2:BSN2"/>
    <mergeCell ref="BSO2:BSX2"/>
    <mergeCell ref="BSY2:BTH2"/>
    <mergeCell ref="BPM2:BPV2"/>
    <mergeCell ref="BPW2:BQF2"/>
    <mergeCell ref="BQG2:BQP2"/>
    <mergeCell ref="BQQ2:BQZ2"/>
    <mergeCell ref="BRA2:BRJ2"/>
    <mergeCell ref="BNO2:BNX2"/>
    <mergeCell ref="BNY2:BOH2"/>
    <mergeCell ref="BOI2:BOR2"/>
    <mergeCell ref="BOS2:BPB2"/>
    <mergeCell ref="BPC2:BPL2"/>
    <mergeCell ref="BLQ2:BLZ2"/>
    <mergeCell ref="BMA2:BMJ2"/>
    <mergeCell ref="BMK2:BMT2"/>
    <mergeCell ref="BMU2:BND2"/>
    <mergeCell ref="BNE2:BNN2"/>
    <mergeCell ref="BZC2:BZL2"/>
    <mergeCell ref="BZM2:BZV2"/>
    <mergeCell ref="BZW2:CAF2"/>
    <mergeCell ref="CAG2:CAP2"/>
    <mergeCell ref="CAQ2:CAZ2"/>
    <mergeCell ref="BXE2:BXN2"/>
    <mergeCell ref="BXO2:BXX2"/>
    <mergeCell ref="BXY2:BYH2"/>
    <mergeCell ref="BYI2:BYR2"/>
    <mergeCell ref="BYS2:BZB2"/>
    <mergeCell ref="BVG2:BVP2"/>
    <mergeCell ref="BVQ2:BVZ2"/>
    <mergeCell ref="BWA2:BWJ2"/>
    <mergeCell ref="BWK2:BWT2"/>
    <mergeCell ref="BWU2:BXD2"/>
    <mergeCell ref="BTI2:BTR2"/>
    <mergeCell ref="BTS2:BUB2"/>
    <mergeCell ref="BUC2:BUL2"/>
    <mergeCell ref="BUM2:BUV2"/>
    <mergeCell ref="BUW2:BVF2"/>
    <mergeCell ref="CGU2:CHD2"/>
    <mergeCell ref="CHE2:CHN2"/>
    <mergeCell ref="CHO2:CHX2"/>
    <mergeCell ref="CHY2:CIH2"/>
    <mergeCell ref="CII2:CIR2"/>
    <mergeCell ref="CEW2:CFF2"/>
    <mergeCell ref="CFG2:CFP2"/>
    <mergeCell ref="CFQ2:CFZ2"/>
    <mergeCell ref="CGA2:CGJ2"/>
    <mergeCell ref="CGK2:CGT2"/>
    <mergeCell ref="CCY2:CDH2"/>
    <mergeCell ref="CDI2:CDR2"/>
    <mergeCell ref="CDS2:CEB2"/>
    <mergeCell ref="CEC2:CEL2"/>
    <mergeCell ref="CEM2:CEV2"/>
    <mergeCell ref="CBA2:CBJ2"/>
    <mergeCell ref="CBK2:CBT2"/>
    <mergeCell ref="CBU2:CCD2"/>
    <mergeCell ref="CCE2:CCN2"/>
    <mergeCell ref="CCO2:CCX2"/>
    <mergeCell ref="COM2:COV2"/>
    <mergeCell ref="COW2:CPF2"/>
    <mergeCell ref="CPG2:CPP2"/>
    <mergeCell ref="CPQ2:CPZ2"/>
    <mergeCell ref="CQA2:CQJ2"/>
    <mergeCell ref="CMO2:CMX2"/>
    <mergeCell ref="CMY2:CNH2"/>
    <mergeCell ref="CNI2:CNR2"/>
    <mergeCell ref="CNS2:COB2"/>
    <mergeCell ref="COC2:COL2"/>
    <mergeCell ref="CKQ2:CKZ2"/>
    <mergeCell ref="CLA2:CLJ2"/>
    <mergeCell ref="CLK2:CLT2"/>
    <mergeCell ref="CLU2:CMD2"/>
    <mergeCell ref="CME2:CMN2"/>
    <mergeCell ref="CIS2:CJB2"/>
    <mergeCell ref="CJC2:CJL2"/>
    <mergeCell ref="CJM2:CJV2"/>
    <mergeCell ref="CJW2:CKF2"/>
    <mergeCell ref="CKG2:CKP2"/>
    <mergeCell ref="CWE2:CWN2"/>
    <mergeCell ref="CWO2:CWX2"/>
    <mergeCell ref="CWY2:CXH2"/>
    <mergeCell ref="CXI2:CXR2"/>
    <mergeCell ref="CXS2:CYB2"/>
    <mergeCell ref="CUG2:CUP2"/>
    <mergeCell ref="CUQ2:CUZ2"/>
    <mergeCell ref="CVA2:CVJ2"/>
    <mergeCell ref="CVK2:CVT2"/>
    <mergeCell ref="CVU2:CWD2"/>
    <mergeCell ref="CSI2:CSR2"/>
    <mergeCell ref="CSS2:CTB2"/>
    <mergeCell ref="CTC2:CTL2"/>
    <mergeCell ref="CTM2:CTV2"/>
    <mergeCell ref="CTW2:CUF2"/>
    <mergeCell ref="CQK2:CQT2"/>
    <mergeCell ref="CQU2:CRD2"/>
    <mergeCell ref="CRE2:CRN2"/>
    <mergeCell ref="CRO2:CRX2"/>
    <mergeCell ref="CRY2:CSH2"/>
    <mergeCell ref="DDW2:DEF2"/>
    <mergeCell ref="DEG2:DEP2"/>
    <mergeCell ref="DEQ2:DEZ2"/>
    <mergeCell ref="DFA2:DFJ2"/>
    <mergeCell ref="DFK2:DFT2"/>
    <mergeCell ref="DBY2:DCH2"/>
    <mergeCell ref="DCI2:DCR2"/>
    <mergeCell ref="DCS2:DDB2"/>
    <mergeCell ref="DDC2:DDL2"/>
    <mergeCell ref="DDM2:DDV2"/>
    <mergeCell ref="DAA2:DAJ2"/>
    <mergeCell ref="DAK2:DAT2"/>
    <mergeCell ref="DAU2:DBD2"/>
    <mergeCell ref="DBE2:DBN2"/>
    <mergeCell ref="DBO2:DBX2"/>
    <mergeCell ref="CYC2:CYL2"/>
    <mergeCell ref="CYM2:CYV2"/>
    <mergeCell ref="CYW2:CZF2"/>
    <mergeCell ref="CZG2:CZP2"/>
    <mergeCell ref="CZQ2:CZZ2"/>
    <mergeCell ref="DLO2:DLX2"/>
    <mergeCell ref="DLY2:DMH2"/>
    <mergeCell ref="DMI2:DMR2"/>
    <mergeCell ref="DMS2:DNB2"/>
    <mergeCell ref="DNC2:DNL2"/>
    <mergeCell ref="DJQ2:DJZ2"/>
    <mergeCell ref="DKA2:DKJ2"/>
    <mergeCell ref="DKK2:DKT2"/>
    <mergeCell ref="DKU2:DLD2"/>
    <mergeCell ref="DLE2:DLN2"/>
    <mergeCell ref="DHS2:DIB2"/>
    <mergeCell ref="DIC2:DIL2"/>
    <mergeCell ref="DIM2:DIV2"/>
    <mergeCell ref="DIW2:DJF2"/>
    <mergeCell ref="DJG2:DJP2"/>
    <mergeCell ref="DFU2:DGD2"/>
    <mergeCell ref="DGE2:DGN2"/>
    <mergeCell ref="DGO2:DGX2"/>
    <mergeCell ref="DGY2:DHH2"/>
    <mergeCell ref="DHI2:DHR2"/>
    <mergeCell ref="DTG2:DTP2"/>
    <mergeCell ref="DTQ2:DTZ2"/>
    <mergeCell ref="DUA2:DUJ2"/>
    <mergeCell ref="DUK2:DUT2"/>
    <mergeCell ref="DUU2:DVD2"/>
    <mergeCell ref="DRI2:DRR2"/>
    <mergeCell ref="DRS2:DSB2"/>
    <mergeCell ref="DSC2:DSL2"/>
    <mergeCell ref="DSM2:DSV2"/>
    <mergeCell ref="DSW2:DTF2"/>
    <mergeCell ref="DPK2:DPT2"/>
    <mergeCell ref="DPU2:DQD2"/>
    <mergeCell ref="DQE2:DQN2"/>
    <mergeCell ref="DQO2:DQX2"/>
    <mergeCell ref="DQY2:DRH2"/>
    <mergeCell ref="DNM2:DNV2"/>
    <mergeCell ref="DNW2:DOF2"/>
    <mergeCell ref="DOG2:DOP2"/>
    <mergeCell ref="DOQ2:DOZ2"/>
    <mergeCell ref="DPA2:DPJ2"/>
    <mergeCell ref="EAY2:EBH2"/>
    <mergeCell ref="EBI2:EBR2"/>
    <mergeCell ref="EBS2:ECB2"/>
    <mergeCell ref="ECC2:ECL2"/>
    <mergeCell ref="ECM2:ECV2"/>
    <mergeCell ref="DZA2:DZJ2"/>
    <mergeCell ref="DZK2:DZT2"/>
    <mergeCell ref="DZU2:EAD2"/>
    <mergeCell ref="EAE2:EAN2"/>
    <mergeCell ref="EAO2:EAX2"/>
    <mergeCell ref="DXC2:DXL2"/>
    <mergeCell ref="DXM2:DXV2"/>
    <mergeCell ref="DXW2:DYF2"/>
    <mergeCell ref="DYG2:DYP2"/>
    <mergeCell ref="DYQ2:DYZ2"/>
    <mergeCell ref="DVE2:DVN2"/>
    <mergeCell ref="DVO2:DVX2"/>
    <mergeCell ref="DVY2:DWH2"/>
    <mergeCell ref="DWI2:DWR2"/>
    <mergeCell ref="DWS2:DXB2"/>
    <mergeCell ref="EIQ2:EIZ2"/>
    <mergeCell ref="EJA2:EJJ2"/>
    <mergeCell ref="EJK2:EJT2"/>
    <mergeCell ref="EJU2:EKD2"/>
    <mergeCell ref="EKE2:EKN2"/>
    <mergeCell ref="EGS2:EHB2"/>
    <mergeCell ref="EHC2:EHL2"/>
    <mergeCell ref="EHM2:EHV2"/>
    <mergeCell ref="EHW2:EIF2"/>
    <mergeCell ref="EIG2:EIP2"/>
    <mergeCell ref="EEU2:EFD2"/>
    <mergeCell ref="EFE2:EFN2"/>
    <mergeCell ref="EFO2:EFX2"/>
    <mergeCell ref="EFY2:EGH2"/>
    <mergeCell ref="EGI2:EGR2"/>
    <mergeCell ref="ECW2:EDF2"/>
    <mergeCell ref="EDG2:EDP2"/>
    <mergeCell ref="EDQ2:EDZ2"/>
    <mergeCell ref="EEA2:EEJ2"/>
    <mergeCell ref="EEK2:EET2"/>
    <mergeCell ref="EQI2:EQR2"/>
    <mergeCell ref="EQS2:ERB2"/>
    <mergeCell ref="ERC2:ERL2"/>
    <mergeCell ref="ERM2:ERV2"/>
    <mergeCell ref="ERW2:ESF2"/>
    <mergeCell ref="EOK2:EOT2"/>
    <mergeCell ref="EOU2:EPD2"/>
    <mergeCell ref="EPE2:EPN2"/>
    <mergeCell ref="EPO2:EPX2"/>
    <mergeCell ref="EPY2:EQH2"/>
    <mergeCell ref="EMM2:EMV2"/>
    <mergeCell ref="EMW2:ENF2"/>
    <mergeCell ref="ENG2:ENP2"/>
    <mergeCell ref="ENQ2:ENZ2"/>
    <mergeCell ref="EOA2:EOJ2"/>
    <mergeCell ref="EKO2:EKX2"/>
    <mergeCell ref="EKY2:ELH2"/>
    <mergeCell ref="ELI2:ELR2"/>
    <mergeCell ref="ELS2:EMB2"/>
    <mergeCell ref="EMC2:EML2"/>
    <mergeCell ref="EYA2:EYJ2"/>
    <mergeCell ref="EYK2:EYT2"/>
    <mergeCell ref="EYU2:EZD2"/>
    <mergeCell ref="EZE2:EZN2"/>
    <mergeCell ref="EZO2:EZX2"/>
    <mergeCell ref="EWC2:EWL2"/>
    <mergeCell ref="EWM2:EWV2"/>
    <mergeCell ref="EWW2:EXF2"/>
    <mergeCell ref="EXG2:EXP2"/>
    <mergeCell ref="EXQ2:EXZ2"/>
    <mergeCell ref="EUE2:EUN2"/>
    <mergeCell ref="EUO2:EUX2"/>
    <mergeCell ref="EUY2:EVH2"/>
    <mergeCell ref="EVI2:EVR2"/>
    <mergeCell ref="EVS2:EWB2"/>
    <mergeCell ref="ESG2:ESP2"/>
    <mergeCell ref="ESQ2:ESZ2"/>
    <mergeCell ref="ETA2:ETJ2"/>
    <mergeCell ref="ETK2:ETT2"/>
    <mergeCell ref="ETU2:EUD2"/>
    <mergeCell ref="FFS2:FGB2"/>
    <mergeCell ref="FGC2:FGL2"/>
    <mergeCell ref="FGM2:FGV2"/>
    <mergeCell ref="FGW2:FHF2"/>
    <mergeCell ref="FHG2:FHP2"/>
    <mergeCell ref="FDU2:FED2"/>
    <mergeCell ref="FEE2:FEN2"/>
    <mergeCell ref="FEO2:FEX2"/>
    <mergeCell ref="FEY2:FFH2"/>
    <mergeCell ref="FFI2:FFR2"/>
    <mergeCell ref="FBW2:FCF2"/>
    <mergeCell ref="FCG2:FCP2"/>
    <mergeCell ref="FCQ2:FCZ2"/>
    <mergeCell ref="FDA2:FDJ2"/>
    <mergeCell ref="FDK2:FDT2"/>
    <mergeCell ref="EZY2:FAH2"/>
    <mergeCell ref="FAI2:FAR2"/>
    <mergeCell ref="FAS2:FBB2"/>
    <mergeCell ref="FBC2:FBL2"/>
    <mergeCell ref="FBM2:FBV2"/>
    <mergeCell ref="FNK2:FNT2"/>
    <mergeCell ref="FNU2:FOD2"/>
    <mergeCell ref="FOE2:FON2"/>
    <mergeCell ref="FOO2:FOX2"/>
    <mergeCell ref="FOY2:FPH2"/>
    <mergeCell ref="FLM2:FLV2"/>
    <mergeCell ref="FLW2:FMF2"/>
    <mergeCell ref="FMG2:FMP2"/>
    <mergeCell ref="FMQ2:FMZ2"/>
    <mergeCell ref="FNA2:FNJ2"/>
    <mergeCell ref="FJO2:FJX2"/>
    <mergeCell ref="FJY2:FKH2"/>
    <mergeCell ref="FKI2:FKR2"/>
    <mergeCell ref="FKS2:FLB2"/>
    <mergeCell ref="FLC2:FLL2"/>
    <mergeCell ref="FHQ2:FHZ2"/>
    <mergeCell ref="FIA2:FIJ2"/>
    <mergeCell ref="FIK2:FIT2"/>
    <mergeCell ref="FIU2:FJD2"/>
    <mergeCell ref="FJE2:FJN2"/>
    <mergeCell ref="FVC2:FVL2"/>
    <mergeCell ref="FVM2:FVV2"/>
    <mergeCell ref="FVW2:FWF2"/>
    <mergeCell ref="FWG2:FWP2"/>
    <mergeCell ref="FWQ2:FWZ2"/>
    <mergeCell ref="FTE2:FTN2"/>
    <mergeCell ref="FTO2:FTX2"/>
    <mergeCell ref="FTY2:FUH2"/>
    <mergeCell ref="FUI2:FUR2"/>
    <mergeCell ref="FUS2:FVB2"/>
    <mergeCell ref="FRG2:FRP2"/>
    <mergeCell ref="FRQ2:FRZ2"/>
    <mergeCell ref="FSA2:FSJ2"/>
    <mergeCell ref="FSK2:FST2"/>
    <mergeCell ref="FSU2:FTD2"/>
    <mergeCell ref="FPI2:FPR2"/>
    <mergeCell ref="FPS2:FQB2"/>
    <mergeCell ref="FQC2:FQL2"/>
    <mergeCell ref="FQM2:FQV2"/>
    <mergeCell ref="FQW2:FRF2"/>
    <mergeCell ref="GCU2:GDD2"/>
    <mergeCell ref="GDE2:GDN2"/>
    <mergeCell ref="GDO2:GDX2"/>
    <mergeCell ref="GDY2:GEH2"/>
    <mergeCell ref="GEI2:GER2"/>
    <mergeCell ref="GAW2:GBF2"/>
    <mergeCell ref="GBG2:GBP2"/>
    <mergeCell ref="GBQ2:GBZ2"/>
    <mergeCell ref="GCA2:GCJ2"/>
    <mergeCell ref="GCK2:GCT2"/>
    <mergeCell ref="FYY2:FZH2"/>
    <mergeCell ref="FZI2:FZR2"/>
    <mergeCell ref="FZS2:GAB2"/>
    <mergeCell ref="GAC2:GAL2"/>
    <mergeCell ref="GAM2:GAV2"/>
    <mergeCell ref="FXA2:FXJ2"/>
    <mergeCell ref="FXK2:FXT2"/>
    <mergeCell ref="FXU2:FYD2"/>
    <mergeCell ref="FYE2:FYN2"/>
    <mergeCell ref="FYO2:FYX2"/>
    <mergeCell ref="GKM2:GKV2"/>
    <mergeCell ref="GKW2:GLF2"/>
    <mergeCell ref="GLG2:GLP2"/>
    <mergeCell ref="GLQ2:GLZ2"/>
    <mergeCell ref="GMA2:GMJ2"/>
    <mergeCell ref="GIO2:GIX2"/>
    <mergeCell ref="GIY2:GJH2"/>
    <mergeCell ref="GJI2:GJR2"/>
    <mergeCell ref="GJS2:GKB2"/>
    <mergeCell ref="GKC2:GKL2"/>
    <mergeCell ref="GGQ2:GGZ2"/>
    <mergeCell ref="GHA2:GHJ2"/>
    <mergeCell ref="GHK2:GHT2"/>
    <mergeCell ref="GHU2:GID2"/>
    <mergeCell ref="GIE2:GIN2"/>
    <mergeCell ref="GES2:GFB2"/>
    <mergeCell ref="GFC2:GFL2"/>
    <mergeCell ref="GFM2:GFV2"/>
    <mergeCell ref="GFW2:GGF2"/>
    <mergeCell ref="GGG2:GGP2"/>
    <mergeCell ref="GSE2:GSN2"/>
    <mergeCell ref="GSO2:GSX2"/>
    <mergeCell ref="GSY2:GTH2"/>
    <mergeCell ref="GTI2:GTR2"/>
    <mergeCell ref="GTS2:GUB2"/>
    <mergeCell ref="GQG2:GQP2"/>
    <mergeCell ref="GQQ2:GQZ2"/>
    <mergeCell ref="GRA2:GRJ2"/>
    <mergeCell ref="GRK2:GRT2"/>
    <mergeCell ref="GRU2:GSD2"/>
    <mergeCell ref="GOI2:GOR2"/>
    <mergeCell ref="GOS2:GPB2"/>
    <mergeCell ref="GPC2:GPL2"/>
    <mergeCell ref="GPM2:GPV2"/>
    <mergeCell ref="GPW2:GQF2"/>
    <mergeCell ref="GMK2:GMT2"/>
    <mergeCell ref="GMU2:GND2"/>
    <mergeCell ref="GNE2:GNN2"/>
    <mergeCell ref="GNO2:GNX2"/>
    <mergeCell ref="GNY2:GOH2"/>
    <mergeCell ref="GZW2:HAF2"/>
    <mergeCell ref="HAG2:HAP2"/>
    <mergeCell ref="HAQ2:HAZ2"/>
    <mergeCell ref="HBA2:HBJ2"/>
    <mergeCell ref="HBK2:HBT2"/>
    <mergeCell ref="GXY2:GYH2"/>
    <mergeCell ref="GYI2:GYR2"/>
    <mergeCell ref="GYS2:GZB2"/>
    <mergeCell ref="GZC2:GZL2"/>
    <mergeCell ref="GZM2:GZV2"/>
    <mergeCell ref="GWA2:GWJ2"/>
    <mergeCell ref="GWK2:GWT2"/>
    <mergeCell ref="GWU2:GXD2"/>
    <mergeCell ref="GXE2:GXN2"/>
    <mergeCell ref="GXO2:GXX2"/>
    <mergeCell ref="GUC2:GUL2"/>
    <mergeCell ref="GUM2:GUV2"/>
    <mergeCell ref="GUW2:GVF2"/>
    <mergeCell ref="GVG2:GVP2"/>
    <mergeCell ref="GVQ2:GVZ2"/>
    <mergeCell ref="HHO2:HHX2"/>
    <mergeCell ref="HHY2:HIH2"/>
    <mergeCell ref="HII2:HIR2"/>
    <mergeCell ref="HIS2:HJB2"/>
    <mergeCell ref="HJC2:HJL2"/>
    <mergeCell ref="HFQ2:HFZ2"/>
    <mergeCell ref="HGA2:HGJ2"/>
    <mergeCell ref="HGK2:HGT2"/>
    <mergeCell ref="HGU2:HHD2"/>
    <mergeCell ref="HHE2:HHN2"/>
    <mergeCell ref="HDS2:HEB2"/>
    <mergeCell ref="HEC2:HEL2"/>
    <mergeCell ref="HEM2:HEV2"/>
    <mergeCell ref="HEW2:HFF2"/>
    <mergeCell ref="HFG2:HFP2"/>
    <mergeCell ref="HBU2:HCD2"/>
    <mergeCell ref="HCE2:HCN2"/>
    <mergeCell ref="HCO2:HCX2"/>
    <mergeCell ref="HCY2:HDH2"/>
    <mergeCell ref="HDI2:HDR2"/>
    <mergeCell ref="HPG2:HPP2"/>
    <mergeCell ref="HPQ2:HPZ2"/>
    <mergeCell ref="HQA2:HQJ2"/>
    <mergeCell ref="HQK2:HQT2"/>
    <mergeCell ref="HQU2:HRD2"/>
    <mergeCell ref="HNI2:HNR2"/>
    <mergeCell ref="HNS2:HOB2"/>
    <mergeCell ref="HOC2:HOL2"/>
    <mergeCell ref="HOM2:HOV2"/>
    <mergeCell ref="HOW2:HPF2"/>
    <mergeCell ref="HLK2:HLT2"/>
    <mergeCell ref="HLU2:HMD2"/>
    <mergeCell ref="HME2:HMN2"/>
    <mergeCell ref="HMO2:HMX2"/>
    <mergeCell ref="HMY2:HNH2"/>
    <mergeCell ref="HJM2:HJV2"/>
    <mergeCell ref="HJW2:HKF2"/>
    <mergeCell ref="HKG2:HKP2"/>
    <mergeCell ref="HKQ2:HKZ2"/>
    <mergeCell ref="HLA2:HLJ2"/>
    <mergeCell ref="HWY2:HXH2"/>
    <mergeCell ref="HXI2:HXR2"/>
    <mergeCell ref="HXS2:HYB2"/>
    <mergeCell ref="HYC2:HYL2"/>
    <mergeCell ref="HYM2:HYV2"/>
    <mergeCell ref="HVA2:HVJ2"/>
    <mergeCell ref="HVK2:HVT2"/>
    <mergeCell ref="HVU2:HWD2"/>
    <mergeCell ref="HWE2:HWN2"/>
    <mergeCell ref="HWO2:HWX2"/>
    <mergeCell ref="HTC2:HTL2"/>
    <mergeCell ref="HTM2:HTV2"/>
    <mergeCell ref="HTW2:HUF2"/>
    <mergeCell ref="HUG2:HUP2"/>
    <mergeCell ref="HUQ2:HUZ2"/>
    <mergeCell ref="HRE2:HRN2"/>
    <mergeCell ref="HRO2:HRX2"/>
    <mergeCell ref="HRY2:HSH2"/>
    <mergeCell ref="HSI2:HSR2"/>
    <mergeCell ref="HSS2:HTB2"/>
    <mergeCell ref="IEQ2:IEZ2"/>
    <mergeCell ref="IFA2:IFJ2"/>
    <mergeCell ref="IFK2:IFT2"/>
    <mergeCell ref="IFU2:IGD2"/>
    <mergeCell ref="IGE2:IGN2"/>
    <mergeCell ref="ICS2:IDB2"/>
    <mergeCell ref="IDC2:IDL2"/>
    <mergeCell ref="IDM2:IDV2"/>
    <mergeCell ref="IDW2:IEF2"/>
    <mergeCell ref="IEG2:IEP2"/>
    <mergeCell ref="IAU2:IBD2"/>
    <mergeCell ref="IBE2:IBN2"/>
    <mergeCell ref="IBO2:IBX2"/>
    <mergeCell ref="IBY2:ICH2"/>
    <mergeCell ref="ICI2:ICR2"/>
    <mergeCell ref="HYW2:HZF2"/>
    <mergeCell ref="HZG2:HZP2"/>
    <mergeCell ref="HZQ2:HZZ2"/>
    <mergeCell ref="IAA2:IAJ2"/>
    <mergeCell ref="IAK2:IAT2"/>
    <mergeCell ref="IMI2:IMR2"/>
    <mergeCell ref="IMS2:INB2"/>
    <mergeCell ref="INC2:INL2"/>
    <mergeCell ref="INM2:INV2"/>
    <mergeCell ref="INW2:IOF2"/>
    <mergeCell ref="IKK2:IKT2"/>
    <mergeCell ref="IKU2:ILD2"/>
    <mergeCell ref="ILE2:ILN2"/>
    <mergeCell ref="ILO2:ILX2"/>
    <mergeCell ref="ILY2:IMH2"/>
    <mergeCell ref="IIM2:IIV2"/>
    <mergeCell ref="IIW2:IJF2"/>
    <mergeCell ref="IJG2:IJP2"/>
    <mergeCell ref="IJQ2:IJZ2"/>
    <mergeCell ref="IKA2:IKJ2"/>
    <mergeCell ref="IGO2:IGX2"/>
    <mergeCell ref="IGY2:IHH2"/>
    <mergeCell ref="IHI2:IHR2"/>
    <mergeCell ref="IHS2:IIB2"/>
    <mergeCell ref="IIC2:IIL2"/>
    <mergeCell ref="IUA2:IUJ2"/>
    <mergeCell ref="IUK2:IUT2"/>
    <mergeCell ref="IUU2:IVD2"/>
    <mergeCell ref="IVE2:IVN2"/>
    <mergeCell ref="IVO2:IVX2"/>
    <mergeCell ref="ISC2:ISL2"/>
    <mergeCell ref="ISM2:ISV2"/>
    <mergeCell ref="ISW2:ITF2"/>
    <mergeCell ref="ITG2:ITP2"/>
    <mergeCell ref="ITQ2:ITZ2"/>
    <mergeCell ref="IQE2:IQN2"/>
    <mergeCell ref="IQO2:IQX2"/>
    <mergeCell ref="IQY2:IRH2"/>
    <mergeCell ref="IRI2:IRR2"/>
    <mergeCell ref="IRS2:ISB2"/>
    <mergeCell ref="IOG2:IOP2"/>
    <mergeCell ref="IOQ2:IOZ2"/>
    <mergeCell ref="IPA2:IPJ2"/>
    <mergeCell ref="IPK2:IPT2"/>
    <mergeCell ref="IPU2:IQD2"/>
    <mergeCell ref="JBS2:JCB2"/>
    <mergeCell ref="JCC2:JCL2"/>
    <mergeCell ref="JCM2:JCV2"/>
    <mergeCell ref="JCW2:JDF2"/>
    <mergeCell ref="JDG2:JDP2"/>
    <mergeCell ref="IZU2:JAD2"/>
    <mergeCell ref="JAE2:JAN2"/>
    <mergeCell ref="JAO2:JAX2"/>
    <mergeCell ref="JAY2:JBH2"/>
    <mergeCell ref="JBI2:JBR2"/>
    <mergeCell ref="IXW2:IYF2"/>
    <mergeCell ref="IYG2:IYP2"/>
    <mergeCell ref="IYQ2:IYZ2"/>
    <mergeCell ref="IZA2:IZJ2"/>
    <mergeCell ref="IZK2:IZT2"/>
    <mergeCell ref="IVY2:IWH2"/>
    <mergeCell ref="IWI2:IWR2"/>
    <mergeCell ref="IWS2:IXB2"/>
    <mergeCell ref="IXC2:IXL2"/>
    <mergeCell ref="IXM2:IXV2"/>
    <mergeCell ref="JJK2:JJT2"/>
    <mergeCell ref="JJU2:JKD2"/>
    <mergeCell ref="JKE2:JKN2"/>
    <mergeCell ref="JKO2:JKX2"/>
    <mergeCell ref="JKY2:JLH2"/>
    <mergeCell ref="JHM2:JHV2"/>
    <mergeCell ref="JHW2:JIF2"/>
    <mergeCell ref="JIG2:JIP2"/>
    <mergeCell ref="JIQ2:JIZ2"/>
    <mergeCell ref="JJA2:JJJ2"/>
    <mergeCell ref="JFO2:JFX2"/>
    <mergeCell ref="JFY2:JGH2"/>
    <mergeCell ref="JGI2:JGR2"/>
    <mergeCell ref="JGS2:JHB2"/>
    <mergeCell ref="JHC2:JHL2"/>
    <mergeCell ref="JDQ2:JDZ2"/>
    <mergeCell ref="JEA2:JEJ2"/>
    <mergeCell ref="JEK2:JET2"/>
    <mergeCell ref="JEU2:JFD2"/>
    <mergeCell ref="JFE2:JFN2"/>
    <mergeCell ref="JRC2:JRL2"/>
    <mergeCell ref="JRM2:JRV2"/>
    <mergeCell ref="JRW2:JSF2"/>
    <mergeCell ref="JSG2:JSP2"/>
    <mergeCell ref="JSQ2:JSZ2"/>
    <mergeCell ref="JPE2:JPN2"/>
    <mergeCell ref="JPO2:JPX2"/>
    <mergeCell ref="JPY2:JQH2"/>
    <mergeCell ref="JQI2:JQR2"/>
    <mergeCell ref="JQS2:JRB2"/>
    <mergeCell ref="JNG2:JNP2"/>
    <mergeCell ref="JNQ2:JNZ2"/>
    <mergeCell ref="JOA2:JOJ2"/>
    <mergeCell ref="JOK2:JOT2"/>
    <mergeCell ref="JOU2:JPD2"/>
    <mergeCell ref="JLI2:JLR2"/>
    <mergeCell ref="JLS2:JMB2"/>
    <mergeCell ref="JMC2:JML2"/>
    <mergeCell ref="JMM2:JMV2"/>
    <mergeCell ref="JMW2:JNF2"/>
    <mergeCell ref="JYU2:JZD2"/>
    <mergeCell ref="JZE2:JZN2"/>
    <mergeCell ref="JZO2:JZX2"/>
    <mergeCell ref="JZY2:KAH2"/>
    <mergeCell ref="KAI2:KAR2"/>
    <mergeCell ref="JWW2:JXF2"/>
    <mergeCell ref="JXG2:JXP2"/>
    <mergeCell ref="JXQ2:JXZ2"/>
    <mergeCell ref="JYA2:JYJ2"/>
    <mergeCell ref="JYK2:JYT2"/>
    <mergeCell ref="JUY2:JVH2"/>
    <mergeCell ref="JVI2:JVR2"/>
    <mergeCell ref="JVS2:JWB2"/>
    <mergeCell ref="JWC2:JWL2"/>
    <mergeCell ref="JWM2:JWV2"/>
    <mergeCell ref="JTA2:JTJ2"/>
    <mergeCell ref="JTK2:JTT2"/>
    <mergeCell ref="JTU2:JUD2"/>
    <mergeCell ref="JUE2:JUN2"/>
    <mergeCell ref="JUO2:JUX2"/>
    <mergeCell ref="KGM2:KGV2"/>
    <mergeCell ref="KGW2:KHF2"/>
    <mergeCell ref="KHG2:KHP2"/>
    <mergeCell ref="KHQ2:KHZ2"/>
    <mergeCell ref="KIA2:KIJ2"/>
    <mergeCell ref="KEO2:KEX2"/>
    <mergeCell ref="KEY2:KFH2"/>
    <mergeCell ref="KFI2:KFR2"/>
    <mergeCell ref="KFS2:KGB2"/>
    <mergeCell ref="KGC2:KGL2"/>
    <mergeCell ref="KCQ2:KCZ2"/>
    <mergeCell ref="KDA2:KDJ2"/>
    <mergeCell ref="KDK2:KDT2"/>
    <mergeCell ref="KDU2:KED2"/>
    <mergeCell ref="KEE2:KEN2"/>
    <mergeCell ref="KAS2:KBB2"/>
    <mergeCell ref="KBC2:KBL2"/>
    <mergeCell ref="KBM2:KBV2"/>
    <mergeCell ref="KBW2:KCF2"/>
    <mergeCell ref="KCG2:KCP2"/>
    <mergeCell ref="KOE2:KON2"/>
    <mergeCell ref="KOO2:KOX2"/>
    <mergeCell ref="KOY2:KPH2"/>
    <mergeCell ref="KPI2:KPR2"/>
    <mergeCell ref="KPS2:KQB2"/>
    <mergeCell ref="KMG2:KMP2"/>
    <mergeCell ref="KMQ2:KMZ2"/>
    <mergeCell ref="KNA2:KNJ2"/>
    <mergeCell ref="KNK2:KNT2"/>
    <mergeCell ref="KNU2:KOD2"/>
    <mergeCell ref="KKI2:KKR2"/>
    <mergeCell ref="KKS2:KLB2"/>
    <mergeCell ref="KLC2:KLL2"/>
    <mergeCell ref="KLM2:KLV2"/>
    <mergeCell ref="KLW2:KMF2"/>
    <mergeCell ref="KIK2:KIT2"/>
    <mergeCell ref="KIU2:KJD2"/>
    <mergeCell ref="KJE2:KJN2"/>
    <mergeCell ref="KJO2:KJX2"/>
    <mergeCell ref="KJY2:KKH2"/>
    <mergeCell ref="KVW2:KWF2"/>
    <mergeCell ref="KWG2:KWP2"/>
    <mergeCell ref="KWQ2:KWZ2"/>
    <mergeCell ref="KXA2:KXJ2"/>
    <mergeCell ref="KXK2:KXT2"/>
    <mergeCell ref="KTY2:KUH2"/>
    <mergeCell ref="KUI2:KUR2"/>
    <mergeCell ref="KUS2:KVB2"/>
    <mergeCell ref="KVC2:KVL2"/>
    <mergeCell ref="KVM2:KVV2"/>
    <mergeCell ref="KSA2:KSJ2"/>
    <mergeCell ref="KSK2:KST2"/>
    <mergeCell ref="KSU2:KTD2"/>
    <mergeCell ref="KTE2:KTN2"/>
    <mergeCell ref="KTO2:KTX2"/>
    <mergeCell ref="KQC2:KQL2"/>
    <mergeCell ref="KQM2:KQV2"/>
    <mergeCell ref="KQW2:KRF2"/>
    <mergeCell ref="KRG2:KRP2"/>
    <mergeCell ref="KRQ2:KRZ2"/>
    <mergeCell ref="LDO2:LDX2"/>
    <mergeCell ref="LDY2:LEH2"/>
    <mergeCell ref="LEI2:LER2"/>
    <mergeCell ref="LES2:LFB2"/>
    <mergeCell ref="LFC2:LFL2"/>
    <mergeCell ref="LBQ2:LBZ2"/>
    <mergeCell ref="LCA2:LCJ2"/>
    <mergeCell ref="LCK2:LCT2"/>
    <mergeCell ref="LCU2:LDD2"/>
    <mergeCell ref="LDE2:LDN2"/>
    <mergeCell ref="KZS2:LAB2"/>
    <mergeCell ref="LAC2:LAL2"/>
    <mergeCell ref="LAM2:LAV2"/>
    <mergeCell ref="LAW2:LBF2"/>
    <mergeCell ref="LBG2:LBP2"/>
    <mergeCell ref="KXU2:KYD2"/>
    <mergeCell ref="KYE2:KYN2"/>
    <mergeCell ref="KYO2:KYX2"/>
    <mergeCell ref="KYY2:KZH2"/>
    <mergeCell ref="KZI2:KZR2"/>
    <mergeCell ref="LLG2:LLP2"/>
    <mergeCell ref="LLQ2:LLZ2"/>
    <mergeCell ref="LMA2:LMJ2"/>
    <mergeCell ref="LMK2:LMT2"/>
    <mergeCell ref="LMU2:LND2"/>
    <mergeCell ref="LJI2:LJR2"/>
    <mergeCell ref="LJS2:LKB2"/>
    <mergeCell ref="LKC2:LKL2"/>
    <mergeCell ref="LKM2:LKV2"/>
    <mergeCell ref="LKW2:LLF2"/>
    <mergeCell ref="LHK2:LHT2"/>
    <mergeCell ref="LHU2:LID2"/>
    <mergeCell ref="LIE2:LIN2"/>
    <mergeCell ref="LIO2:LIX2"/>
    <mergeCell ref="LIY2:LJH2"/>
    <mergeCell ref="LFM2:LFV2"/>
    <mergeCell ref="LFW2:LGF2"/>
    <mergeCell ref="LGG2:LGP2"/>
    <mergeCell ref="LGQ2:LGZ2"/>
    <mergeCell ref="LHA2:LHJ2"/>
    <mergeCell ref="LSY2:LTH2"/>
    <mergeCell ref="LTI2:LTR2"/>
    <mergeCell ref="LTS2:LUB2"/>
    <mergeCell ref="LUC2:LUL2"/>
    <mergeCell ref="LUM2:LUV2"/>
    <mergeCell ref="LRA2:LRJ2"/>
    <mergeCell ref="LRK2:LRT2"/>
    <mergeCell ref="LRU2:LSD2"/>
    <mergeCell ref="LSE2:LSN2"/>
    <mergeCell ref="LSO2:LSX2"/>
    <mergeCell ref="LPC2:LPL2"/>
    <mergeCell ref="LPM2:LPV2"/>
    <mergeCell ref="LPW2:LQF2"/>
    <mergeCell ref="LQG2:LQP2"/>
    <mergeCell ref="LQQ2:LQZ2"/>
    <mergeCell ref="LNE2:LNN2"/>
    <mergeCell ref="LNO2:LNX2"/>
    <mergeCell ref="LNY2:LOH2"/>
    <mergeCell ref="LOI2:LOR2"/>
    <mergeCell ref="LOS2:LPB2"/>
    <mergeCell ref="MAQ2:MAZ2"/>
    <mergeCell ref="MBA2:MBJ2"/>
    <mergeCell ref="MBK2:MBT2"/>
    <mergeCell ref="MBU2:MCD2"/>
    <mergeCell ref="MCE2:MCN2"/>
    <mergeCell ref="LYS2:LZB2"/>
    <mergeCell ref="LZC2:LZL2"/>
    <mergeCell ref="LZM2:LZV2"/>
    <mergeCell ref="LZW2:MAF2"/>
    <mergeCell ref="MAG2:MAP2"/>
    <mergeCell ref="LWU2:LXD2"/>
    <mergeCell ref="LXE2:LXN2"/>
    <mergeCell ref="LXO2:LXX2"/>
    <mergeCell ref="LXY2:LYH2"/>
    <mergeCell ref="LYI2:LYR2"/>
    <mergeCell ref="LUW2:LVF2"/>
    <mergeCell ref="LVG2:LVP2"/>
    <mergeCell ref="LVQ2:LVZ2"/>
    <mergeCell ref="LWA2:LWJ2"/>
    <mergeCell ref="LWK2:LWT2"/>
    <mergeCell ref="MII2:MIR2"/>
    <mergeCell ref="MIS2:MJB2"/>
    <mergeCell ref="MJC2:MJL2"/>
    <mergeCell ref="MJM2:MJV2"/>
    <mergeCell ref="MJW2:MKF2"/>
    <mergeCell ref="MGK2:MGT2"/>
    <mergeCell ref="MGU2:MHD2"/>
    <mergeCell ref="MHE2:MHN2"/>
    <mergeCell ref="MHO2:MHX2"/>
    <mergeCell ref="MHY2:MIH2"/>
    <mergeCell ref="MEM2:MEV2"/>
    <mergeCell ref="MEW2:MFF2"/>
    <mergeCell ref="MFG2:MFP2"/>
    <mergeCell ref="MFQ2:MFZ2"/>
    <mergeCell ref="MGA2:MGJ2"/>
    <mergeCell ref="MCO2:MCX2"/>
    <mergeCell ref="MCY2:MDH2"/>
    <mergeCell ref="MDI2:MDR2"/>
    <mergeCell ref="MDS2:MEB2"/>
    <mergeCell ref="MEC2:MEL2"/>
    <mergeCell ref="MQA2:MQJ2"/>
    <mergeCell ref="MQK2:MQT2"/>
    <mergeCell ref="MQU2:MRD2"/>
    <mergeCell ref="MRE2:MRN2"/>
    <mergeCell ref="MRO2:MRX2"/>
    <mergeCell ref="MOC2:MOL2"/>
    <mergeCell ref="MOM2:MOV2"/>
    <mergeCell ref="MOW2:MPF2"/>
    <mergeCell ref="MPG2:MPP2"/>
    <mergeCell ref="MPQ2:MPZ2"/>
    <mergeCell ref="MME2:MMN2"/>
    <mergeCell ref="MMO2:MMX2"/>
    <mergeCell ref="MMY2:MNH2"/>
    <mergeCell ref="MNI2:MNR2"/>
    <mergeCell ref="MNS2:MOB2"/>
    <mergeCell ref="MKG2:MKP2"/>
    <mergeCell ref="MKQ2:MKZ2"/>
    <mergeCell ref="MLA2:MLJ2"/>
    <mergeCell ref="MLK2:MLT2"/>
    <mergeCell ref="MLU2:MMD2"/>
    <mergeCell ref="MXS2:MYB2"/>
    <mergeCell ref="MYC2:MYL2"/>
    <mergeCell ref="MYM2:MYV2"/>
    <mergeCell ref="MYW2:MZF2"/>
    <mergeCell ref="MZG2:MZP2"/>
    <mergeCell ref="MVU2:MWD2"/>
    <mergeCell ref="MWE2:MWN2"/>
    <mergeCell ref="MWO2:MWX2"/>
    <mergeCell ref="MWY2:MXH2"/>
    <mergeCell ref="MXI2:MXR2"/>
    <mergeCell ref="MTW2:MUF2"/>
    <mergeCell ref="MUG2:MUP2"/>
    <mergeCell ref="MUQ2:MUZ2"/>
    <mergeCell ref="MVA2:MVJ2"/>
    <mergeCell ref="MVK2:MVT2"/>
    <mergeCell ref="MRY2:MSH2"/>
    <mergeCell ref="MSI2:MSR2"/>
    <mergeCell ref="MSS2:MTB2"/>
    <mergeCell ref="MTC2:MTL2"/>
    <mergeCell ref="MTM2:MTV2"/>
    <mergeCell ref="NFK2:NFT2"/>
    <mergeCell ref="NFU2:NGD2"/>
    <mergeCell ref="NGE2:NGN2"/>
    <mergeCell ref="NGO2:NGX2"/>
    <mergeCell ref="NGY2:NHH2"/>
    <mergeCell ref="NDM2:NDV2"/>
    <mergeCell ref="NDW2:NEF2"/>
    <mergeCell ref="NEG2:NEP2"/>
    <mergeCell ref="NEQ2:NEZ2"/>
    <mergeCell ref="NFA2:NFJ2"/>
    <mergeCell ref="NBO2:NBX2"/>
    <mergeCell ref="NBY2:NCH2"/>
    <mergeCell ref="NCI2:NCR2"/>
    <mergeCell ref="NCS2:NDB2"/>
    <mergeCell ref="NDC2:NDL2"/>
    <mergeCell ref="MZQ2:MZZ2"/>
    <mergeCell ref="NAA2:NAJ2"/>
    <mergeCell ref="NAK2:NAT2"/>
    <mergeCell ref="NAU2:NBD2"/>
    <mergeCell ref="NBE2:NBN2"/>
    <mergeCell ref="NNC2:NNL2"/>
    <mergeCell ref="NNM2:NNV2"/>
    <mergeCell ref="NNW2:NOF2"/>
    <mergeCell ref="NOG2:NOP2"/>
    <mergeCell ref="NOQ2:NOZ2"/>
    <mergeCell ref="NLE2:NLN2"/>
    <mergeCell ref="NLO2:NLX2"/>
    <mergeCell ref="NLY2:NMH2"/>
    <mergeCell ref="NMI2:NMR2"/>
    <mergeCell ref="NMS2:NNB2"/>
    <mergeCell ref="NJG2:NJP2"/>
    <mergeCell ref="NJQ2:NJZ2"/>
    <mergeCell ref="NKA2:NKJ2"/>
    <mergeCell ref="NKK2:NKT2"/>
    <mergeCell ref="NKU2:NLD2"/>
    <mergeCell ref="NHI2:NHR2"/>
    <mergeCell ref="NHS2:NIB2"/>
    <mergeCell ref="NIC2:NIL2"/>
    <mergeCell ref="NIM2:NIV2"/>
    <mergeCell ref="NIW2:NJF2"/>
    <mergeCell ref="NUU2:NVD2"/>
    <mergeCell ref="NVE2:NVN2"/>
    <mergeCell ref="NVO2:NVX2"/>
    <mergeCell ref="NVY2:NWH2"/>
    <mergeCell ref="NWI2:NWR2"/>
    <mergeCell ref="NSW2:NTF2"/>
    <mergeCell ref="NTG2:NTP2"/>
    <mergeCell ref="NTQ2:NTZ2"/>
    <mergeCell ref="NUA2:NUJ2"/>
    <mergeCell ref="NUK2:NUT2"/>
    <mergeCell ref="NQY2:NRH2"/>
    <mergeCell ref="NRI2:NRR2"/>
    <mergeCell ref="NRS2:NSB2"/>
    <mergeCell ref="NSC2:NSL2"/>
    <mergeCell ref="NSM2:NSV2"/>
    <mergeCell ref="NPA2:NPJ2"/>
    <mergeCell ref="NPK2:NPT2"/>
    <mergeCell ref="NPU2:NQD2"/>
    <mergeCell ref="NQE2:NQN2"/>
    <mergeCell ref="NQO2:NQX2"/>
    <mergeCell ref="OCM2:OCV2"/>
    <mergeCell ref="OCW2:ODF2"/>
    <mergeCell ref="ODG2:ODP2"/>
    <mergeCell ref="ODQ2:ODZ2"/>
    <mergeCell ref="OEA2:OEJ2"/>
    <mergeCell ref="OAO2:OAX2"/>
    <mergeCell ref="OAY2:OBH2"/>
    <mergeCell ref="OBI2:OBR2"/>
    <mergeCell ref="OBS2:OCB2"/>
    <mergeCell ref="OCC2:OCL2"/>
    <mergeCell ref="NYQ2:NYZ2"/>
    <mergeCell ref="NZA2:NZJ2"/>
    <mergeCell ref="NZK2:NZT2"/>
    <mergeCell ref="NZU2:OAD2"/>
    <mergeCell ref="OAE2:OAN2"/>
    <mergeCell ref="NWS2:NXB2"/>
    <mergeCell ref="NXC2:NXL2"/>
    <mergeCell ref="NXM2:NXV2"/>
    <mergeCell ref="NXW2:NYF2"/>
    <mergeCell ref="NYG2:NYP2"/>
    <mergeCell ref="OKE2:OKN2"/>
    <mergeCell ref="OKO2:OKX2"/>
    <mergeCell ref="OKY2:OLH2"/>
    <mergeCell ref="OLI2:OLR2"/>
    <mergeCell ref="OLS2:OMB2"/>
    <mergeCell ref="OIG2:OIP2"/>
    <mergeCell ref="OIQ2:OIZ2"/>
    <mergeCell ref="OJA2:OJJ2"/>
    <mergeCell ref="OJK2:OJT2"/>
    <mergeCell ref="OJU2:OKD2"/>
    <mergeCell ref="OGI2:OGR2"/>
    <mergeCell ref="OGS2:OHB2"/>
    <mergeCell ref="OHC2:OHL2"/>
    <mergeCell ref="OHM2:OHV2"/>
    <mergeCell ref="OHW2:OIF2"/>
    <mergeCell ref="OEK2:OET2"/>
    <mergeCell ref="OEU2:OFD2"/>
    <mergeCell ref="OFE2:OFN2"/>
    <mergeCell ref="OFO2:OFX2"/>
    <mergeCell ref="OFY2:OGH2"/>
    <mergeCell ref="ORW2:OSF2"/>
    <mergeCell ref="OSG2:OSP2"/>
    <mergeCell ref="OSQ2:OSZ2"/>
    <mergeCell ref="OTA2:OTJ2"/>
    <mergeCell ref="OTK2:OTT2"/>
    <mergeCell ref="OPY2:OQH2"/>
    <mergeCell ref="OQI2:OQR2"/>
    <mergeCell ref="OQS2:ORB2"/>
    <mergeCell ref="ORC2:ORL2"/>
    <mergeCell ref="ORM2:ORV2"/>
    <mergeCell ref="OOA2:OOJ2"/>
    <mergeCell ref="OOK2:OOT2"/>
    <mergeCell ref="OOU2:OPD2"/>
    <mergeCell ref="OPE2:OPN2"/>
    <mergeCell ref="OPO2:OPX2"/>
    <mergeCell ref="OMC2:OML2"/>
    <mergeCell ref="OMM2:OMV2"/>
    <mergeCell ref="OMW2:ONF2"/>
    <mergeCell ref="ONG2:ONP2"/>
    <mergeCell ref="ONQ2:ONZ2"/>
    <mergeCell ref="OZO2:OZX2"/>
    <mergeCell ref="OZY2:PAH2"/>
    <mergeCell ref="PAI2:PAR2"/>
    <mergeCell ref="PAS2:PBB2"/>
    <mergeCell ref="PBC2:PBL2"/>
    <mergeCell ref="OXQ2:OXZ2"/>
    <mergeCell ref="OYA2:OYJ2"/>
    <mergeCell ref="OYK2:OYT2"/>
    <mergeCell ref="OYU2:OZD2"/>
    <mergeCell ref="OZE2:OZN2"/>
    <mergeCell ref="OVS2:OWB2"/>
    <mergeCell ref="OWC2:OWL2"/>
    <mergeCell ref="OWM2:OWV2"/>
    <mergeCell ref="OWW2:OXF2"/>
    <mergeCell ref="OXG2:OXP2"/>
    <mergeCell ref="OTU2:OUD2"/>
    <mergeCell ref="OUE2:OUN2"/>
    <mergeCell ref="OUO2:OUX2"/>
    <mergeCell ref="OUY2:OVH2"/>
    <mergeCell ref="OVI2:OVR2"/>
    <mergeCell ref="PHG2:PHP2"/>
    <mergeCell ref="PHQ2:PHZ2"/>
    <mergeCell ref="PIA2:PIJ2"/>
    <mergeCell ref="PIK2:PIT2"/>
    <mergeCell ref="PIU2:PJD2"/>
    <mergeCell ref="PFI2:PFR2"/>
    <mergeCell ref="PFS2:PGB2"/>
    <mergeCell ref="PGC2:PGL2"/>
    <mergeCell ref="PGM2:PGV2"/>
    <mergeCell ref="PGW2:PHF2"/>
    <mergeCell ref="PDK2:PDT2"/>
    <mergeCell ref="PDU2:PED2"/>
    <mergeCell ref="PEE2:PEN2"/>
    <mergeCell ref="PEO2:PEX2"/>
    <mergeCell ref="PEY2:PFH2"/>
    <mergeCell ref="PBM2:PBV2"/>
    <mergeCell ref="PBW2:PCF2"/>
    <mergeCell ref="PCG2:PCP2"/>
    <mergeCell ref="PCQ2:PCZ2"/>
    <mergeCell ref="PDA2:PDJ2"/>
    <mergeCell ref="POY2:PPH2"/>
    <mergeCell ref="PPI2:PPR2"/>
    <mergeCell ref="PPS2:PQB2"/>
    <mergeCell ref="PQC2:PQL2"/>
    <mergeCell ref="PQM2:PQV2"/>
    <mergeCell ref="PNA2:PNJ2"/>
    <mergeCell ref="PNK2:PNT2"/>
    <mergeCell ref="PNU2:POD2"/>
    <mergeCell ref="POE2:PON2"/>
    <mergeCell ref="POO2:POX2"/>
    <mergeCell ref="PLC2:PLL2"/>
    <mergeCell ref="PLM2:PLV2"/>
    <mergeCell ref="PLW2:PMF2"/>
    <mergeCell ref="PMG2:PMP2"/>
    <mergeCell ref="PMQ2:PMZ2"/>
    <mergeCell ref="PJE2:PJN2"/>
    <mergeCell ref="PJO2:PJX2"/>
    <mergeCell ref="PJY2:PKH2"/>
    <mergeCell ref="PKI2:PKR2"/>
    <mergeCell ref="PKS2:PLB2"/>
    <mergeCell ref="PWQ2:PWZ2"/>
    <mergeCell ref="PXA2:PXJ2"/>
    <mergeCell ref="PXK2:PXT2"/>
    <mergeCell ref="PXU2:PYD2"/>
    <mergeCell ref="PYE2:PYN2"/>
    <mergeCell ref="PUS2:PVB2"/>
    <mergeCell ref="PVC2:PVL2"/>
    <mergeCell ref="PVM2:PVV2"/>
    <mergeCell ref="PVW2:PWF2"/>
    <mergeCell ref="PWG2:PWP2"/>
    <mergeCell ref="PSU2:PTD2"/>
    <mergeCell ref="PTE2:PTN2"/>
    <mergeCell ref="PTO2:PTX2"/>
    <mergeCell ref="PTY2:PUH2"/>
    <mergeCell ref="PUI2:PUR2"/>
    <mergeCell ref="PQW2:PRF2"/>
    <mergeCell ref="PRG2:PRP2"/>
    <mergeCell ref="PRQ2:PRZ2"/>
    <mergeCell ref="PSA2:PSJ2"/>
    <mergeCell ref="PSK2:PST2"/>
    <mergeCell ref="QEI2:QER2"/>
    <mergeCell ref="QES2:QFB2"/>
    <mergeCell ref="QFC2:QFL2"/>
    <mergeCell ref="QFM2:QFV2"/>
    <mergeCell ref="QFW2:QGF2"/>
    <mergeCell ref="QCK2:QCT2"/>
    <mergeCell ref="QCU2:QDD2"/>
    <mergeCell ref="QDE2:QDN2"/>
    <mergeCell ref="QDO2:QDX2"/>
    <mergeCell ref="QDY2:QEH2"/>
    <mergeCell ref="QAM2:QAV2"/>
    <mergeCell ref="QAW2:QBF2"/>
    <mergeCell ref="QBG2:QBP2"/>
    <mergeCell ref="QBQ2:QBZ2"/>
    <mergeCell ref="QCA2:QCJ2"/>
    <mergeCell ref="PYO2:PYX2"/>
    <mergeCell ref="PYY2:PZH2"/>
    <mergeCell ref="PZI2:PZR2"/>
    <mergeCell ref="PZS2:QAB2"/>
    <mergeCell ref="QAC2:QAL2"/>
    <mergeCell ref="QMA2:QMJ2"/>
    <mergeCell ref="QMK2:QMT2"/>
    <mergeCell ref="QMU2:QND2"/>
    <mergeCell ref="QNE2:QNN2"/>
    <mergeCell ref="QNO2:QNX2"/>
    <mergeCell ref="QKC2:QKL2"/>
    <mergeCell ref="QKM2:QKV2"/>
    <mergeCell ref="QKW2:QLF2"/>
    <mergeCell ref="QLG2:QLP2"/>
    <mergeCell ref="QLQ2:QLZ2"/>
    <mergeCell ref="QIE2:QIN2"/>
    <mergeCell ref="QIO2:QIX2"/>
    <mergeCell ref="QIY2:QJH2"/>
    <mergeCell ref="QJI2:QJR2"/>
    <mergeCell ref="QJS2:QKB2"/>
    <mergeCell ref="QGG2:QGP2"/>
    <mergeCell ref="QGQ2:QGZ2"/>
    <mergeCell ref="QHA2:QHJ2"/>
    <mergeCell ref="QHK2:QHT2"/>
    <mergeCell ref="QHU2:QID2"/>
    <mergeCell ref="QTS2:QUB2"/>
    <mergeCell ref="QUC2:QUL2"/>
    <mergeCell ref="QUM2:QUV2"/>
    <mergeCell ref="QUW2:QVF2"/>
    <mergeCell ref="QVG2:QVP2"/>
    <mergeCell ref="QRU2:QSD2"/>
    <mergeCell ref="QSE2:QSN2"/>
    <mergeCell ref="QSO2:QSX2"/>
    <mergeCell ref="QSY2:QTH2"/>
    <mergeCell ref="QTI2:QTR2"/>
    <mergeCell ref="QPW2:QQF2"/>
    <mergeCell ref="QQG2:QQP2"/>
    <mergeCell ref="QQQ2:QQZ2"/>
    <mergeCell ref="QRA2:QRJ2"/>
    <mergeCell ref="QRK2:QRT2"/>
    <mergeCell ref="QNY2:QOH2"/>
    <mergeCell ref="QOI2:QOR2"/>
    <mergeCell ref="QOS2:QPB2"/>
    <mergeCell ref="QPC2:QPL2"/>
    <mergeCell ref="QPM2:QPV2"/>
    <mergeCell ref="RBK2:RBT2"/>
    <mergeCell ref="RBU2:RCD2"/>
    <mergeCell ref="RCE2:RCN2"/>
    <mergeCell ref="RCO2:RCX2"/>
    <mergeCell ref="RCY2:RDH2"/>
    <mergeCell ref="QZM2:QZV2"/>
    <mergeCell ref="QZW2:RAF2"/>
    <mergeCell ref="RAG2:RAP2"/>
    <mergeCell ref="RAQ2:RAZ2"/>
    <mergeCell ref="RBA2:RBJ2"/>
    <mergeCell ref="QXO2:QXX2"/>
    <mergeCell ref="QXY2:QYH2"/>
    <mergeCell ref="QYI2:QYR2"/>
    <mergeCell ref="QYS2:QZB2"/>
    <mergeCell ref="QZC2:QZL2"/>
    <mergeCell ref="QVQ2:QVZ2"/>
    <mergeCell ref="QWA2:QWJ2"/>
    <mergeCell ref="QWK2:QWT2"/>
    <mergeCell ref="QWU2:QXD2"/>
    <mergeCell ref="QXE2:QXN2"/>
    <mergeCell ref="RJC2:RJL2"/>
    <mergeCell ref="RJM2:RJV2"/>
    <mergeCell ref="RJW2:RKF2"/>
    <mergeCell ref="RKG2:RKP2"/>
    <mergeCell ref="RKQ2:RKZ2"/>
    <mergeCell ref="RHE2:RHN2"/>
    <mergeCell ref="RHO2:RHX2"/>
    <mergeCell ref="RHY2:RIH2"/>
    <mergeCell ref="RII2:RIR2"/>
    <mergeCell ref="RIS2:RJB2"/>
    <mergeCell ref="RFG2:RFP2"/>
    <mergeCell ref="RFQ2:RFZ2"/>
    <mergeCell ref="RGA2:RGJ2"/>
    <mergeCell ref="RGK2:RGT2"/>
    <mergeCell ref="RGU2:RHD2"/>
    <mergeCell ref="RDI2:RDR2"/>
    <mergeCell ref="RDS2:REB2"/>
    <mergeCell ref="REC2:REL2"/>
    <mergeCell ref="REM2:REV2"/>
    <mergeCell ref="REW2:RFF2"/>
    <mergeCell ref="RQU2:RRD2"/>
    <mergeCell ref="RRE2:RRN2"/>
    <mergeCell ref="RRO2:RRX2"/>
    <mergeCell ref="RRY2:RSH2"/>
    <mergeCell ref="RSI2:RSR2"/>
    <mergeCell ref="ROW2:RPF2"/>
    <mergeCell ref="RPG2:RPP2"/>
    <mergeCell ref="RPQ2:RPZ2"/>
    <mergeCell ref="RQA2:RQJ2"/>
    <mergeCell ref="RQK2:RQT2"/>
    <mergeCell ref="RMY2:RNH2"/>
    <mergeCell ref="RNI2:RNR2"/>
    <mergeCell ref="RNS2:ROB2"/>
    <mergeCell ref="ROC2:ROL2"/>
    <mergeCell ref="ROM2:ROV2"/>
    <mergeCell ref="RLA2:RLJ2"/>
    <mergeCell ref="RLK2:RLT2"/>
    <mergeCell ref="RLU2:RMD2"/>
    <mergeCell ref="RME2:RMN2"/>
    <mergeCell ref="RMO2:RMX2"/>
    <mergeCell ref="RYM2:RYV2"/>
    <mergeCell ref="RYW2:RZF2"/>
    <mergeCell ref="RZG2:RZP2"/>
    <mergeCell ref="RZQ2:RZZ2"/>
    <mergeCell ref="SAA2:SAJ2"/>
    <mergeCell ref="RWO2:RWX2"/>
    <mergeCell ref="RWY2:RXH2"/>
    <mergeCell ref="RXI2:RXR2"/>
    <mergeCell ref="RXS2:RYB2"/>
    <mergeCell ref="RYC2:RYL2"/>
    <mergeCell ref="RUQ2:RUZ2"/>
    <mergeCell ref="RVA2:RVJ2"/>
    <mergeCell ref="RVK2:RVT2"/>
    <mergeCell ref="RVU2:RWD2"/>
    <mergeCell ref="RWE2:RWN2"/>
    <mergeCell ref="RSS2:RTB2"/>
    <mergeCell ref="RTC2:RTL2"/>
    <mergeCell ref="RTM2:RTV2"/>
    <mergeCell ref="RTW2:RUF2"/>
    <mergeCell ref="RUG2:RUP2"/>
    <mergeCell ref="SGE2:SGN2"/>
    <mergeCell ref="SGO2:SGX2"/>
    <mergeCell ref="SGY2:SHH2"/>
    <mergeCell ref="SHI2:SHR2"/>
    <mergeCell ref="SHS2:SIB2"/>
    <mergeCell ref="SEG2:SEP2"/>
    <mergeCell ref="SEQ2:SEZ2"/>
    <mergeCell ref="SFA2:SFJ2"/>
    <mergeCell ref="SFK2:SFT2"/>
    <mergeCell ref="SFU2:SGD2"/>
    <mergeCell ref="SCI2:SCR2"/>
    <mergeCell ref="SCS2:SDB2"/>
    <mergeCell ref="SDC2:SDL2"/>
    <mergeCell ref="SDM2:SDV2"/>
    <mergeCell ref="SDW2:SEF2"/>
    <mergeCell ref="SAK2:SAT2"/>
    <mergeCell ref="SAU2:SBD2"/>
    <mergeCell ref="SBE2:SBN2"/>
    <mergeCell ref="SBO2:SBX2"/>
    <mergeCell ref="SBY2:SCH2"/>
    <mergeCell ref="SNW2:SOF2"/>
    <mergeCell ref="SOG2:SOP2"/>
    <mergeCell ref="SOQ2:SOZ2"/>
    <mergeCell ref="SPA2:SPJ2"/>
    <mergeCell ref="SPK2:SPT2"/>
    <mergeCell ref="SLY2:SMH2"/>
    <mergeCell ref="SMI2:SMR2"/>
    <mergeCell ref="SMS2:SNB2"/>
    <mergeCell ref="SNC2:SNL2"/>
    <mergeCell ref="SNM2:SNV2"/>
    <mergeCell ref="SKA2:SKJ2"/>
    <mergeCell ref="SKK2:SKT2"/>
    <mergeCell ref="SKU2:SLD2"/>
    <mergeCell ref="SLE2:SLN2"/>
    <mergeCell ref="SLO2:SLX2"/>
    <mergeCell ref="SIC2:SIL2"/>
    <mergeCell ref="SIM2:SIV2"/>
    <mergeCell ref="SIW2:SJF2"/>
    <mergeCell ref="SJG2:SJP2"/>
    <mergeCell ref="SJQ2:SJZ2"/>
    <mergeCell ref="SVO2:SVX2"/>
    <mergeCell ref="SVY2:SWH2"/>
    <mergeCell ref="SWI2:SWR2"/>
    <mergeCell ref="SWS2:SXB2"/>
    <mergeCell ref="SXC2:SXL2"/>
    <mergeCell ref="STQ2:STZ2"/>
    <mergeCell ref="SUA2:SUJ2"/>
    <mergeCell ref="SUK2:SUT2"/>
    <mergeCell ref="SUU2:SVD2"/>
    <mergeCell ref="SVE2:SVN2"/>
    <mergeCell ref="SRS2:SSB2"/>
    <mergeCell ref="SSC2:SSL2"/>
    <mergeCell ref="SSM2:SSV2"/>
    <mergeCell ref="SSW2:STF2"/>
    <mergeCell ref="STG2:STP2"/>
    <mergeCell ref="SPU2:SQD2"/>
    <mergeCell ref="SQE2:SQN2"/>
    <mergeCell ref="SQO2:SQX2"/>
    <mergeCell ref="SQY2:SRH2"/>
    <mergeCell ref="SRI2:SRR2"/>
    <mergeCell ref="TDG2:TDP2"/>
    <mergeCell ref="TDQ2:TDZ2"/>
    <mergeCell ref="TEA2:TEJ2"/>
    <mergeCell ref="TEK2:TET2"/>
    <mergeCell ref="TEU2:TFD2"/>
    <mergeCell ref="TBI2:TBR2"/>
    <mergeCell ref="TBS2:TCB2"/>
    <mergeCell ref="TCC2:TCL2"/>
    <mergeCell ref="TCM2:TCV2"/>
    <mergeCell ref="TCW2:TDF2"/>
    <mergeCell ref="SZK2:SZT2"/>
    <mergeCell ref="SZU2:TAD2"/>
    <mergeCell ref="TAE2:TAN2"/>
    <mergeCell ref="TAO2:TAX2"/>
    <mergeCell ref="TAY2:TBH2"/>
    <mergeCell ref="SXM2:SXV2"/>
    <mergeCell ref="SXW2:SYF2"/>
    <mergeCell ref="SYG2:SYP2"/>
    <mergeCell ref="SYQ2:SYZ2"/>
    <mergeCell ref="SZA2:SZJ2"/>
    <mergeCell ref="TKY2:TLH2"/>
    <mergeCell ref="TLI2:TLR2"/>
    <mergeCell ref="TLS2:TMB2"/>
    <mergeCell ref="TMC2:TML2"/>
    <mergeCell ref="TMM2:TMV2"/>
    <mergeCell ref="TJA2:TJJ2"/>
    <mergeCell ref="TJK2:TJT2"/>
    <mergeCell ref="TJU2:TKD2"/>
    <mergeCell ref="TKE2:TKN2"/>
    <mergeCell ref="TKO2:TKX2"/>
    <mergeCell ref="THC2:THL2"/>
    <mergeCell ref="THM2:THV2"/>
    <mergeCell ref="THW2:TIF2"/>
    <mergeCell ref="TIG2:TIP2"/>
    <mergeCell ref="TIQ2:TIZ2"/>
    <mergeCell ref="TFE2:TFN2"/>
    <mergeCell ref="TFO2:TFX2"/>
    <mergeCell ref="TFY2:TGH2"/>
    <mergeCell ref="TGI2:TGR2"/>
    <mergeCell ref="TGS2:THB2"/>
    <mergeCell ref="TSQ2:TSZ2"/>
    <mergeCell ref="TTA2:TTJ2"/>
    <mergeCell ref="TTK2:TTT2"/>
    <mergeCell ref="TTU2:TUD2"/>
    <mergeCell ref="TUE2:TUN2"/>
    <mergeCell ref="TQS2:TRB2"/>
    <mergeCell ref="TRC2:TRL2"/>
    <mergeCell ref="TRM2:TRV2"/>
    <mergeCell ref="TRW2:TSF2"/>
    <mergeCell ref="TSG2:TSP2"/>
    <mergeCell ref="TOU2:TPD2"/>
    <mergeCell ref="TPE2:TPN2"/>
    <mergeCell ref="TPO2:TPX2"/>
    <mergeCell ref="TPY2:TQH2"/>
    <mergeCell ref="TQI2:TQR2"/>
    <mergeCell ref="TMW2:TNF2"/>
    <mergeCell ref="TNG2:TNP2"/>
    <mergeCell ref="TNQ2:TNZ2"/>
    <mergeCell ref="TOA2:TOJ2"/>
    <mergeCell ref="TOK2:TOT2"/>
    <mergeCell ref="UAI2:UAR2"/>
    <mergeCell ref="UAS2:UBB2"/>
    <mergeCell ref="UBC2:UBL2"/>
    <mergeCell ref="UBM2:UBV2"/>
    <mergeCell ref="UBW2:UCF2"/>
    <mergeCell ref="TYK2:TYT2"/>
    <mergeCell ref="TYU2:TZD2"/>
    <mergeCell ref="TZE2:TZN2"/>
    <mergeCell ref="TZO2:TZX2"/>
    <mergeCell ref="TZY2:UAH2"/>
    <mergeCell ref="TWM2:TWV2"/>
    <mergeCell ref="TWW2:TXF2"/>
    <mergeCell ref="TXG2:TXP2"/>
    <mergeCell ref="TXQ2:TXZ2"/>
    <mergeCell ref="TYA2:TYJ2"/>
    <mergeCell ref="TUO2:TUX2"/>
    <mergeCell ref="TUY2:TVH2"/>
    <mergeCell ref="TVI2:TVR2"/>
    <mergeCell ref="TVS2:TWB2"/>
    <mergeCell ref="TWC2:TWL2"/>
    <mergeCell ref="UIA2:UIJ2"/>
    <mergeCell ref="UIK2:UIT2"/>
    <mergeCell ref="UIU2:UJD2"/>
    <mergeCell ref="UJE2:UJN2"/>
    <mergeCell ref="UJO2:UJX2"/>
    <mergeCell ref="UGC2:UGL2"/>
    <mergeCell ref="UGM2:UGV2"/>
    <mergeCell ref="UGW2:UHF2"/>
    <mergeCell ref="UHG2:UHP2"/>
    <mergeCell ref="UHQ2:UHZ2"/>
    <mergeCell ref="UEE2:UEN2"/>
    <mergeCell ref="UEO2:UEX2"/>
    <mergeCell ref="UEY2:UFH2"/>
    <mergeCell ref="UFI2:UFR2"/>
    <mergeCell ref="UFS2:UGB2"/>
    <mergeCell ref="UCG2:UCP2"/>
    <mergeCell ref="UCQ2:UCZ2"/>
    <mergeCell ref="UDA2:UDJ2"/>
    <mergeCell ref="UDK2:UDT2"/>
    <mergeCell ref="UDU2:UED2"/>
    <mergeCell ref="UPS2:UQB2"/>
    <mergeCell ref="UQC2:UQL2"/>
    <mergeCell ref="UQM2:UQV2"/>
    <mergeCell ref="UQW2:URF2"/>
    <mergeCell ref="URG2:URP2"/>
    <mergeCell ref="UNU2:UOD2"/>
    <mergeCell ref="UOE2:UON2"/>
    <mergeCell ref="UOO2:UOX2"/>
    <mergeCell ref="UOY2:UPH2"/>
    <mergeCell ref="UPI2:UPR2"/>
    <mergeCell ref="ULW2:UMF2"/>
    <mergeCell ref="UMG2:UMP2"/>
    <mergeCell ref="UMQ2:UMZ2"/>
    <mergeCell ref="UNA2:UNJ2"/>
    <mergeCell ref="UNK2:UNT2"/>
    <mergeCell ref="UJY2:UKH2"/>
    <mergeCell ref="UKI2:UKR2"/>
    <mergeCell ref="UKS2:ULB2"/>
    <mergeCell ref="ULC2:ULL2"/>
    <mergeCell ref="ULM2:ULV2"/>
    <mergeCell ref="UXK2:UXT2"/>
    <mergeCell ref="UXU2:UYD2"/>
    <mergeCell ref="UYE2:UYN2"/>
    <mergeCell ref="UYO2:UYX2"/>
    <mergeCell ref="UYY2:UZH2"/>
    <mergeCell ref="UVM2:UVV2"/>
    <mergeCell ref="UVW2:UWF2"/>
    <mergeCell ref="UWG2:UWP2"/>
    <mergeCell ref="UWQ2:UWZ2"/>
    <mergeCell ref="UXA2:UXJ2"/>
    <mergeCell ref="UTO2:UTX2"/>
    <mergeCell ref="UTY2:UUH2"/>
    <mergeCell ref="UUI2:UUR2"/>
    <mergeCell ref="UUS2:UVB2"/>
    <mergeCell ref="UVC2:UVL2"/>
    <mergeCell ref="URQ2:URZ2"/>
    <mergeCell ref="USA2:USJ2"/>
    <mergeCell ref="USK2:UST2"/>
    <mergeCell ref="USU2:UTD2"/>
    <mergeCell ref="UTE2:UTN2"/>
    <mergeCell ref="VFC2:VFL2"/>
    <mergeCell ref="VFM2:VFV2"/>
    <mergeCell ref="VFW2:VGF2"/>
    <mergeCell ref="VGG2:VGP2"/>
    <mergeCell ref="VGQ2:VGZ2"/>
    <mergeCell ref="VDE2:VDN2"/>
    <mergeCell ref="VDO2:VDX2"/>
    <mergeCell ref="VDY2:VEH2"/>
    <mergeCell ref="VEI2:VER2"/>
    <mergeCell ref="VES2:VFB2"/>
    <mergeCell ref="VBG2:VBP2"/>
    <mergeCell ref="VBQ2:VBZ2"/>
    <mergeCell ref="VCA2:VCJ2"/>
    <mergeCell ref="VCK2:VCT2"/>
    <mergeCell ref="VCU2:VDD2"/>
    <mergeCell ref="UZI2:UZR2"/>
    <mergeCell ref="UZS2:VAB2"/>
    <mergeCell ref="VAC2:VAL2"/>
    <mergeCell ref="VAM2:VAV2"/>
    <mergeCell ref="VAW2:VBF2"/>
    <mergeCell ref="VMU2:VND2"/>
    <mergeCell ref="VNE2:VNN2"/>
    <mergeCell ref="VNO2:VNX2"/>
    <mergeCell ref="VNY2:VOH2"/>
    <mergeCell ref="VOI2:VOR2"/>
    <mergeCell ref="VKW2:VLF2"/>
    <mergeCell ref="VLG2:VLP2"/>
    <mergeCell ref="VLQ2:VLZ2"/>
    <mergeCell ref="VMA2:VMJ2"/>
    <mergeCell ref="VMK2:VMT2"/>
    <mergeCell ref="VIY2:VJH2"/>
    <mergeCell ref="VJI2:VJR2"/>
    <mergeCell ref="VJS2:VKB2"/>
    <mergeCell ref="VKC2:VKL2"/>
    <mergeCell ref="VKM2:VKV2"/>
    <mergeCell ref="VHA2:VHJ2"/>
    <mergeCell ref="VHK2:VHT2"/>
    <mergeCell ref="VHU2:VID2"/>
    <mergeCell ref="VIE2:VIN2"/>
    <mergeCell ref="VIO2:VIX2"/>
    <mergeCell ref="VUM2:VUV2"/>
    <mergeCell ref="VUW2:VVF2"/>
    <mergeCell ref="VVG2:VVP2"/>
    <mergeCell ref="VVQ2:VVZ2"/>
    <mergeCell ref="VWA2:VWJ2"/>
    <mergeCell ref="VSO2:VSX2"/>
    <mergeCell ref="VSY2:VTH2"/>
    <mergeCell ref="VTI2:VTR2"/>
    <mergeCell ref="VTS2:VUB2"/>
    <mergeCell ref="VUC2:VUL2"/>
    <mergeCell ref="VQQ2:VQZ2"/>
    <mergeCell ref="VRA2:VRJ2"/>
    <mergeCell ref="VRK2:VRT2"/>
    <mergeCell ref="VRU2:VSD2"/>
    <mergeCell ref="VSE2:VSN2"/>
    <mergeCell ref="VOS2:VPB2"/>
    <mergeCell ref="VPC2:VPL2"/>
    <mergeCell ref="VPM2:VPV2"/>
    <mergeCell ref="VPW2:VQF2"/>
    <mergeCell ref="VQG2:VQP2"/>
    <mergeCell ref="WCE2:WCN2"/>
    <mergeCell ref="WCO2:WCX2"/>
    <mergeCell ref="WCY2:WDH2"/>
    <mergeCell ref="WDI2:WDR2"/>
    <mergeCell ref="WDS2:WEB2"/>
    <mergeCell ref="WAG2:WAP2"/>
    <mergeCell ref="WAQ2:WAZ2"/>
    <mergeCell ref="WBA2:WBJ2"/>
    <mergeCell ref="WBK2:WBT2"/>
    <mergeCell ref="WBU2:WCD2"/>
    <mergeCell ref="VYI2:VYR2"/>
    <mergeCell ref="VYS2:VZB2"/>
    <mergeCell ref="VZC2:VZL2"/>
    <mergeCell ref="VZM2:VZV2"/>
    <mergeCell ref="VZW2:WAF2"/>
    <mergeCell ref="VWK2:VWT2"/>
    <mergeCell ref="VWU2:VXD2"/>
    <mergeCell ref="VXE2:VXN2"/>
    <mergeCell ref="VXO2:VXX2"/>
    <mergeCell ref="VXY2:VYH2"/>
    <mergeCell ref="WJW2:WKF2"/>
    <mergeCell ref="WKG2:WKP2"/>
    <mergeCell ref="WKQ2:WKZ2"/>
    <mergeCell ref="WLA2:WLJ2"/>
    <mergeCell ref="WLK2:WLT2"/>
    <mergeCell ref="WHY2:WIH2"/>
    <mergeCell ref="WII2:WIR2"/>
    <mergeCell ref="WIS2:WJB2"/>
    <mergeCell ref="WJC2:WJL2"/>
    <mergeCell ref="WJM2:WJV2"/>
    <mergeCell ref="WGA2:WGJ2"/>
    <mergeCell ref="WGK2:WGT2"/>
    <mergeCell ref="WGU2:WHD2"/>
    <mergeCell ref="WHE2:WHN2"/>
    <mergeCell ref="WHO2:WHX2"/>
    <mergeCell ref="WEC2:WEL2"/>
    <mergeCell ref="WEM2:WEV2"/>
    <mergeCell ref="WEW2:WFF2"/>
    <mergeCell ref="WFG2:WFP2"/>
    <mergeCell ref="WFQ2:WFZ2"/>
    <mergeCell ref="WRO2:WRX2"/>
    <mergeCell ref="WRY2:WSH2"/>
    <mergeCell ref="WSI2:WSR2"/>
    <mergeCell ref="WSS2:WTB2"/>
    <mergeCell ref="WTC2:WTL2"/>
    <mergeCell ref="WPQ2:WPZ2"/>
    <mergeCell ref="WQA2:WQJ2"/>
    <mergeCell ref="WQK2:WQT2"/>
    <mergeCell ref="WQU2:WRD2"/>
    <mergeCell ref="WRE2:WRN2"/>
    <mergeCell ref="WNS2:WOB2"/>
    <mergeCell ref="WOC2:WOL2"/>
    <mergeCell ref="WOM2:WOV2"/>
    <mergeCell ref="WOW2:WPF2"/>
    <mergeCell ref="WPG2:WPP2"/>
    <mergeCell ref="WLU2:WMD2"/>
    <mergeCell ref="WME2:WMN2"/>
    <mergeCell ref="WMO2:WMX2"/>
    <mergeCell ref="WMY2:WNH2"/>
    <mergeCell ref="WNI2:WNR2"/>
    <mergeCell ref="WVK2:WVT2"/>
    <mergeCell ref="WVU2:WWD2"/>
    <mergeCell ref="WWE2:WWN2"/>
    <mergeCell ref="WWO2:WWX2"/>
    <mergeCell ref="WWY2:WXH2"/>
    <mergeCell ref="WTM2:WTV2"/>
    <mergeCell ref="WTW2:WUF2"/>
    <mergeCell ref="WUG2:WUP2"/>
    <mergeCell ref="WUQ2:WUZ2"/>
    <mergeCell ref="WVA2:WVJ2"/>
    <mergeCell ref="XFA2:XFD2"/>
    <mergeCell ref="XDC2:XDL2"/>
    <mergeCell ref="XDM2:XDV2"/>
    <mergeCell ref="XDW2:XEF2"/>
    <mergeCell ref="XEG2:XEP2"/>
    <mergeCell ref="XEQ2:XEZ2"/>
    <mergeCell ref="XBE2:XBN2"/>
    <mergeCell ref="XBO2:XBX2"/>
    <mergeCell ref="XBY2:XCH2"/>
    <mergeCell ref="XCI2:XCR2"/>
    <mergeCell ref="XCS2:XDB2"/>
    <mergeCell ref="WZG2:WZP2"/>
    <mergeCell ref="WZQ2:WZZ2"/>
    <mergeCell ref="XAA2:XAJ2"/>
    <mergeCell ref="XAK2:XAT2"/>
    <mergeCell ref="XAU2:XBD2"/>
    <mergeCell ref="WXI2:WXR2"/>
    <mergeCell ref="WXS2:WYB2"/>
    <mergeCell ref="WYC2:WYL2"/>
    <mergeCell ref="WYM2:WYV2"/>
    <mergeCell ref="WYW2:WZF2"/>
  </mergeCells>
  <pageMargins left="0.7" right="0.7" top="0.75" bottom="0.75" header="0.3" footer="0.3"/>
  <pageSetup scale="75" orientation="portrait" r:id="rId1"/>
  <rowBreaks count="2" manualBreakCount="2">
    <brk id="60" max="16383" man="1"/>
    <brk id="12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Normal="100" workbookViewId="0">
      <selection activeCell="C7" sqref="C7:J40"/>
    </sheetView>
  </sheetViews>
  <sheetFormatPr defaultRowHeight="12.75" x14ac:dyDescent="0.2"/>
  <cols>
    <col min="1" max="1" width="2.28515625" customWidth="1"/>
    <col min="2" max="2" width="35.7109375" customWidth="1"/>
    <col min="3" max="8" width="10.7109375" customWidth="1"/>
    <col min="9" max="9" width="11.140625" customWidth="1"/>
  </cols>
  <sheetData>
    <row r="2" spans="1:10" ht="25.5" customHeight="1" x14ac:dyDescent="0.2">
      <c r="A2" s="865" t="s">
        <v>863</v>
      </c>
      <c r="B2" s="865"/>
      <c r="C2" s="865"/>
      <c r="D2" s="865"/>
      <c r="E2" s="865"/>
      <c r="F2" s="865"/>
      <c r="G2" s="865"/>
      <c r="H2" s="865"/>
      <c r="I2" s="865"/>
      <c r="J2" s="193"/>
    </row>
    <row r="4" spans="1:10" x14ac:dyDescent="0.2">
      <c r="A4" s="270"/>
      <c r="B4" s="271"/>
      <c r="C4" s="582" t="s">
        <v>236</v>
      </c>
      <c r="D4" s="581" t="s">
        <v>237</v>
      </c>
      <c r="E4" s="581" t="s">
        <v>238</v>
      </c>
      <c r="F4" s="582" t="s">
        <v>239</v>
      </c>
      <c r="G4" s="581" t="s">
        <v>240</v>
      </c>
      <c r="H4" s="581" t="s">
        <v>241</v>
      </c>
      <c r="I4" s="581" t="s">
        <v>649</v>
      </c>
    </row>
    <row r="5" spans="1:10" x14ac:dyDescent="0.2">
      <c r="A5" s="608" t="s">
        <v>378</v>
      </c>
      <c r="B5" s="259"/>
      <c r="C5" s="760">
        <v>0.37693770119001313</v>
      </c>
      <c r="D5" s="760">
        <v>0.36455207582419319</v>
      </c>
      <c r="E5" s="760">
        <v>0.39586686198634813</v>
      </c>
      <c r="F5" s="760">
        <v>0.75096437891036016</v>
      </c>
      <c r="G5" s="760">
        <v>0.44698748289832713</v>
      </c>
      <c r="H5" s="760">
        <v>0.42926661817379136</v>
      </c>
      <c r="I5" s="773">
        <v>0.51356845396355399</v>
      </c>
    </row>
    <row r="6" spans="1:10" x14ac:dyDescent="0.2">
      <c r="A6" s="608" t="s">
        <v>374</v>
      </c>
      <c r="B6" s="259"/>
      <c r="C6" s="760">
        <v>0.60894348106441987</v>
      </c>
      <c r="D6" s="760">
        <v>0.61041479586859682</v>
      </c>
      <c r="E6" s="760">
        <v>0.60669484575633692</v>
      </c>
      <c r="F6" s="760">
        <v>0.66160262211476661</v>
      </c>
      <c r="G6" s="760">
        <v>0.5856765206214527</v>
      </c>
      <c r="H6" s="760">
        <v>0.54944959002995752</v>
      </c>
      <c r="I6" s="773">
        <v>0.49168866154663571</v>
      </c>
    </row>
    <row r="7" spans="1:10" x14ac:dyDescent="0.2">
      <c r="A7" s="608" t="s">
        <v>373</v>
      </c>
      <c r="B7" s="259"/>
      <c r="C7" s="760">
        <v>0.62092019530826625</v>
      </c>
      <c r="D7" s="760">
        <v>0.63058090903297959</v>
      </c>
      <c r="E7" s="760">
        <v>0.60615556307523355</v>
      </c>
      <c r="F7" s="760">
        <v>0.30346473886620173</v>
      </c>
      <c r="G7" s="760">
        <v>0.63224722574902892</v>
      </c>
      <c r="H7" s="760">
        <v>0.70757224287700926</v>
      </c>
      <c r="I7" s="773">
        <v>0.39784234406710672</v>
      </c>
    </row>
    <row r="8" spans="1:10" x14ac:dyDescent="0.2">
      <c r="A8" s="608" t="s">
        <v>377</v>
      </c>
      <c r="B8" s="259"/>
      <c r="C8" s="760">
        <v>0.37215849487903829</v>
      </c>
      <c r="D8" s="760">
        <v>0.37040500474023119</v>
      </c>
      <c r="E8" s="760">
        <v>0.37483838352510301</v>
      </c>
      <c r="F8" s="760">
        <v>0.64938637540991195</v>
      </c>
      <c r="G8" s="760">
        <v>0.44513379664928565</v>
      </c>
      <c r="H8" s="760">
        <v>0.34812314065902866</v>
      </c>
      <c r="I8" s="773">
        <v>0.3574015531318212</v>
      </c>
    </row>
    <row r="9" spans="1:10" x14ac:dyDescent="0.2">
      <c r="A9" s="608" t="s">
        <v>379</v>
      </c>
      <c r="B9" s="259"/>
      <c r="C9" s="760">
        <v>0.22790526833912331</v>
      </c>
      <c r="D9" s="760">
        <v>0.2364565742536168</v>
      </c>
      <c r="E9" s="760">
        <v>0.21483616283228202</v>
      </c>
      <c r="F9" s="760">
        <v>0.14509851918670122</v>
      </c>
      <c r="G9" s="760">
        <v>0.2441678232853732</v>
      </c>
      <c r="H9" s="760">
        <v>0.19837361090176667</v>
      </c>
      <c r="I9" s="773">
        <v>0.25391150126195139</v>
      </c>
    </row>
    <row r="10" spans="1:10" x14ac:dyDescent="0.2">
      <c r="A10" s="608" t="s">
        <v>376</v>
      </c>
      <c r="B10" s="259"/>
      <c r="C10" s="760">
        <v>0.15878558014901317</v>
      </c>
      <c r="D10" s="760">
        <v>0.13600476726179633</v>
      </c>
      <c r="E10" s="760">
        <v>0.19360188190826086</v>
      </c>
      <c r="F10" s="760">
        <v>0.18188754988549666</v>
      </c>
      <c r="G10" s="760">
        <v>0.20655150593344626</v>
      </c>
      <c r="H10" s="760">
        <v>0.26339105094266579</v>
      </c>
      <c r="I10" s="773">
        <v>0.1741179853495661</v>
      </c>
    </row>
    <row r="11" spans="1:10" x14ac:dyDescent="0.2">
      <c r="A11" s="608" t="s">
        <v>371</v>
      </c>
      <c r="B11" s="273"/>
      <c r="C11" s="760">
        <v>2.6854421583012336E-2</v>
      </c>
      <c r="D11" s="760">
        <v>1.5311486252654638E-2</v>
      </c>
      <c r="E11" s="760">
        <v>4.449568494085869E-2</v>
      </c>
      <c r="F11" s="760">
        <v>4.9998397535462404E-2</v>
      </c>
      <c r="G11" s="760">
        <v>3.7171881729794756E-2</v>
      </c>
      <c r="H11" s="760">
        <v>5.231053943711457E-2</v>
      </c>
      <c r="I11" s="773">
        <v>5.5245035797423139E-2</v>
      </c>
    </row>
    <row r="12" spans="1:10" x14ac:dyDescent="0.2">
      <c r="A12" s="608" t="s">
        <v>372</v>
      </c>
      <c r="B12" s="273"/>
      <c r="C12" s="760">
        <v>3.0967450548193762E-2</v>
      </c>
      <c r="D12" s="760">
        <v>2.6918988657313177E-2</v>
      </c>
      <c r="E12" s="760">
        <v>3.7154783351089751E-2</v>
      </c>
      <c r="F12" s="760">
        <v>1.6574940280318157E-2</v>
      </c>
      <c r="G12" s="760">
        <v>4.4848954926786193E-2</v>
      </c>
      <c r="H12" s="760">
        <v>4.7198519733941853E-2</v>
      </c>
      <c r="I12" s="773">
        <v>4.222044087481587E-2</v>
      </c>
    </row>
    <row r="13" spans="1:10" x14ac:dyDescent="0.2">
      <c r="A13" s="608" t="s">
        <v>375</v>
      </c>
      <c r="B13" s="259"/>
      <c r="C13" s="760">
        <v>5.3435942246641062E-2</v>
      </c>
      <c r="D13" s="760">
        <v>4.0836219961671229E-2</v>
      </c>
      <c r="E13" s="760">
        <v>7.2692310986774172E-2</v>
      </c>
      <c r="F13" s="760">
        <v>2.0356832197291567E-2</v>
      </c>
      <c r="G13" s="760">
        <v>6.6814653888686446E-2</v>
      </c>
      <c r="H13" s="760">
        <v>6.5860404847269335E-2</v>
      </c>
      <c r="I13" s="773">
        <v>3.9044177421821452E-2</v>
      </c>
    </row>
    <row r="14" spans="1:10" x14ac:dyDescent="0.2">
      <c r="A14" s="608" t="s">
        <v>702</v>
      </c>
      <c r="B14" s="273"/>
      <c r="C14" s="760">
        <v>8.0552469687091288E-3</v>
      </c>
      <c r="D14" s="760">
        <v>8.4649046652039289E-3</v>
      </c>
      <c r="E14" s="760">
        <v>7.4291601802449403E-3</v>
      </c>
      <c r="F14" s="760">
        <v>1.7517781044064849E-2</v>
      </c>
      <c r="G14" s="760">
        <v>2.4483305747393481E-2</v>
      </c>
      <c r="H14" s="760">
        <v>1.2467870054121295E-2</v>
      </c>
      <c r="I14" s="773">
        <v>3.4776057272567357E-2</v>
      </c>
    </row>
    <row r="15" spans="1:10" x14ac:dyDescent="0.2">
      <c r="A15" s="608" t="s">
        <v>370</v>
      </c>
      <c r="B15" s="273"/>
      <c r="C15" s="760">
        <v>4.2405448464053388E-3</v>
      </c>
      <c r="D15" s="760">
        <v>1.1064173070962264E-3</v>
      </c>
      <c r="E15" s="760">
        <v>9.0304849903667713E-3</v>
      </c>
      <c r="F15" s="760">
        <v>6.2823016488281466E-2</v>
      </c>
      <c r="G15" s="760">
        <v>7.8921434956259837E-3</v>
      </c>
      <c r="H15" s="760">
        <v>2.6105049668070607E-3</v>
      </c>
      <c r="I15" s="773">
        <v>8.8011081226258836E-3</v>
      </c>
    </row>
    <row r="16" spans="1:10" x14ac:dyDescent="0.2">
      <c r="A16" s="608" t="s">
        <v>368</v>
      </c>
      <c r="B16" s="273"/>
      <c r="C16" s="760">
        <v>3.7341120034509179E-3</v>
      </c>
      <c r="D16" s="760">
        <v>5.5730224149227025E-3</v>
      </c>
      <c r="E16" s="760">
        <v>9.2367410946558621E-4</v>
      </c>
      <c r="F16" s="760">
        <v>2.4066086469336318E-3</v>
      </c>
      <c r="G16" s="760">
        <v>5.7069858481862724E-3</v>
      </c>
      <c r="H16" s="760">
        <v>3.9351107448883961E-3</v>
      </c>
      <c r="I16" s="773">
        <v>5.5098313645138997E-3</v>
      </c>
    </row>
    <row r="17" spans="1:9" x14ac:dyDescent="0.2">
      <c r="A17" s="608" t="s">
        <v>32</v>
      </c>
      <c r="B17" s="273"/>
      <c r="C17" s="760">
        <v>3.3757732933045233E-3</v>
      </c>
      <c r="D17" s="760">
        <v>9.2163350224557243E-4</v>
      </c>
      <c r="E17" s="760">
        <v>7.1264766570475636E-3</v>
      </c>
      <c r="F17" s="760">
        <v>1.4407072261843784E-2</v>
      </c>
      <c r="G17" s="760">
        <v>7.3099731456859555E-3</v>
      </c>
      <c r="H17" s="760">
        <v>7.1027911438591987E-3</v>
      </c>
      <c r="I17" s="773">
        <v>2.97520114271286E-3</v>
      </c>
    </row>
    <row r="18" spans="1:9" x14ac:dyDescent="0.2">
      <c r="A18" s="654" t="s">
        <v>369</v>
      </c>
      <c r="B18" s="274"/>
      <c r="C18" s="761">
        <v>2.4534256508362854E-3</v>
      </c>
      <c r="D18" s="761">
        <v>2.3096070103362787E-3</v>
      </c>
      <c r="E18" s="761">
        <v>2.6732261123493476E-3</v>
      </c>
      <c r="F18" s="761">
        <v>1.9256847034439337E-2</v>
      </c>
      <c r="G18" s="761">
        <v>6.6935167847732256E-3</v>
      </c>
      <c r="H18" s="761">
        <v>7.1780525577670243E-3</v>
      </c>
      <c r="I18" s="775">
        <v>1.8221699363727916E-3</v>
      </c>
    </row>
    <row r="19" spans="1:9" s="180" customFormat="1" ht="18.75" customHeight="1" x14ac:dyDescent="0.2">
      <c r="A19" s="639" t="s">
        <v>853</v>
      </c>
      <c r="B19" s="181"/>
      <c r="C19" s="390"/>
      <c r="D19" s="181"/>
      <c r="E19" s="181"/>
      <c r="F19" s="181"/>
      <c r="G19" s="181"/>
      <c r="H19" s="181"/>
    </row>
  </sheetData>
  <sortState ref="A5:J18">
    <sortCondition descending="1" ref="I18"/>
  </sortState>
  <mergeCells count="1">
    <mergeCell ref="A2:I2"/>
  </mergeCells>
  <pageMargins left="0.7" right="0.7" top="0.75" bottom="0.75" header="0.3" footer="0.3"/>
  <pageSetup scale="8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0"/>
  <sheetViews>
    <sheetView zoomScaleNormal="100" workbookViewId="0">
      <selection activeCell="C7" sqref="A7:J40"/>
    </sheetView>
  </sheetViews>
  <sheetFormatPr defaultRowHeight="12.75" x14ac:dyDescent="0.2"/>
  <cols>
    <col min="1" max="1" width="2.28515625" customWidth="1"/>
    <col min="2" max="2" width="35.85546875" customWidth="1"/>
    <col min="3" max="10" width="10.7109375" customWidth="1"/>
  </cols>
  <sheetData>
    <row r="2" spans="1:11" ht="36.75" customHeight="1" x14ac:dyDescent="0.2">
      <c r="A2" s="865" t="s">
        <v>864</v>
      </c>
      <c r="B2" s="865"/>
      <c r="C2" s="865"/>
      <c r="D2" s="865"/>
      <c r="E2" s="865"/>
      <c r="F2" s="865"/>
      <c r="G2" s="865"/>
      <c r="H2" s="865"/>
      <c r="I2" s="865"/>
      <c r="J2" s="865"/>
      <c r="K2" s="193"/>
    </row>
    <row r="4" spans="1:11" x14ac:dyDescent="0.2">
      <c r="A4" s="200"/>
      <c r="B4" s="892"/>
      <c r="C4" s="883" t="s">
        <v>278</v>
      </c>
      <c r="D4" s="887" t="s">
        <v>249</v>
      </c>
      <c r="E4" s="888"/>
      <c r="F4" s="888"/>
      <c r="G4" s="888"/>
      <c r="H4" s="889"/>
      <c r="I4" s="887" t="s">
        <v>250</v>
      </c>
      <c r="J4" s="889"/>
    </row>
    <row r="5" spans="1:11" ht="38.25" x14ac:dyDescent="0.2">
      <c r="A5" s="201"/>
      <c r="B5" s="893"/>
      <c r="C5" s="890"/>
      <c r="D5" s="655" t="s">
        <v>200</v>
      </c>
      <c r="E5" s="656" t="s">
        <v>251</v>
      </c>
      <c r="F5" s="656" t="s">
        <v>252</v>
      </c>
      <c r="G5" s="655" t="s">
        <v>201</v>
      </c>
      <c r="H5" s="656" t="s">
        <v>253</v>
      </c>
      <c r="I5" s="655" t="s">
        <v>202</v>
      </c>
      <c r="J5" s="655" t="s">
        <v>203</v>
      </c>
    </row>
    <row r="6" spans="1:11" x14ac:dyDescent="0.2">
      <c r="A6" s="608" t="s">
        <v>374</v>
      </c>
      <c r="B6" s="261"/>
      <c r="C6" s="770">
        <v>0.60894348106441987</v>
      </c>
      <c r="D6" s="759">
        <v>0.63914988962785424</v>
      </c>
      <c r="E6" s="759">
        <v>0.63508468589045775</v>
      </c>
      <c r="F6" s="759">
        <v>0.5207517066083408</v>
      </c>
      <c r="G6" s="759">
        <v>0.59327336973194766</v>
      </c>
      <c r="H6" s="759">
        <v>0.6289879309862999</v>
      </c>
      <c r="I6" s="759">
        <v>0.55189605714015633</v>
      </c>
      <c r="J6" s="771">
        <v>0.6379477767181968</v>
      </c>
    </row>
    <row r="7" spans="1:11" x14ac:dyDescent="0.2">
      <c r="A7" s="608" t="s">
        <v>373</v>
      </c>
      <c r="B7" s="262"/>
      <c r="C7" s="772">
        <v>0.62092019530826625</v>
      </c>
      <c r="D7" s="760">
        <v>0.71241044047765878</v>
      </c>
      <c r="E7" s="760">
        <v>0.68246159703368714</v>
      </c>
      <c r="F7" s="760">
        <v>0.74312541094513551</v>
      </c>
      <c r="G7" s="760">
        <v>0.58689270715515285</v>
      </c>
      <c r="H7" s="760">
        <v>0.57521925796338313</v>
      </c>
      <c r="I7" s="760">
        <v>0.64298864955053514</v>
      </c>
      <c r="J7" s="773">
        <v>0.6097000572646214</v>
      </c>
    </row>
    <row r="8" spans="1:11" x14ac:dyDescent="0.2">
      <c r="A8" s="608" t="s">
        <v>378</v>
      </c>
      <c r="B8" s="262"/>
      <c r="C8" s="772">
        <v>0.37693770119001313</v>
      </c>
      <c r="D8" s="760">
        <v>0.43162540358409168</v>
      </c>
      <c r="E8" s="760">
        <v>0.40466653468699126</v>
      </c>
      <c r="F8" s="760">
        <v>0.31821545077751601</v>
      </c>
      <c r="G8" s="760">
        <v>0.3396620458996244</v>
      </c>
      <c r="H8" s="760">
        <v>0.38444479363938677</v>
      </c>
      <c r="I8" s="760">
        <v>0.34797284505413617</v>
      </c>
      <c r="J8" s="773">
        <v>0.39166413742750966</v>
      </c>
    </row>
    <row r="9" spans="1:11" x14ac:dyDescent="0.2">
      <c r="A9" s="608" t="s">
        <v>377</v>
      </c>
      <c r="B9" s="262"/>
      <c r="C9" s="772">
        <v>0.37215849487903829</v>
      </c>
      <c r="D9" s="760">
        <v>0.45815328360719176</v>
      </c>
      <c r="E9" s="760">
        <v>0.30126631632027984</v>
      </c>
      <c r="F9" s="760">
        <v>0.4323668169260822</v>
      </c>
      <c r="G9" s="760">
        <v>0.40339430211392807</v>
      </c>
      <c r="H9" s="760">
        <v>0.3869893876233092</v>
      </c>
      <c r="I9" s="760">
        <v>0.37801809872248721</v>
      </c>
      <c r="J9" s="773">
        <v>0.3691793299913303</v>
      </c>
    </row>
    <row r="10" spans="1:11" x14ac:dyDescent="0.2">
      <c r="A10" s="608" t="s">
        <v>379</v>
      </c>
      <c r="B10" s="262"/>
      <c r="C10" s="772">
        <v>0.22790526833912331</v>
      </c>
      <c r="D10" s="760">
        <v>0.19858781428357936</v>
      </c>
      <c r="E10" s="760">
        <v>0.20425033928279759</v>
      </c>
      <c r="F10" s="760">
        <v>0.22049245275603233</v>
      </c>
      <c r="G10" s="760">
        <v>0.23564083353013493</v>
      </c>
      <c r="H10" s="760">
        <v>0.25426156068078315</v>
      </c>
      <c r="I10" s="760">
        <v>0.2456922415642627</v>
      </c>
      <c r="J10" s="773">
        <v>0.21886193921539895</v>
      </c>
    </row>
    <row r="11" spans="1:11" x14ac:dyDescent="0.2">
      <c r="A11" s="608" t="s">
        <v>376</v>
      </c>
      <c r="B11" s="262"/>
      <c r="C11" s="772">
        <v>0.15878558014901317</v>
      </c>
      <c r="D11" s="760">
        <v>0.19775942299983207</v>
      </c>
      <c r="E11" s="760">
        <v>0.14290319412943295</v>
      </c>
      <c r="F11" s="760">
        <v>0.14146873846589314</v>
      </c>
      <c r="G11" s="760">
        <v>0.15346332837675675</v>
      </c>
      <c r="H11" s="760">
        <v>0.17445287918098376</v>
      </c>
      <c r="I11" s="760">
        <v>0.20987926324115502</v>
      </c>
      <c r="J11" s="773">
        <v>0.13280831091399495</v>
      </c>
    </row>
    <row r="12" spans="1:11" x14ac:dyDescent="0.2">
      <c r="A12" s="608" t="s">
        <v>375</v>
      </c>
      <c r="B12" s="262"/>
      <c r="C12" s="772">
        <v>5.3435942246641062E-2</v>
      </c>
      <c r="D12" s="760">
        <v>4.2495081871350655E-2</v>
      </c>
      <c r="E12" s="760">
        <v>4.8507680948436736E-2</v>
      </c>
      <c r="F12" s="760">
        <v>6.252383379232361E-2</v>
      </c>
      <c r="G12" s="760">
        <v>4.9553011759522508E-2</v>
      </c>
      <c r="H12" s="760">
        <v>5.8825925001029636E-2</v>
      </c>
      <c r="I12" s="760">
        <v>6.452547660111084E-2</v>
      </c>
      <c r="J12" s="773">
        <v>4.779775368431851E-2</v>
      </c>
    </row>
    <row r="13" spans="1:11" x14ac:dyDescent="0.2">
      <c r="A13" s="608" t="s">
        <v>372</v>
      </c>
      <c r="B13" s="263"/>
      <c r="C13" s="772">
        <v>3.0967450548193762E-2</v>
      </c>
      <c r="D13" s="760">
        <v>1.0397321544847933E-2</v>
      </c>
      <c r="E13" s="760">
        <v>3.4833105829165767E-2</v>
      </c>
      <c r="F13" s="760">
        <v>3.2884549860423454E-2</v>
      </c>
      <c r="G13" s="760">
        <v>4.5503917601193586E-2</v>
      </c>
      <c r="H13" s="760">
        <v>3.1660163322260244E-2</v>
      </c>
      <c r="I13" s="760">
        <v>3.6015481582449715E-2</v>
      </c>
      <c r="J13" s="773">
        <v>2.8400908984785454E-2</v>
      </c>
    </row>
    <row r="14" spans="1:11" x14ac:dyDescent="0.2">
      <c r="A14" s="608" t="s">
        <v>371</v>
      </c>
      <c r="B14" s="263"/>
      <c r="C14" s="772">
        <v>2.6854421583012336E-2</v>
      </c>
      <c r="D14" s="760">
        <v>3.1838781356141745E-2</v>
      </c>
      <c r="E14" s="760">
        <v>3.1215746412200342E-2</v>
      </c>
      <c r="F14" s="760">
        <v>2.4659007684234825E-2</v>
      </c>
      <c r="G14" s="760">
        <v>1.1526483622923517E-2</v>
      </c>
      <c r="H14" s="760">
        <v>3.3741473905928923E-2</v>
      </c>
      <c r="I14" s="760">
        <v>3.9217796135779089E-2</v>
      </c>
      <c r="J14" s="773">
        <v>2.056858173014034E-2</v>
      </c>
    </row>
    <row r="15" spans="1:11" x14ac:dyDescent="0.2">
      <c r="A15" s="608" t="s">
        <v>702</v>
      </c>
      <c r="B15" s="263"/>
      <c r="C15" s="772">
        <v>8.0552469687091288E-3</v>
      </c>
      <c r="D15" s="760">
        <v>0</v>
      </c>
      <c r="E15" s="760">
        <v>7.2290789182605517E-3</v>
      </c>
      <c r="F15" s="760">
        <v>1.7866667589346942E-2</v>
      </c>
      <c r="G15" s="760">
        <v>2.9283265293180106E-3</v>
      </c>
      <c r="H15" s="760">
        <v>1.2739209652092043E-2</v>
      </c>
      <c r="I15" s="760">
        <v>1.153395719205297E-2</v>
      </c>
      <c r="J15" s="773">
        <v>6.2865862147085585E-3</v>
      </c>
    </row>
    <row r="16" spans="1:11" x14ac:dyDescent="0.2">
      <c r="A16" s="608" t="s">
        <v>32</v>
      </c>
      <c r="B16" s="263"/>
      <c r="C16" s="772">
        <v>3.3757732933045233E-3</v>
      </c>
      <c r="D16" s="760">
        <v>3.1282751773022838E-3</v>
      </c>
      <c r="E16" s="760">
        <v>1.8346220581837542E-3</v>
      </c>
      <c r="F16" s="760">
        <v>0</v>
      </c>
      <c r="G16" s="760">
        <v>1.3596473025370146E-3</v>
      </c>
      <c r="H16" s="760">
        <v>5.6457525324998181E-3</v>
      </c>
      <c r="I16" s="760">
        <v>2.9321439128585621E-3</v>
      </c>
      <c r="J16" s="773">
        <v>3.6013252433494338E-3</v>
      </c>
    </row>
    <row r="17" spans="1:22" x14ac:dyDescent="0.2">
      <c r="A17" s="608" t="s">
        <v>368</v>
      </c>
      <c r="B17" s="263"/>
      <c r="C17" s="772">
        <v>3.7341120034509179E-3</v>
      </c>
      <c r="D17" s="760">
        <v>9.5485225517118587E-3</v>
      </c>
      <c r="E17" s="760">
        <v>3.5058300609192307E-3</v>
      </c>
      <c r="F17" s="760">
        <v>0</v>
      </c>
      <c r="G17" s="760">
        <v>0</v>
      </c>
      <c r="H17" s="760">
        <v>6.9715046284376837E-3</v>
      </c>
      <c r="I17" s="760">
        <v>5.6512576530759638E-3</v>
      </c>
      <c r="J17" s="773">
        <v>2.7593885995177698E-3</v>
      </c>
    </row>
    <row r="18" spans="1:22" x14ac:dyDescent="0.2">
      <c r="A18" s="608" t="s">
        <v>370</v>
      </c>
      <c r="B18" s="263"/>
      <c r="C18" s="772">
        <v>4.2405448464053388E-3</v>
      </c>
      <c r="D18" s="760">
        <v>1.5138168162753545E-2</v>
      </c>
      <c r="E18" s="760">
        <v>1.1873282313295411E-3</v>
      </c>
      <c r="F18" s="760">
        <v>5.4400953458184301E-4</v>
      </c>
      <c r="G18" s="760">
        <v>4.6835504887483424E-4</v>
      </c>
      <c r="H18" s="760">
        <v>9.2565602124678719E-3</v>
      </c>
      <c r="I18" s="760">
        <v>8.1495137588698443E-3</v>
      </c>
      <c r="J18" s="773">
        <v>2.2531301265214057E-3</v>
      </c>
      <c r="M18" s="865"/>
      <c r="N18" s="865"/>
      <c r="O18" s="865"/>
      <c r="P18" s="865"/>
      <c r="Q18" s="865"/>
      <c r="R18" s="865"/>
      <c r="S18" s="865"/>
      <c r="T18" s="865"/>
      <c r="U18" s="865"/>
      <c r="V18" s="865"/>
    </row>
    <row r="19" spans="1:22" x14ac:dyDescent="0.2">
      <c r="A19" s="654" t="s">
        <v>369</v>
      </c>
      <c r="B19" s="264"/>
      <c r="C19" s="774">
        <v>2.4534256508362854E-3</v>
      </c>
      <c r="D19" s="761">
        <v>0</v>
      </c>
      <c r="E19" s="761">
        <v>4.0885597424305236E-3</v>
      </c>
      <c r="F19" s="761">
        <v>0</v>
      </c>
      <c r="G19" s="761">
        <v>2.2379745777555389E-3</v>
      </c>
      <c r="H19" s="761">
        <v>3.1151872474651336E-3</v>
      </c>
      <c r="I19" s="761">
        <v>4.4632112870675979E-3</v>
      </c>
      <c r="J19" s="775">
        <v>1.4316018280576307E-3</v>
      </c>
    </row>
    <row r="20" spans="1:22" s="180" customFormat="1" ht="18.75" customHeight="1" x14ac:dyDescent="0.2">
      <c r="A20" s="639" t="s">
        <v>853</v>
      </c>
      <c r="B20" s="181"/>
      <c r="C20" s="390"/>
      <c r="D20" s="181"/>
      <c r="E20" s="181"/>
      <c r="F20" s="181"/>
      <c r="G20" s="181"/>
      <c r="H20" s="181"/>
    </row>
    <row r="21" spans="1:22" s="180" customFormat="1" ht="18.75" customHeight="1" x14ac:dyDescent="0.2">
      <c r="A21" s="639"/>
      <c r="B21" s="181"/>
      <c r="C21" s="390"/>
      <c r="D21" s="181"/>
      <c r="E21" s="181"/>
      <c r="F21" s="181"/>
      <c r="G21" s="181"/>
      <c r="H21" s="181"/>
    </row>
    <row r="22" spans="1:22" ht="30" customHeight="1" x14ac:dyDescent="0.2">
      <c r="A22" s="865" t="s">
        <v>865</v>
      </c>
      <c r="B22" s="865"/>
      <c r="C22" s="865"/>
      <c r="D22" s="865"/>
      <c r="E22" s="865"/>
      <c r="F22" s="865"/>
      <c r="G22" s="865"/>
      <c r="H22" s="865"/>
      <c r="I22" s="865"/>
      <c r="J22" s="865"/>
      <c r="K22" s="193"/>
    </row>
    <row r="24" spans="1:22" x14ac:dyDescent="0.2">
      <c r="A24" s="200"/>
      <c r="B24" s="892"/>
      <c r="C24" s="883" t="s">
        <v>278</v>
      </c>
      <c r="D24" s="887" t="s">
        <v>249</v>
      </c>
      <c r="E24" s="888"/>
      <c r="F24" s="888"/>
      <c r="G24" s="888"/>
      <c r="H24" s="889"/>
      <c r="I24" s="887" t="s">
        <v>250</v>
      </c>
      <c r="J24" s="889"/>
    </row>
    <row r="25" spans="1:22" ht="38.25" x14ac:dyDescent="0.2">
      <c r="A25" s="201"/>
      <c r="B25" s="893"/>
      <c r="C25" s="890"/>
      <c r="D25" s="655" t="s">
        <v>200</v>
      </c>
      <c r="E25" s="656" t="s">
        <v>251</v>
      </c>
      <c r="F25" s="656" t="s">
        <v>252</v>
      </c>
      <c r="G25" s="655" t="s">
        <v>201</v>
      </c>
      <c r="H25" s="656" t="s">
        <v>253</v>
      </c>
      <c r="I25" s="655" t="s">
        <v>202</v>
      </c>
      <c r="J25" s="655" t="s">
        <v>203</v>
      </c>
    </row>
    <row r="26" spans="1:22" x14ac:dyDescent="0.2">
      <c r="A26" s="608" t="s">
        <v>374</v>
      </c>
      <c r="B26" s="290"/>
      <c r="C26" s="770">
        <v>0.61041479586859682</v>
      </c>
      <c r="D26" s="759">
        <v>0.58993442554582498</v>
      </c>
      <c r="E26" s="759">
        <v>0.63317073517963962</v>
      </c>
      <c r="F26" s="759">
        <v>0.48573483844424731</v>
      </c>
      <c r="G26" s="759">
        <v>0.582977590537748</v>
      </c>
      <c r="H26" s="759">
        <v>0.64812607934453825</v>
      </c>
      <c r="I26" s="759">
        <v>0.52118849737204176</v>
      </c>
      <c r="J26" s="771">
        <v>0.63925197306217718</v>
      </c>
    </row>
    <row r="27" spans="1:22" x14ac:dyDescent="0.2">
      <c r="A27" s="608" t="s">
        <v>373</v>
      </c>
      <c r="B27" s="247"/>
      <c r="C27" s="772">
        <v>0.63058090903297959</v>
      </c>
      <c r="D27" s="760">
        <v>0.76797928821596595</v>
      </c>
      <c r="E27" s="760">
        <v>0.6908917619858973</v>
      </c>
      <c r="F27" s="760">
        <v>0.72592003002464478</v>
      </c>
      <c r="G27" s="760">
        <v>0.586334519003611</v>
      </c>
      <c r="H27" s="760">
        <v>0.60861541759549131</v>
      </c>
      <c r="I27" s="760">
        <v>0.67123711868290481</v>
      </c>
      <c r="J27" s="773">
        <v>0.61744116950047601</v>
      </c>
    </row>
    <row r="28" spans="1:22" x14ac:dyDescent="0.2">
      <c r="A28" s="608" t="s">
        <v>378</v>
      </c>
      <c r="B28" s="247"/>
      <c r="C28" s="772">
        <v>0.36455207582419319</v>
      </c>
      <c r="D28" s="760">
        <v>0.35057937898967867</v>
      </c>
      <c r="E28" s="760">
        <v>0.39353851075441781</v>
      </c>
      <c r="F28" s="760">
        <v>0.22735646113531313</v>
      </c>
      <c r="G28" s="760">
        <v>0.33403702724289397</v>
      </c>
      <c r="H28" s="760">
        <v>0.37826050301979619</v>
      </c>
      <c r="I28" s="760">
        <v>0.31823138302859683</v>
      </c>
      <c r="J28" s="773">
        <v>0.37952252790371788</v>
      </c>
    </row>
    <row r="29" spans="1:22" x14ac:dyDescent="0.2">
      <c r="A29" s="608" t="s">
        <v>377</v>
      </c>
      <c r="B29" s="247"/>
      <c r="C29" s="772">
        <v>0.37040500474023119</v>
      </c>
      <c r="D29" s="760">
        <v>0.53717058911078308</v>
      </c>
      <c r="E29" s="760">
        <v>0.31516270849631783</v>
      </c>
      <c r="F29" s="760">
        <v>0.40888939324024115</v>
      </c>
      <c r="G29" s="760">
        <v>0.3960837975639947</v>
      </c>
      <c r="H29" s="760">
        <v>0.38802577847135866</v>
      </c>
      <c r="I29" s="760">
        <v>0.38441542883017776</v>
      </c>
      <c r="J29" s="773">
        <v>0.36587695539999648</v>
      </c>
    </row>
    <row r="30" spans="1:22" x14ac:dyDescent="0.2">
      <c r="A30" s="608" t="s">
        <v>379</v>
      </c>
      <c r="B30" s="247"/>
      <c r="C30" s="772">
        <v>0.2364565742536168</v>
      </c>
      <c r="D30" s="760">
        <v>0.18169264181836492</v>
      </c>
      <c r="E30" s="760">
        <v>0.19968872353206948</v>
      </c>
      <c r="F30" s="760">
        <v>0.28533222382542289</v>
      </c>
      <c r="G30" s="760">
        <v>0.23325212444423013</v>
      </c>
      <c r="H30" s="760">
        <v>0.27126912802865727</v>
      </c>
      <c r="I30" s="760">
        <v>0.26632234299330249</v>
      </c>
      <c r="J30" s="773">
        <v>0.22680421301393131</v>
      </c>
    </row>
    <row r="31" spans="1:22" x14ac:dyDescent="0.2">
      <c r="A31" s="608" t="s">
        <v>376</v>
      </c>
      <c r="B31" s="247"/>
      <c r="C31" s="772">
        <v>0.13600476726179633</v>
      </c>
      <c r="D31" s="760">
        <v>0.34124372477673731</v>
      </c>
      <c r="E31" s="760">
        <v>0.11628472250390477</v>
      </c>
      <c r="F31" s="760">
        <v>0.10206131743100838</v>
      </c>
      <c r="G31" s="760">
        <v>0.13307033859182124</v>
      </c>
      <c r="H31" s="760">
        <v>0.14181672727591685</v>
      </c>
      <c r="I31" s="760">
        <v>0.21876353829452536</v>
      </c>
      <c r="J31" s="773">
        <v>0.10925783967647403</v>
      </c>
    </row>
    <row r="32" spans="1:22" x14ac:dyDescent="0.2">
      <c r="A32" s="608" t="s">
        <v>375</v>
      </c>
      <c r="B32" s="247"/>
      <c r="C32" s="772">
        <v>4.0836219961671229E-2</v>
      </c>
      <c r="D32" s="760">
        <v>0</v>
      </c>
      <c r="E32" s="760">
        <v>2.7473148173737791E-2</v>
      </c>
      <c r="F32" s="760">
        <v>6.6548860671828844E-2</v>
      </c>
      <c r="G32" s="760">
        <v>3.3705820056829483E-2</v>
      </c>
      <c r="H32" s="760">
        <v>5.2100058599030927E-2</v>
      </c>
      <c r="I32" s="760">
        <v>4.3967106720166453E-2</v>
      </c>
      <c r="J32" s="773">
        <v>3.9824344116219219E-2</v>
      </c>
    </row>
    <row r="33" spans="1:11" x14ac:dyDescent="0.2">
      <c r="A33" s="608" t="s">
        <v>372</v>
      </c>
      <c r="B33" s="354"/>
      <c r="C33" s="772">
        <v>2.6918988657313177E-2</v>
      </c>
      <c r="D33" s="760">
        <v>0</v>
      </c>
      <c r="E33" s="760">
        <v>3.7914659479695918E-2</v>
      </c>
      <c r="F33" s="760">
        <v>2.0948668436109933E-2</v>
      </c>
      <c r="G33" s="760">
        <v>4.4084785241558677E-2</v>
      </c>
      <c r="H33" s="760">
        <v>2.0506815749680538E-2</v>
      </c>
      <c r="I33" s="760">
        <v>3.9470681194770763E-2</v>
      </c>
      <c r="J33" s="773">
        <v>2.2862388889297782E-2</v>
      </c>
    </row>
    <row r="34" spans="1:11" x14ac:dyDescent="0.2">
      <c r="A34" s="608" t="s">
        <v>371</v>
      </c>
      <c r="B34" s="354"/>
      <c r="C34" s="772">
        <v>1.5311486252654638E-2</v>
      </c>
      <c r="D34" s="760">
        <v>0</v>
      </c>
      <c r="E34" s="760">
        <v>1.8041086620874985E-2</v>
      </c>
      <c r="F34" s="760">
        <v>5.4989379207300007E-3</v>
      </c>
      <c r="G34" s="760">
        <v>7.59718991223417E-3</v>
      </c>
      <c r="H34" s="760">
        <v>1.8123102981141101E-2</v>
      </c>
      <c r="I34" s="760">
        <v>2.1529141660308556E-2</v>
      </c>
      <c r="J34" s="773">
        <v>1.3301993157678181E-2</v>
      </c>
    </row>
    <row r="35" spans="1:11" x14ac:dyDescent="0.2">
      <c r="A35" s="608" t="s">
        <v>702</v>
      </c>
      <c r="B35" s="354"/>
      <c r="C35" s="772">
        <v>8.4649046652039289E-3</v>
      </c>
      <c r="D35" s="760">
        <v>0</v>
      </c>
      <c r="E35" s="760">
        <v>5.1244351193348494E-3</v>
      </c>
      <c r="F35" s="760">
        <v>2.2406289117074537E-2</v>
      </c>
      <c r="G35" s="760">
        <v>0</v>
      </c>
      <c r="H35" s="760">
        <v>1.668332518121653E-2</v>
      </c>
      <c r="I35" s="760">
        <v>1.4257421486474525E-2</v>
      </c>
      <c r="J35" s="773">
        <v>6.5928127283382387E-3</v>
      </c>
    </row>
    <row r="36" spans="1:11" x14ac:dyDescent="0.2">
      <c r="A36" s="608" t="s">
        <v>368</v>
      </c>
      <c r="B36" s="354"/>
      <c r="C36" s="772">
        <v>5.5730224149227025E-3</v>
      </c>
      <c r="D36" s="760">
        <v>2.2570506791212613E-2</v>
      </c>
      <c r="E36" s="760">
        <v>4.7535129588193916E-3</v>
      </c>
      <c r="F36" s="760">
        <v>0</v>
      </c>
      <c r="G36" s="760">
        <v>0</v>
      </c>
      <c r="H36" s="760">
        <v>1.0736607151942235E-2</v>
      </c>
      <c r="I36" s="760">
        <v>1.2901160749918683E-2</v>
      </c>
      <c r="J36" s="773">
        <v>3.2046307274259511E-3</v>
      </c>
    </row>
    <row r="37" spans="1:11" x14ac:dyDescent="0.2">
      <c r="A37" s="608" t="s">
        <v>370</v>
      </c>
      <c r="B37" s="354"/>
      <c r="C37" s="772">
        <v>1.1064173070962264E-3</v>
      </c>
      <c r="D37" s="760">
        <v>0</v>
      </c>
      <c r="E37" s="760">
        <v>1.2751049895535699E-4</v>
      </c>
      <c r="F37" s="760">
        <v>0</v>
      </c>
      <c r="G37" s="760">
        <v>6.6238420767960921E-4</v>
      </c>
      <c r="H37" s="760">
        <v>3.0677100525046291E-3</v>
      </c>
      <c r="I37" s="760">
        <v>0</v>
      </c>
      <c r="J37" s="773">
        <v>1.4640019258956877E-3</v>
      </c>
    </row>
    <row r="38" spans="1:11" x14ac:dyDescent="0.2">
      <c r="A38" s="608" t="s">
        <v>369</v>
      </c>
      <c r="B38" s="354"/>
      <c r="C38" s="772">
        <v>2.3096070103362787E-3</v>
      </c>
      <c r="D38" s="760">
        <v>0</v>
      </c>
      <c r="E38" s="760">
        <v>2.0975088676647362E-3</v>
      </c>
      <c r="F38" s="760">
        <v>0</v>
      </c>
      <c r="G38" s="760">
        <v>4.3294236444099102E-4</v>
      </c>
      <c r="H38" s="760">
        <v>5.3471778883321238E-3</v>
      </c>
      <c r="I38" s="760">
        <v>6.2618740759593618E-3</v>
      </c>
      <c r="J38" s="773">
        <v>1.0322680686998789E-3</v>
      </c>
    </row>
    <row r="39" spans="1:11" x14ac:dyDescent="0.2">
      <c r="A39" s="654" t="s">
        <v>32</v>
      </c>
      <c r="B39" s="657"/>
      <c r="C39" s="774">
        <v>9.2163350224557243E-4</v>
      </c>
      <c r="D39" s="761">
        <v>0</v>
      </c>
      <c r="E39" s="761">
        <v>2.6989597413549717E-3</v>
      </c>
      <c r="F39" s="761">
        <v>0</v>
      </c>
      <c r="G39" s="761">
        <v>0</v>
      </c>
      <c r="H39" s="761">
        <v>5.7541014012237577E-4</v>
      </c>
      <c r="I39" s="761">
        <v>7.2683872069711044E-4</v>
      </c>
      <c r="J39" s="775">
        <v>9.8458951102940273E-4</v>
      </c>
    </row>
    <row r="40" spans="1:11" s="180" customFormat="1" ht="18.75" customHeight="1" x14ac:dyDescent="0.2">
      <c r="A40" s="639" t="s">
        <v>853</v>
      </c>
      <c r="B40" s="181"/>
      <c r="C40" s="390"/>
      <c r="D40" s="181"/>
      <c r="E40" s="181"/>
      <c r="F40" s="181"/>
      <c r="G40" s="181"/>
      <c r="H40" s="181"/>
    </row>
    <row r="41" spans="1:11" s="180" customFormat="1" ht="18.75" customHeight="1" x14ac:dyDescent="0.2">
      <c r="A41" s="639"/>
      <c r="B41" s="181"/>
      <c r="C41" s="390"/>
      <c r="D41" s="181"/>
      <c r="E41" s="181"/>
      <c r="F41" s="181"/>
      <c r="G41" s="181"/>
      <c r="H41" s="181"/>
    </row>
    <row r="42" spans="1:11" ht="31.5" customHeight="1" x14ac:dyDescent="0.2">
      <c r="A42" s="865" t="s">
        <v>866</v>
      </c>
      <c r="B42" s="865"/>
      <c r="C42" s="865"/>
      <c r="D42" s="865"/>
      <c r="E42" s="865"/>
      <c r="F42" s="865"/>
      <c r="G42" s="865"/>
      <c r="H42" s="865"/>
      <c r="I42" s="865"/>
      <c r="J42" s="865"/>
      <c r="K42" s="193"/>
    </row>
    <row r="44" spans="1:11" x14ac:dyDescent="0.2">
      <c r="A44" s="200"/>
      <c r="B44" s="892"/>
      <c r="C44" s="883" t="s">
        <v>278</v>
      </c>
      <c r="D44" s="887" t="s">
        <v>249</v>
      </c>
      <c r="E44" s="888"/>
      <c r="F44" s="888"/>
      <c r="G44" s="888"/>
      <c r="H44" s="889"/>
      <c r="I44" s="887" t="s">
        <v>250</v>
      </c>
      <c r="J44" s="889"/>
    </row>
    <row r="45" spans="1:11" ht="38.25" x14ac:dyDescent="0.2">
      <c r="A45" s="201"/>
      <c r="B45" s="893"/>
      <c r="C45" s="890"/>
      <c r="D45" s="655" t="s">
        <v>200</v>
      </c>
      <c r="E45" s="656" t="s">
        <v>251</v>
      </c>
      <c r="F45" s="656" t="s">
        <v>252</v>
      </c>
      <c r="G45" s="655" t="s">
        <v>201</v>
      </c>
      <c r="H45" s="656" t="s">
        <v>253</v>
      </c>
      <c r="I45" s="655" t="s">
        <v>202</v>
      </c>
      <c r="J45" s="655" t="s">
        <v>203</v>
      </c>
    </row>
    <row r="46" spans="1:11" x14ac:dyDescent="0.2">
      <c r="A46" s="608" t="s">
        <v>374</v>
      </c>
      <c r="B46" s="290"/>
      <c r="C46" s="770">
        <v>0.60669484575633692</v>
      </c>
      <c r="D46" s="759">
        <v>0.67523770543512118</v>
      </c>
      <c r="E46" s="759">
        <v>0.6391471909283738</v>
      </c>
      <c r="F46" s="759">
        <v>0.57069757047300373</v>
      </c>
      <c r="G46" s="759">
        <v>0.6088663387200286</v>
      </c>
      <c r="H46" s="759">
        <v>0.60410959903838979</v>
      </c>
      <c r="I46" s="759">
        <v>0.5758324228858489</v>
      </c>
      <c r="J46" s="771">
        <v>0.63505705639230547</v>
      </c>
    </row>
    <row r="47" spans="1:11" x14ac:dyDescent="0.2">
      <c r="A47" s="608" t="s">
        <v>373</v>
      </c>
      <c r="B47" s="247"/>
      <c r="C47" s="772">
        <v>0.60615556307523355</v>
      </c>
      <c r="D47" s="760">
        <v>0.67166393164743488</v>
      </c>
      <c r="E47" s="760">
        <v>0.66456793478040466</v>
      </c>
      <c r="F47" s="760">
        <v>0.76766608686074211</v>
      </c>
      <c r="G47" s="760">
        <v>0.58773808372863479</v>
      </c>
      <c r="H47" s="760">
        <v>0.53180645074918076</v>
      </c>
      <c r="I47" s="760">
        <v>0.6209691307735874</v>
      </c>
      <c r="J47" s="773">
        <v>0.59254206522724995</v>
      </c>
    </row>
    <row r="48" spans="1:11" x14ac:dyDescent="0.2">
      <c r="A48" s="608" t="s">
        <v>378</v>
      </c>
      <c r="B48" s="247"/>
      <c r="C48" s="772">
        <v>0.39586686198634813</v>
      </c>
      <c r="D48" s="760">
        <v>0.49105335091787128</v>
      </c>
      <c r="E48" s="760">
        <v>0.42828660652719269</v>
      </c>
      <c r="F48" s="760">
        <v>0.44781101330139772</v>
      </c>
      <c r="G48" s="760">
        <v>0.34818114288270552</v>
      </c>
      <c r="H48" s="760">
        <v>0.39248396399257834</v>
      </c>
      <c r="I48" s="760">
        <v>0.37115614318107176</v>
      </c>
      <c r="J48" s="773">
        <v>0.41857572754309802</v>
      </c>
    </row>
    <row r="49" spans="1:11" x14ac:dyDescent="0.2">
      <c r="A49" s="608" t="s">
        <v>377</v>
      </c>
      <c r="B49" s="247"/>
      <c r="C49" s="772">
        <v>0.37483838352510301</v>
      </c>
      <c r="D49" s="760">
        <v>0.40021291832185779</v>
      </c>
      <c r="E49" s="760">
        <v>0.27177017365322437</v>
      </c>
      <c r="F49" s="760">
        <v>0.46585354114742228</v>
      </c>
      <c r="G49" s="760">
        <v>0.41446606934826796</v>
      </c>
      <c r="H49" s="760">
        <v>0.38564214780350442</v>
      </c>
      <c r="I49" s="760">
        <v>0.37303141679758267</v>
      </c>
      <c r="J49" s="773">
        <v>0.37649896510527198</v>
      </c>
    </row>
    <row r="50" spans="1:11" x14ac:dyDescent="0.2">
      <c r="A50" s="608" t="s">
        <v>379</v>
      </c>
      <c r="B50" s="247"/>
      <c r="C50" s="772">
        <v>0.21483616283228202</v>
      </c>
      <c r="D50" s="760">
        <v>0.2109763974927196</v>
      </c>
      <c r="E50" s="760">
        <v>0.21393271347541604</v>
      </c>
      <c r="F50" s="760">
        <v>0.12800907121340629</v>
      </c>
      <c r="G50" s="760">
        <v>0.23925853608527944</v>
      </c>
      <c r="H50" s="760">
        <v>0.23215284367291694</v>
      </c>
      <c r="I50" s="760">
        <v>0.22961119647617512</v>
      </c>
      <c r="J50" s="773">
        <v>0.20125807733587886</v>
      </c>
    </row>
    <row r="51" spans="1:11" x14ac:dyDescent="0.2">
      <c r="A51" s="608" t="s">
        <v>376</v>
      </c>
      <c r="B51" s="247"/>
      <c r="C51" s="772">
        <v>0.19360188190826086</v>
      </c>
      <c r="D51" s="760">
        <v>9.2547877191208577E-2</v>
      </c>
      <c r="E51" s="760">
        <v>0.19940291194823712</v>
      </c>
      <c r="F51" s="760">
        <v>0.19767701149140776</v>
      </c>
      <c r="G51" s="760">
        <v>0.18434853398313386</v>
      </c>
      <c r="H51" s="760">
        <v>0.21687772642317676</v>
      </c>
      <c r="I51" s="760">
        <v>0.20295402207355179</v>
      </c>
      <c r="J51" s="773">
        <v>0.18500737296843531</v>
      </c>
    </row>
    <row r="52" spans="1:11" x14ac:dyDescent="0.2">
      <c r="A52" s="608" t="s">
        <v>375</v>
      </c>
      <c r="B52" s="247"/>
      <c r="C52" s="772">
        <v>7.2692310986774172E-2</v>
      </c>
      <c r="D52" s="760">
        <v>7.3655098664689334E-2</v>
      </c>
      <c r="E52" s="760">
        <v>9.3155066528648189E-2</v>
      </c>
      <c r="F52" s="760">
        <v>5.6782787973111294E-2</v>
      </c>
      <c r="G52" s="760">
        <v>7.3553601137687066E-2</v>
      </c>
      <c r="H52" s="760">
        <v>6.7569108189605667E-2</v>
      </c>
      <c r="I52" s="760">
        <v>8.0550607361141252E-2</v>
      </c>
      <c r="J52" s="773">
        <v>6.5470627260095615E-2</v>
      </c>
    </row>
    <row r="53" spans="1:11" x14ac:dyDescent="0.2">
      <c r="A53" s="608" t="s">
        <v>372</v>
      </c>
      <c r="B53" s="354"/>
      <c r="C53" s="772">
        <v>3.7154783351089751E-2</v>
      </c>
      <c r="D53" s="760">
        <v>1.8021279416585208E-2</v>
      </c>
      <c r="E53" s="760">
        <v>2.8292275305617589E-2</v>
      </c>
      <c r="F53" s="760">
        <v>4.9909142291988132E-2</v>
      </c>
      <c r="G53" s="760">
        <v>4.7653195130983088E-2</v>
      </c>
      <c r="H53" s="760">
        <v>4.6158780327787634E-2</v>
      </c>
      <c r="I53" s="760">
        <v>3.3322173411125658E-2</v>
      </c>
      <c r="J53" s="773">
        <v>4.0676907678752899E-2</v>
      </c>
    </row>
    <row r="54" spans="1:11" x14ac:dyDescent="0.2">
      <c r="A54" s="608" t="s">
        <v>371</v>
      </c>
      <c r="B54" s="354"/>
      <c r="C54" s="772">
        <v>4.449568494085869E-2</v>
      </c>
      <c r="D54" s="760">
        <v>5.5184940912682515E-2</v>
      </c>
      <c r="E54" s="760">
        <v>5.9179957544996949E-2</v>
      </c>
      <c r="F54" s="760">
        <v>5.1987729132452115E-2</v>
      </c>
      <c r="G54" s="760">
        <v>1.7477403297886093E-2</v>
      </c>
      <c r="H54" s="760">
        <v>5.4044327091054528E-2</v>
      </c>
      <c r="I54" s="760">
        <v>5.3006000287177037E-2</v>
      </c>
      <c r="J54" s="773">
        <v>3.6674803299656875E-2</v>
      </c>
    </row>
    <row r="55" spans="1:11" x14ac:dyDescent="0.2">
      <c r="A55" s="608" t="s">
        <v>32</v>
      </c>
      <c r="B55" s="354"/>
      <c r="C55" s="772">
        <v>7.1264766570475636E-3</v>
      </c>
      <c r="D55" s="760">
        <v>5.4221196121483047E-3</v>
      </c>
      <c r="E55" s="760">
        <v>0</v>
      </c>
      <c r="F55" s="760">
        <v>0</v>
      </c>
      <c r="G55" s="760">
        <v>3.4188346474957067E-3</v>
      </c>
      <c r="H55" s="760">
        <v>1.223686358284492E-2</v>
      </c>
      <c r="I55" s="760">
        <v>4.6511665919338223E-3</v>
      </c>
      <c r="J55" s="773">
        <v>9.4012580554719092E-3</v>
      </c>
    </row>
    <row r="56" spans="1:11" x14ac:dyDescent="0.2">
      <c r="A56" s="608" t="s">
        <v>702</v>
      </c>
      <c r="B56" s="354"/>
      <c r="C56" s="772">
        <v>7.4291601802449403E-3</v>
      </c>
      <c r="D56" s="760">
        <v>0</v>
      </c>
      <c r="E56" s="760">
        <v>1.1696344448049902E-2</v>
      </c>
      <c r="F56" s="760">
        <v>1.1391636248495285E-2</v>
      </c>
      <c r="G56" s="760">
        <v>7.3632802999222778E-3</v>
      </c>
      <c r="H56" s="760">
        <v>7.6121193224662652E-3</v>
      </c>
      <c r="I56" s="760">
        <v>9.4110324810411043E-3</v>
      </c>
      <c r="J56" s="773">
        <v>5.6078423956802872E-3</v>
      </c>
    </row>
    <row r="57" spans="1:11" x14ac:dyDescent="0.2">
      <c r="A57" s="608" t="s">
        <v>370</v>
      </c>
      <c r="B57" s="354"/>
      <c r="C57" s="772">
        <v>9.0304849903667713E-3</v>
      </c>
      <c r="D57" s="760">
        <v>2.6238407376312986E-2</v>
      </c>
      <c r="E57" s="760">
        <v>3.4368714681049873E-3</v>
      </c>
      <c r="F57" s="760">
        <v>1.3199506046962966E-3</v>
      </c>
      <c r="G57" s="760">
        <v>1.7449767305520079E-4</v>
      </c>
      <c r="H57" s="760">
        <v>1.730165766773796E-2</v>
      </c>
      <c r="I57" s="760">
        <v>1.4502012734851718E-2</v>
      </c>
      <c r="J57" s="773">
        <v>4.0022141044141011E-3</v>
      </c>
    </row>
    <row r="58" spans="1:11" x14ac:dyDescent="0.2">
      <c r="A58" s="608" t="s">
        <v>369</v>
      </c>
      <c r="B58" s="354"/>
      <c r="C58" s="772">
        <v>2.6732261123493476E-3</v>
      </c>
      <c r="D58" s="760">
        <v>0</v>
      </c>
      <c r="E58" s="760">
        <v>8.3147157054672509E-3</v>
      </c>
      <c r="F58" s="760">
        <v>0</v>
      </c>
      <c r="G58" s="760">
        <v>4.9716978631727197E-3</v>
      </c>
      <c r="H58" s="760">
        <v>2.1374646914577584E-4</v>
      </c>
      <c r="I58" s="760">
        <v>3.0611640161938443E-3</v>
      </c>
      <c r="J58" s="773">
        <v>2.3167156533783696E-3</v>
      </c>
    </row>
    <row r="59" spans="1:11" x14ac:dyDescent="0.2">
      <c r="A59" s="654" t="s">
        <v>368</v>
      </c>
      <c r="B59" s="657"/>
      <c r="C59" s="774">
        <v>9.2367410946558621E-4</v>
      </c>
      <c r="D59" s="761">
        <v>0</v>
      </c>
      <c r="E59" s="761">
        <v>8.5752881168071199E-4</v>
      </c>
      <c r="F59" s="761">
        <v>0</v>
      </c>
      <c r="G59" s="761">
        <v>0</v>
      </c>
      <c r="H59" s="761">
        <v>2.0771194118375707E-3</v>
      </c>
      <c r="I59" s="761">
        <v>0</v>
      </c>
      <c r="J59" s="775">
        <v>1.7725199619636389E-3</v>
      </c>
    </row>
    <row r="60" spans="1:11" s="180" customFormat="1" ht="18.75" customHeight="1" x14ac:dyDescent="0.2">
      <c r="A60" s="639" t="s">
        <v>853</v>
      </c>
      <c r="B60" s="181"/>
      <c r="C60" s="390"/>
      <c r="D60" s="181"/>
      <c r="E60" s="181"/>
      <c r="F60" s="181"/>
      <c r="G60" s="181"/>
      <c r="H60" s="181"/>
    </row>
    <row r="61" spans="1:11" s="180" customFormat="1" ht="18.75" customHeight="1" x14ac:dyDescent="0.2">
      <c r="A61" s="639"/>
      <c r="B61" s="181"/>
      <c r="C61" s="390"/>
      <c r="D61" s="181"/>
      <c r="E61" s="181"/>
      <c r="F61" s="181"/>
      <c r="G61" s="181"/>
      <c r="H61" s="181"/>
    </row>
    <row r="62" spans="1:11" ht="34.5" customHeight="1" x14ac:dyDescent="0.2">
      <c r="A62" s="865" t="s">
        <v>867</v>
      </c>
      <c r="B62" s="865"/>
      <c r="C62" s="865"/>
      <c r="D62" s="865"/>
      <c r="E62" s="865"/>
      <c r="F62" s="865"/>
      <c r="G62" s="865"/>
      <c r="H62" s="865"/>
      <c r="I62" s="865"/>
      <c r="J62" s="865"/>
      <c r="K62" s="193"/>
    </row>
    <row r="64" spans="1:11" x14ac:dyDescent="0.2">
      <c r="A64" s="200"/>
      <c r="B64" s="892"/>
      <c r="C64" s="883" t="s">
        <v>278</v>
      </c>
      <c r="D64" s="887" t="s">
        <v>249</v>
      </c>
      <c r="E64" s="888"/>
      <c r="F64" s="888"/>
      <c r="G64" s="888"/>
      <c r="H64" s="889"/>
      <c r="I64" s="887" t="s">
        <v>250</v>
      </c>
      <c r="J64" s="889"/>
    </row>
    <row r="65" spans="1:10" ht="38.25" x14ac:dyDescent="0.2">
      <c r="A65" s="201"/>
      <c r="B65" s="893"/>
      <c r="C65" s="890"/>
      <c r="D65" s="655" t="s">
        <v>200</v>
      </c>
      <c r="E65" s="656" t="s">
        <v>251</v>
      </c>
      <c r="F65" s="656" t="s">
        <v>252</v>
      </c>
      <c r="G65" s="655" t="s">
        <v>201</v>
      </c>
      <c r="H65" s="656" t="s">
        <v>253</v>
      </c>
      <c r="I65" s="655" t="s">
        <v>202</v>
      </c>
      <c r="J65" s="655" t="s">
        <v>203</v>
      </c>
    </row>
    <row r="66" spans="1:10" x14ac:dyDescent="0.2">
      <c r="A66" s="608" t="s">
        <v>378</v>
      </c>
      <c r="B66" s="261"/>
      <c r="C66" s="770">
        <v>0.75096437891036016</v>
      </c>
      <c r="D66" s="759">
        <v>0.82288902283130183</v>
      </c>
      <c r="E66" s="759">
        <v>0.77510601085944575</v>
      </c>
      <c r="F66" s="759">
        <v>0.80017102315805322</v>
      </c>
      <c r="G66" s="759">
        <v>0.74076410965337591</v>
      </c>
      <c r="H66" s="759">
        <v>0.67587998945034444</v>
      </c>
      <c r="I66" s="759">
        <v>0.77594347607433178</v>
      </c>
      <c r="J66" s="771">
        <v>0.73003244862634586</v>
      </c>
    </row>
    <row r="67" spans="1:10" x14ac:dyDescent="0.2">
      <c r="A67" s="608" t="s">
        <v>374</v>
      </c>
      <c r="B67" s="262"/>
      <c r="C67" s="772">
        <v>0.66160262211476661</v>
      </c>
      <c r="D67" s="760">
        <v>0.70970871185034812</v>
      </c>
      <c r="E67" s="760">
        <v>0.70799715188062284</v>
      </c>
      <c r="F67" s="760">
        <v>0.70115717079992868</v>
      </c>
      <c r="G67" s="760">
        <v>0.62460768612548201</v>
      </c>
      <c r="H67" s="760">
        <v>0.6177131980652647</v>
      </c>
      <c r="I67" s="760">
        <v>0.65993364100230467</v>
      </c>
      <c r="J67" s="773">
        <v>0.66300119132894852</v>
      </c>
    </row>
    <row r="68" spans="1:10" x14ac:dyDescent="0.2">
      <c r="A68" s="608" t="s">
        <v>377</v>
      </c>
      <c r="B68" s="262"/>
      <c r="C68" s="772">
        <v>0.64938637540991195</v>
      </c>
      <c r="D68" s="760">
        <v>0.696013367982801</v>
      </c>
      <c r="E68" s="760">
        <v>0.66879508420897993</v>
      </c>
      <c r="F68" s="760">
        <v>0.67930616726772652</v>
      </c>
      <c r="G68" s="760">
        <v>0.64960482549132281</v>
      </c>
      <c r="H68" s="760">
        <v>0.58867334861351595</v>
      </c>
      <c r="I68" s="760">
        <v>0.66747220662418827</v>
      </c>
      <c r="J68" s="773">
        <v>0.63423084934663987</v>
      </c>
    </row>
    <row r="69" spans="1:10" x14ac:dyDescent="0.2">
      <c r="A69" s="608" t="s">
        <v>373</v>
      </c>
      <c r="B69" s="262"/>
      <c r="C69" s="772">
        <v>0.30346473886620173</v>
      </c>
      <c r="D69" s="760">
        <v>0.34618439945195495</v>
      </c>
      <c r="E69" s="760">
        <v>0.32092467698022231</v>
      </c>
      <c r="F69" s="760">
        <v>0.36226570662341073</v>
      </c>
      <c r="G69" s="760">
        <v>0.28378776929734251</v>
      </c>
      <c r="H69" s="760">
        <v>0.25206134110785083</v>
      </c>
      <c r="I69" s="760">
        <v>0.32335578992545827</v>
      </c>
      <c r="J69" s="773">
        <v>0.28679647854778567</v>
      </c>
    </row>
    <row r="70" spans="1:10" x14ac:dyDescent="0.2">
      <c r="A70" s="608" t="s">
        <v>376</v>
      </c>
      <c r="B70" s="262"/>
      <c r="C70" s="772">
        <v>0.18188754988549666</v>
      </c>
      <c r="D70" s="760">
        <v>0.20585210332135989</v>
      </c>
      <c r="E70" s="760">
        <v>0.18766905851320839</v>
      </c>
      <c r="F70" s="760">
        <v>0.20539126811594544</v>
      </c>
      <c r="G70" s="760">
        <v>0.14656972038350558</v>
      </c>
      <c r="H70" s="760">
        <v>0.18109448191426786</v>
      </c>
      <c r="I70" s="760">
        <v>0.20677785918151051</v>
      </c>
      <c r="J70" s="773">
        <v>0.16103002186870255</v>
      </c>
    </row>
    <row r="71" spans="1:10" x14ac:dyDescent="0.2">
      <c r="A71" s="608" t="s">
        <v>379</v>
      </c>
      <c r="B71" s="262"/>
      <c r="C71" s="772">
        <v>0.14509851918670122</v>
      </c>
      <c r="D71" s="760">
        <v>0.18408340357684738</v>
      </c>
      <c r="E71" s="760">
        <v>0.12865077160866265</v>
      </c>
      <c r="F71" s="760">
        <v>0.15876502528629977</v>
      </c>
      <c r="G71" s="760">
        <v>0.14171675056377778</v>
      </c>
      <c r="H71" s="760">
        <v>0.12669447443251167</v>
      </c>
      <c r="I71" s="760">
        <v>0.18357325137215491</v>
      </c>
      <c r="J71" s="773">
        <v>0.11285754560324705</v>
      </c>
    </row>
    <row r="72" spans="1:10" x14ac:dyDescent="0.2">
      <c r="A72" s="608" t="s">
        <v>370</v>
      </c>
      <c r="B72" s="262"/>
      <c r="C72" s="772">
        <v>6.2823016488281466E-2</v>
      </c>
      <c r="D72" s="760">
        <v>6.0503174714822937E-2</v>
      </c>
      <c r="E72" s="760">
        <v>6.9752235469589058E-2</v>
      </c>
      <c r="F72" s="760">
        <v>5.3728246557143582E-2</v>
      </c>
      <c r="G72" s="760">
        <v>5.1651844478697348E-2</v>
      </c>
      <c r="H72" s="760">
        <v>7.5825873578975161E-2</v>
      </c>
      <c r="I72" s="760">
        <v>5.8082416068206841E-2</v>
      </c>
      <c r="J72" s="773">
        <v>6.6795534664019454E-2</v>
      </c>
    </row>
    <row r="73" spans="1:10" x14ac:dyDescent="0.2">
      <c r="A73" s="608" t="s">
        <v>371</v>
      </c>
      <c r="B73" s="263"/>
      <c r="C73" s="772">
        <v>4.9998397535462404E-2</v>
      </c>
      <c r="D73" s="760">
        <v>3.5580173224582304E-2</v>
      </c>
      <c r="E73" s="760">
        <v>5.3736809978977493E-2</v>
      </c>
      <c r="F73" s="760">
        <v>3.788805174500208E-2</v>
      </c>
      <c r="G73" s="760">
        <v>5.1418644603945414E-2</v>
      </c>
      <c r="H73" s="760">
        <v>6.4335725439900737E-2</v>
      </c>
      <c r="I73" s="760">
        <v>4.6832042716757664E-2</v>
      </c>
      <c r="J73" s="773">
        <v>5.2651732757489536E-2</v>
      </c>
    </row>
    <row r="74" spans="1:10" x14ac:dyDescent="0.2">
      <c r="A74" s="608" t="s">
        <v>375</v>
      </c>
      <c r="B74" s="263"/>
      <c r="C74" s="772">
        <v>2.0356832197291567E-2</v>
      </c>
      <c r="D74" s="760">
        <v>1.2166113739117022E-2</v>
      </c>
      <c r="E74" s="760">
        <v>2.2050732741524141E-2</v>
      </c>
      <c r="F74" s="760">
        <v>1.9883976936711432E-2</v>
      </c>
      <c r="G74" s="760">
        <v>2.2744361731242165E-2</v>
      </c>
      <c r="H74" s="760">
        <v>2.1786408818981539E-2</v>
      </c>
      <c r="I74" s="760">
        <v>1.6749880212371882E-2</v>
      </c>
      <c r="J74" s="773">
        <v>2.3379378087983006E-2</v>
      </c>
    </row>
    <row r="75" spans="1:10" x14ac:dyDescent="0.2">
      <c r="A75" s="608" t="s">
        <v>369</v>
      </c>
      <c r="B75" s="263"/>
      <c r="C75" s="772">
        <v>1.9256847034439337E-2</v>
      </c>
      <c r="D75" s="760">
        <v>1.5498532144948647E-2</v>
      </c>
      <c r="E75" s="760">
        <v>2.6065759118328712E-2</v>
      </c>
      <c r="F75" s="760">
        <v>9.1338778486987661E-3</v>
      </c>
      <c r="G75" s="760">
        <v>1.3300270889577357E-2</v>
      </c>
      <c r="H75" s="760">
        <v>2.552943400617801E-2</v>
      </c>
      <c r="I75" s="760">
        <v>1.5617482801638896E-2</v>
      </c>
      <c r="J75" s="773">
        <v>2.2306553671115073E-2</v>
      </c>
    </row>
    <row r="76" spans="1:10" x14ac:dyDescent="0.2">
      <c r="A76" s="608" t="s">
        <v>702</v>
      </c>
      <c r="B76" s="263"/>
      <c r="C76" s="772">
        <v>1.7517781044064849E-2</v>
      </c>
      <c r="D76" s="760">
        <v>1.7717162560741653E-2</v>
      </c>
      <c r="E76" s="760">
        <v>3.5358766148730764E-2</v>
      </c>
      <c r="F76" s="760">
        <v>1.6595545917189859E-2</v>
      </c>
      <c r="G76" s="760">
        <v>8.150278026864622E-3</v>
      </c>
      <c r="H76" s="760">
        <v>1.5939443598714978E-2</v>
      </c>
      <c r="I76" s="760">
        <v>1.26485038868772E-2</v>
      </c>
      <c r="J76" s="773">
        <v>2.1598127476073845E-2</v>
      </c>
    </row>
    <row r="77" spans="1:10" x14ac:dyDescent="0.2">
      <c r="A77" s="608" t="s">
        <v>372</v>
      </c>
      <c r="B77" s="263"/>
      <c r="C77" s="772">
        <v>1.6574940280318157E-2</v>
      </c>
      <c r="D77" s="760">
        <v>1.6115148360569362E-2</v>
      </c>
      <c r="E77" s="760">
        <v>2.0510009090843422E-2</v>
      </c>
      <c r="F77" s="760">
        <v>1.0292305004481089E-2</v>
      </c>
      <c r="G77" s="760">
        <v>1.9948045591832112E-2</v>
      </c>
      <c r="H77" s="760">
        <v>1.35672288948019E-2</v>
      </c>
      <c r="I77" s="760">
        <v>1.3342855071656314E-2</v>
      </c>
      <c r="J77" s="773">
        <v>1.9283356113589323E-2</v>
      </c>
    </row>
    <row r="78" spans="1:10" x14ac:dyDescent="0.2">
      <c r="A78" s="608" t="s">
        <v>32</v>
      </c>
      <c r="B78" s="263"/>
      <c r="C78" s="772">
        <v>1.4407072261843784E-2</v>
      </c>
      <c r="D78" s="760">
        <v>3.7061523272269352E-2</v>
      </c>
      <c r="E78" s="760">
        <v>1.1523196168601401E-2</v>
      </c>
      <c r="F78" s="760">
        <v>4.0671734572703764E-3</v>
      </c>
      <c r="G78" s="760">
        <v>8.6188475955152125E-3</v>
      </c>
      <c r="H78" s="760">
        <v>1.4063374488845261E-2</v>
      </c>
      <c r="I78" s="760">
        <v>1.8214254520268702E-2</v>
      </c>
      <c r="J78" s="773">
        <v>1.1216737835872624E-2</v>
      </c>
    </row>
    <row r="79" spans="1:10" x14ac:dyDescent="0.2">
      <c r="A79" s="654" t="s">
        <v>368</v>
      </c>
      <c r="B79" s="264"/>
      <c r="C79" s="774">
        <v>2.4066086469336318E-3</v>
      </c>
      <c r="D79" s="761">
        <v>2.8837534917275339E-3</v>
      </c>
      <c r="E79" s="761">
        <v>4.325961844939467E-3</v>
      </c>
      <c r="F79" s="761">
        <v>0</v>
      </c>
      <c r="G79" s="761">
        <v>1.8904803459402735E-3</v>
      </c>
      <c r="H79" s="761">
        <v>1.087575112926522E-3</v>
      </c>
      <c r="I79" s="761">
        <v>0</v>
      </c>
      <c r="J79" s="775">
        <v>4.423293400904171E-3</v>
      </c>
    </row>
    <row r="80" spans="1:10" s="180" customFormat="1" ht="18.75" customHeight="1" x14ac:dyDescent="0.2">
      <c r="A80" s="639" t="s">
        <v>853</v>
      </c>
      <c r="B80" s="181"/>
      <c r="C80" s="390"/>
      <c r="D80" s="181"/>
      <c r="E80" s="181"/>
      <c r="F80" s="181"/>
      <c r="G80" s="181"/>
      <c r="H80" s="181"/>
    </row>
    <row r="81" spans="1:11" s="180" customFormat="1" ht="18.75" customHeight="1" x14ac:dyDescent="0.2">
      <c r="A81" s="639"/>
      <c r="B81" s="181"/>
      <c r="C81" s="390"/>
      <c r="D81" s="181"/>
      <c r="E81" s="181"/>
      <c r="F81" s="181"/>
      <c r="G81" s="181"/>
      <c r="H81" s="181"/>
    </row>
    <row r="82" spans="1:11" ht="36" customHeight="1" x14ac:dyDescent="0.2">
      <c r="A82" s="865" t="s">
        <v>868</v>
      </c>
      <c r="B82" s="865"/>
      <c r="C82" s="865"/>
      <c r="D82" s="865"/>
      <c r="E82" s="865"/>
      <c r="F82" s="865"/>
      <c r="G82" s="865"/>
      <c r="H82" s="865"/>
      <c r="I82" s="865"/>
      <c r="J82" s="865"/>
      <c r="K82" s="193"/>
    </row>
    <row r="84" spans="1:11" x14ac:dyDescent="0.2">
      <c r="A84" s="200"/>
      <c r="B84" s="892"/>
      <c r="C84" s="883" t="s">
        <v>278</v>
      </c>
      <c r="D84" s="887" t="s">
        <v>249</v>
      </c>
      <c r="E84" s="888"/>
      <c r="F84" s="888"/>
      <c r="G84" s="888"/>
      <c r="H84" s="889"/>
      <c r="I84" s="887" t="s">
        <v>250</v>
      </c>
      <c r="J84" s="889"/>
    </row>
    <row r="85" spans="1:11" ht="38.25" x14ac:dyDescent="0.2">
      <c r="A85" s="201"/>
      <c r="B85" s="893"/>
      <c r="C85" s="890"/>
      <c r="D85" s="655" t="s">
        <v>200</v>
      </c>
      <c r="E85" s="656" t="s">
        <v>251</v>
      </c>
      <c r="F85" s="656" t="s">
        <v>252</v>
      </c>
      <c r="G85" s="655" t="s">
        <v>201</v>
      </c>
      <c r="H85" s="656" t="s">
        <v>253</v>
      </c>
      <c r="I85" s="655" t="s">
        <v>202</v>
      </c>
      <c r="J85" s="655" t="s">
        <v>203</v>
      </c>
    </row>
    <row r="86" spans="1:11" x14ac:dyDescent="0.2">
      <c r="A86" s="398" t="s">
        <v>373</v>
      </c>
      <c r="B86" s="290"/>
      <c r="C86" s="770">
        <v>0.63224722574902892</v>
      </c>
      <c r="D86" s="759">
        <v>0.56746780775113403</v>
      </c>
      <c r="E86" s="759">
        <v>0.62377438940270791</v>
      </c>
      <c r="F86" s="759">
        <v>0.75414153294693431</v>
      </c>
      <c r="G86" s="759">
        <v>0.63717667615705953</v>
      </c>
      <c r="H86" s="759">
        <v>0.58280077433910915</v>
      </c>
      <c r="I86" s="759">
        <v>0.63181433782278851</v>
      </c>
      <c r="J86" s="771">
        <v>0.63255445067302585</v>
      </c>
    </row>
    <row r="87" spans="1:11" x14ac:dyDescent="0.2">
      <c r="A87" s="398" t="s">
        <v>374</v>
      </c>
      <c r="B87" s="247"/>
      <c r="C87" s="772">
        <v>0.5856765206214527</v>
      </c>
      <c r="D87" s="760">
        <v>0.6185240861104544</v>
      </c>
      <c r="E87" s="760">
        <v>0.56223798945030146</v>
      </c>
      <c r="F87" s="760">
        <v>0.62845230276898578</v>
      </c>
      <c r="G87" s="760">
        <v>0.60035142596445179</v>
      </c>
      <c r="H87" s="760">
        <v>0.55284256224768502</v>
      </c>
      <c r="I87" s="760">
        <v>0.54924402315129184</v>
      </c>
      <c r="J87" s="773">
        <v>0.61153303125073688</v>
      </c>
    </row>
    <row r="88" spans="1:11" x14ac:dyDescent="0.2">
      <c r="A88" s="398" t="s">
        <v>378</v>
      </c>
      <c r="B88" s="247"/>
      <c r="C88" s="772">
        <v>0.44698748289832713</v>
      </c>
      <c r="D88" s="760">
        <v>0.46061849417866862</v>
      </c>
      <c r="E88" s="760">
        <v>0.4392973258196185</v>
      </c>
      <c r="F88" s="760">
        <v>0.46069907142531158</v>
      </c>
      <c r="G88" s="760">
        <v>0.43788046020564664</v>
      </c>
      <c r="H88" s="760">
        <v>0.42677003197381841</v>
      </c>
      <c r="I88" s="760">
        <v>0.41540320588401025</v>
      </c>
      <c r="J88" s="773">
        <v>0.4694031626086696</v>
      </c>
    </row>
    <row r="89" spans="1:11" x14ac:dyDescent="0.2">
      <c r="A89" s="398" t="s">
        <v>377</v>
      </c>
      <c r="B89" s="247"/>
      <c r="C89" s="772">
        <v>0.44513379664928565</v>
      </c>
      <c r="D89" s="760">
        <v>0.47819964008535382</v>
      </c>
      <c r="E89" s="760">
        <v>0.46073291362249802</v>
      </c>
      <c r="F89" s="760">
        <v>0.47911321166482551</v>
      </c>
      <c r="G89" s="760">
        <v>0.42003392640422993</v>
      </c>
      <c r="H89" s="760">
        <v>0.43382854644155244</v>
      </c>
      <c r="I89" s="760">
        <v>0.45356185081100764</v>
      </c>
      <c r="J89" s="773">
        <v>0.43915232167093676</v>
      </c>
    </row>
    <row r="90" spans="1:11" x14ac:dyDescent="0.2">
      <c r="A90" s="398" t="s">
        <v>379</v>
      </c>
      <c r="B90" s="247"/>
      <c r="C90" s="772">
        <v>0.2441678232853732</v>
      </c>
      <c r="D90" s="760">
        <v>0.16406952529932661</v>
      </c>
      <c r="E90" s="760">
        <v>0.27817962072401692</v>
      </c>
      <c r="F90" s="760">
        <v>0.20557641843512189</v>
      </c>
      <c r="G90" s="760">
        <v>0.17973748416440924</v>
      </c>
      <c r="H90" s="760">
        <v>0.26516310862380127</v>
      </c>
      <c r="I90" s="760">
        <v>0.25214032931794206</v>
      </c>
      <c r="J90" s="773">
        <v>0.23850965540539512</v>
      </c>
    </row>
    <row r="91" spans="1:11" x14ac:dyDescent="0.2">
      <c r="A91" s="398" t="s">
        <v>376</v>
      </c>
      <c r="B91" s="247"/>
      <c r="C91" s="772">
        <v>0.20655150593344626</v>
      </c>
      <c r="D91" s="760">
        <v>0.28914228593325136</v>
      </c>
      <c r="E91" s="760">
        <v>0.22412607772880461</v>
      </c>
      <c r="F91" s="760">
        <v>0.14692638138446987</v>
      </c>
      <c r="G91" s="760">
        <v>0.23316299666206849</v>
      </c>
      <c r="H91" s="760">
        <v>0.19786845851419868</v>
      </c>
      <c r="I91" s="760">
        <v>0.25203900447085176</v>
      </c>
      <c r="J91" s="773">
        <v>0.17426856978845706</v>
      </c>
    </row>
    <row r="92" spans="1:11" x14ac:dyDescent="0.2">
      <c r="A92" s="398" t="s">
        <v>375</v>
      </c>
      <c r="B92" s="247"/>
      <c r="C92" s="772">
        <v>6.6814653888686446E-2</v>
      </c>
      <c r="D92" s="760">
        <v>0.14741328341494914</v>
      </c>
      <c r="E92" s="760">
        <v>7.7071925920894041E-2</v>
      </c>
      <c r="F92" s="760">
        <v>7.4465709201039051E-2</v>
      </c>
      <c r="G92" s="760">
        <v>5.5884075195850584E-2</v>
      </c>
      <c r="H92" s="760">
        <v>5.4748314167969159E-2</v>
      </c>
      <c r="I92" s="760">
        <v>9.1315040606170295E-2</v>
      </c>
      <c r="J92" s="773">
        <v>4.9426482515013796E-2</v>
      </c>
    </row>
    <row r="93" spans="1:11" x14ac:dyDescent="0.2">
      <c r="A93" s="398" t="s">
        <v>372</v>
      </c>
      <c r="B93" s="354"/>
      <c r="C93" s="772">
        <v>4.4848954926786193E-2</v>
      </c>
      <c r="D93" s="760">
        <v>6.8670996823066821E-2</v>
      </c>
      <c r="E93" s="760">
        <v>6.234667504607487E-2</v>
      </c>
      <c r="F93" s="760">
        <v>3.3878011520436714E-2</v>
      </c>
      <c r="G93" s="760">
        <v>2.2182663935119907E-2</v>
      </c>
      <c r="H93" s="760">
        <v>3.8955357680761818E-2</v>
      </c>
      <c r="I93" s="760">
        <v>5.0061698559740873E-2</v>
      </c>
      <c r="J93" s="773">
        <v>4.1149418235304172E-2</v>
      </c>
    </row>
    <row r="94" spans="1:11" x14ac:dyDescent="0.2">
      <c r="A94" s="398" t="s">
        <v>371</v>
      </c>
      <c r="B94" s="354"/>
      <c r="C94" s="772">
        <v>3.7171881729794756E-2</v>
      </c>
      <c r="D94" s="760">
        <v>1.4163730580759117E-2</v>
      </c>
      <c r="E94" s="760">
        <v>2.7091313313028397E-2</v>
      </c>
      <c r="F94" s="760">
        <v>2.7840856716618081E-2</v>
      </c>
      <c r="G94" s="760">
        <v>2.5835220973222852E-2</v>
      </c>
      <c r="H94" s="760">
        <v>4.8106103515497649E-2</v>
      </c>
      <c r="I94" s="760">
        <v>3.9127998024835749E-2</v>
      </c>
      <c r="J94" s="773">
        <v>3.5783606281035094E-2</v>
      </c>
    </row>
    <row r="95" spans="1:11" x14ac:dyDescent="0.2">
      <c r="A95" s="398" t="s">
        <v>702</v>
      </c>
      <c r="B95" s="354"/>
      <c r="C95" s="772">
        <v>2.4483305747393481E-2</v>
      </c>
      <c r="D95" s="760">
        <v>1.8872649532496392E-2</v>
      </c>
      <c r="E95" s="760">
        <v>1.7295346750814566E-2</v>
      </c>
      <c r="F95" s="760">
        <v>1.1742006416904269E-2</v>
      </c>
      <c r="G95" s="760">
        <v>1.5042764079721003E-2</v>
      </c>
      <c r="H95" s="760">
        <v>2.4879767545500971E-2</v>
      </c>
      <c r="I95" s="760">
        <v>3.4684331442403266E-2</v>
      </c>
      <c r="J95" s="773">
        <v>1.7243535003469302E-2</v>
      </c>
    </row>
    <row r="96" spans="1:11" x14ac:dyDescent="0.2">
      <c r="A96" s="398" t="s">
        <v>32</v>
      </c>
      <c r="B96" s="354"/>
      <c r="C96" s="772">
        <v>7.3099731456859555E-3</v>
      </c>
      <c r="D96" s="760">
        <v>0</v>
      </c>
      <c r="E96" s="760">
        <v>3.7747197261213468E-3</v>
      </c>
      <c r="F96" s="760">
        <v>0</v>
      </c>
      <c r="G96" s="760">
        <v>8.0001423276779594E-3</v>
      </c>
      <c r="H96" s="760">
        <v>1.5691349354622849E-2</v>
      </c>
      <c r="I96" s="760">
        <v>2.789073639403508E-3</v>
      </c>
      <c r="J96" s="773">
        <v>1.0518501087912165E-2</v>
      </c>
    </row>
    <row r="97" spans="1:11" x14ac:dyDescent="0.2">
      <c r="A97" s="398" t="s">
        <v>368</v>
      </c>
      <c r="B97" s="354"/>
      <c r="C97" s="772">
        <v>5.7069858481862724E-3</v>
      </c>
      <c r="D97" s="760">
        <v>2.6533653426032703E-2</v>
      </c>
      <c r="E97" s="760">
        <v>9.3517408981404846E-3</v>
      </c>
      <c r="F97" s="760">
        <v>0</v>
      </c>
      <c r="G97" s="760">
        <v>2.4520050648188523E-3</v>
      </c>
      <c r="H97" s="760">
        <v>3.0338172386717805E-3</v>
      </c>
      <c r="I97" s="760">
        <v>5.1460840023485437E-3</v>
      </c>
      <c r="J97" s="773">
        <v>6.1050635410692675E-3</v>
      </c>
    </row>
    <row r="98" spans="1:11" x14ac:dyDescent="0.2">
      <c r="A98" s="398" t="s">
        <v>369</v>
      </c>
      <c r="B98" s="354"/>
      <c r="C98" s="772">
        <v>6.6935167847732256E-3</v>
      </c>
      <c r="D98" s="760">
        <v>0</v>
      </c>
      <c r="E98" s="760">
        <v>4.0606196386569595E-3</v>
      </c>
      <c r="F98" s="760">
        <v>0</v>
      </c>
      <c r="G98" s="760">
        <v>6.493578865362147E-4</v>
      </c>
      <c r="H98" s="760">
        <v>9.2854056414067142E-3</v>
      </c>
      <c r="I98" s="760">
        <v>1.1994143224984486E-2</v>
      </c>
      <c r="J98" s="773">
        <v>2.9316087792786698E-3</v>
      </c>
    </row>
    <row r="99" spans="1:11" x14ac:dyDescent="0.2">
      <c r="A99" s="398" t="s">
        <v>370</v>
      </c>
      <c r="B99" s="657"/>
      <c r="C99" s="774">
        <v>7.8921434956259837E-3</v>
      </c>
      <c r="D99" s="761">
        <v>7.1001868703967047E-2</v>
      </c>
      <c r="E99" s="761">
        <v>6.7679123172668222E-3</v>
      </c>
      <c r="F99" s="761">
        <v>0</v>
      </c>
      <c r="G99" s="761">
        <v>0</v>
      </c>
      <c r="H99" s="761">
        <v>3.9461663248957926E-3</v>
      </c>
      <c r="I99" s="761">
        <v>1.5112861241052671E-2</v>
      </c>
      <c r="J99" s="775">
        <v>2.7675273397184431E-3</v>
      </c>
    </row>
    <row r="100" spans="1:11" s="180" customFormat="1" ht="18.75" customHeight="1" x14ac:dyDescent="0.2">
      <c r="A100" s="639" t="s">
        <v>853</v>
      </c>
      <c r="B100" s="181"/>
      <c r="C100" s="390"/>
      <c r="D100" s="181"/>
      <c r="E100" s="181"/>
      <c r="F100" s="181"/>
      <c r="G100" s="181"/>
      <c r="H100" s="181"/>
    </row>
    <row r="101" spans="1:11" s="180" customFormat="1" ht="18.75" customHeight="1" x14ac:dyDescent="0.2">
      <c r="A101" s="639"/>
      <c r="B101" s="181"/>
      <c r="C101" s="390"/>
      <c r="D101" s="181"/>
      <c r="E101" s="181"/>
      <c r="F101" s="181"/>
      <c r="G101" s="181"/>
      <c r="H101" s="181"/>
    </row>
    <row r="102" spans="1:11" ht="31.5" customHeight="1" x14ac:dyDescent="0.2">
      <c r="A102" s="865" t="s">
        <v>869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193"/>
    </row>
    <row r="104" spans="1:11" x14ac:dyDescent="0.2">
      <c r="A104" s="200"/>
      <c r="B104" s="892"/>
      <c r="C104" s="883" t="s">
        <v>278</v>
      </c>
      <c r="D104" s="887" t="s">
        <v>249</v>
      </c>
      <c r="E104" s="888"/>
      <c r="F104" s="888"/>
      <c r="G104" s="888"/>
      <c r="H104" s="889"/>
      <c r="I104" s="887" t="s">
        <v>250</v>
      </c>
      <c r="J104" s="889"/>
    </row>
    <row r="105" spans="1:11" ht="38.25" x14ac:dyDescent="0.2">
      <c r="A105" s="201"/>
      <c r="B105" s="893"/>
      <c r="C105" s="890"/>
      <c r="D105" s="655" t="s">
        <v>200</v>
      </c>
      <c r="E105" s="656" t="s">
        <v>251</v>
      </c>
      <c r="F105" s="656" t="s">
        <v>252</v>
      </c>
      <c r="G105" s="655" t="s">
        <v>201</v>
      </c>
      <c r="H105" s="656" t="s">
        <v>253</v>
      </c>
      <c r="I105" s="655" t="s">
        <v>202</v>
      </c>
      <c r="J105" s="655" t="s">
        <v>203</v>
      </c>
    </row>
    <row r="106" spans="1:11" x14ac:dyDescent="0.2">
      <c r="A106" s="608" t="s">
        <v>373</v>
      </c>
      <c r="B106" s="290"/>
      <c r="C106" s="770">
        <v>0.70757224287700926</v>
      </c>
      <c r="D106" s="759">
        <v>0.66753759804611235</v>
      </c>
      <c r="E106" s="759">
        <v>0.75183655101509583</v>
      </c>
      <c r="F106" s="759">
        <v>0.85137997712012459</v>
      </c>
      <c r="G106" s="759">
        <v>0.68860448696895749</v>
      </c>
      <c r="H106" s="759">
        <v>0.52794785819875112</v>
      </c>
      <c r="I106" s="759">
        <v>0.68684573867468557</v>
      </c>
      <c r="J106" s="771">
        <v>0.78070549471006667</v>
      </c>
    </row>
    <row r="107" spans="1:11" x14ac:dyDescent="0.2">
      <c r="A107" s="608" t="s">
        <v>374</v>
      </c>
      <c r="B107" s="247"/>
      <c r="C107" s="772">
        <v>0.54944959002995752</v>
      </c>
      <c r="D107" s="760">
        <v>0.53194326543742443</v>
      </c>
      <c r="E107" s="760">
        <v>0.46417361259218931</v>
      </c>
      <c r="F107" s="760">
        <v>0.58104588215613862</v>
      </c>
      <c r="G107" s="760">
        <v>0.53151645620379206</v>
      </c>
      <c r="H107" s="760">
        <v>0.53471676720959549</v>
      </c>
      <c r="I107" s="760">
        <v>0.52999713037892815</v>
      </c>
      <c r="J107" s="773">
        <v>0.61808738907914096</v>
      </c>
    </row>
    <row r="108" spans="1:11" x14ac:dyDescent="0.2">
      <c r="A108" s="608" t="s">
        <v>378</v>
      </c>
      <c r="B108" s="247"/>
      <c r="C108" s="772">
        <v>0.42926661817379136</v>
      </c>
      <c r="D108" s="760">
        <v>0.39897534213172459</v>
      </c>
      <c r="E108" s="760">
        <v>0.48858603237109594</v>
      </c>
      <c r="F108" s="760">
        <v>0.34926200787021722</v>
      </c>
      <c r="G108" s="760">
        <v>0.4162680239113728</v>
      </c>
      <c r="H108" s="760">
        <v>0.56607901849714248</v>
      </c>
      <c r="I108" s="760">
        <v>0.42822018978447302</v>
      </c>
      <c r="J108" s="773">
        <v>0.43295892972687605</v>
      </c>
    </row>
    <row r="109" spans="1:11" x14ac:dyDescent="0.2">
      <c r="A109" s="608" t="s">
        <v>377</v>
      </c>
      <c r="B109" s="247"/>
      <c r="C109" s="772">
        <v>0.34812314065902866</v>
      </c>
      <c r="D109" s="760">
        <v>0.32497968819522099</v>
      </c>
      <c r="E109" s="760">
        <v>0.41168235828047556</v>
      </c>
      <c r="F109" s="760">
        <v>0.52124082198834853</v>
      </c>
      <c r="G109" s="760">
        <v>0.26627078363194245</v>
      </c>
      <c r="H109" s="760">
        <v>0.22981638877154531</v>
      </c>
      <c r="I109" s="760">
        <v>0.33350886835811439</v>
      </c>
      <c r="J109" s="773">
        <v>0.39968944658822125</v>
      </c>
    </row>
    <row r="110" spans="1:11" x14ac:dyDescent="0.2">
      <c r="A110" s="608" t="s">
        <v>376</v>
      </c>
      <c r="B110" s="247"/>
      <c r="C110" s="772">
        <v>0.26339105094266579</v>
      </c>
      <c r="D110" s="760">
        <v>0.31250277262689213</v>
      </c>
      <c r="E110" s="760">
        <v>0.28940373823093418</v>
      </c>
      <c r="F110" s="760">
        <v>0.25488726936225647</v>
      </c>
      <c r="G110" s="760">
        <v>0.2275139331823503</v>
      </c>
      <c r="H110" s="760">
        <v>0.29449965619200408</v>
      </c>
      <c r="I110" s="760">
        <v>0.2720010466634582</v>
      </c>
      <c r="J110" s="773">
        <v>0.23301077170292403</v>
      </c>
    </row>
    <row r="111" spans="1:11" x14ac:dyDescent="0.2">
      <c r="A111" s="608" t="s">
        <v>379</v>
      </c>
      <c r="B111" s="247"/>
      <c r="C111" s="772">
        <v>0.19837361090176667</v>
      </c>
      <c r="D111" s="760">
        <v>0.17581901934582292</v>
      </c>
      <c r="E111" s="760">
        <v>0.20509325536941481</v>
      </c>
      <c r="F111" s="760">
        <v>0.22671450346791289</v>
      </c>
      <c r="G111" s="760">
        <v>0.20768512491850522</v>
      </c>
      <c r="H111" s="760">
        <v>0.1633081933567723</v>
      </c>
      <c r="I111" s="760">
        <v>0.21388405329213162</v>
      </c>
      <c r="J111" s="773">
        <v>0.14364517824839249</v>
      </c>
    </row>
    <row r="112" spans="1:11" x14ac:dyDescent="0.2">
      <c r="A112" s="608" t="s">
        <v>372</v>
      </c>
      <c r="B112" s="354"/>
      <c r="C112" s="772">
        <v>4.7198519733941853E-2</v>
      </c>
      <c r="D112" s="760">
        <v>4.2317745936941348E-2</v>
      </c>
      <c r="E112" s="760">
        <v>0.13209552165735564</v>
      </c>
      <c r="F112" s="760">
        <v>3.191721024293008E-2</v>
      </c>
      <c r="G112" s="760">
        <v>5.6431582887498964E-2</v>
      </c>
      <c r="H112" s="760">
        <v>3.787423487318637E-2</v>
      </c>
      <c r="I112" s="760">
        <v>3.5635844228715019E-2</v>
      </c>
      <c r="J112" s="773">
        <v>8.7997298502091106E-2</v>
      </c>
    </row>
    <row r="113" spans="1:11" x14ac:dyDescent="0.2">
      <c r="A113" s="608" t="s">
        <v>375</v>
      </c>
      <c r="B113" s="247"/>
      <c r="C113" s="772">
        <v>6.5860404847269335E-2</v>
      </c>
      <c r="D113" s="760">
        <v>5.9557849266604193E-2</v>
      </c>
      <c r="E113" s="760">
        <v>7.0163776023093843E-2</v>
      </c>
      <c r="F113" s="760">
        <v>0.10202992609967457</v>
      </c>
      <c r="G113" s="760">
        <v>7.4443937990841549E-2</v>
      </c>
      <c r="H113" s="760">
        <v>2.3426613807005371E-2</v>
      </c>
      <c r="I113" s="760">
        <v>7.3108239594454352E-2</v>
      </c>
      <c r="J113" s="773">
        <v>4.0286496259690538E-2</v>
      </c>
    </row>
    <row r="114" spans="1:11" x14ac:dyDescent="0.2">
      <c r="A114" s="608" t="s">
        <v>371</v>
      </c>
      <c r="B114" s="354"/>
      <c r="C114" s="772">
        <v>5.231053943711457E-2</v>
      </c>
      <c r="D114" s="760">
        <v>3.4352484852691864E-2</v>
      </c>
      <c r="E114" s="760">
        <v>4.7729780214607949E-2</v>
      </c>
      <c r="F114" s="760">
        <v>9.1515052448128173E-2</v>
      </c>
      <c r="G114" s="760">
        <v>1.7257559015032481E-2</v>
      </c>
      <c r="H114" s="760">
        <v>6.6485846044311209E-2</v>
      </c>
      <c r="I114" s="760">
        <v>6.258812990844885E-2</v>
      </c>
      <c r="J114" s="773">
        <v>1.6046169679435302E-2</v>
      </c>
    </row>
    <row r="115" spans="1:11" x14ac:dyDescent="0.2">
      <c r="A115" s="608" t="s">
        <v>702</v>
      </c>
      <c r="B115" s="354"/>
      <c r="C115" s="772">
        <v>1.2467870054121295E-2</v>
      </c>
      <c r="D115" s="760">
        <v>2.0948235771324959E-3</v>
      </c>
      <c r="E115" s="760">
        <v>1.5248820540093591E-2</v>
      </c>
      <c r="F115" s="760">
        <v>2.2382403274439619E-2</v>
      </c>
      <c r="G115" s="760">
        <v>1.590053060295149E-2</v>
      </c>
      <c r="H115" s="760">
        <v>4.7899882879459763E-3</v>
      </c>
      <c r="I115" s="760">
        <v>1.3843041059647308E-2</v>
      </c>
      <c r="J115" s="773">
        <v>7.615593641325029E-3</v>
      </c>
    </row>
    <row r="116" spans="1:11" x14ac:dyDescent="0.2">
      <c r="A116" s="608" t="s">
        <v>370</v>
      </c>
      <c r="B116" s="354"/>
      <c r="C116" s="772">
        <v>2.6105049668070607E-3</v>
      </c>
      <c r="D116" s="760">
        <v>0</v>
      </c>
      <c r="E116" s="760">
        <v>6.5122698108518225E-3</v>
      </c>
      <c r="F116" s="760">
        <v>2.4357509272999794E-3</v>
      </c>
      <c r="G116" s="760">
        <v>1.987631641994665E-3</v>
      </c>
      <c r="H116" s="760">
        <v>4.760651019586064E-3</v>
      </c>
      <c r="I116" s="760">
        <v>1.2832577540008597E-3</v>
      </c>
      <c r="J116" s="773">
        <v>7.2936827816168556E-3</v>
      </c>
    </row>
    <row r="117" spans="1:11" x14ac:dyDescent="0.2">
      <c r="A117" s="608" t="s">
        <v>369</v>
      </c>
      <c r="B117" s="354"/>
      <c r="C117" s="772">
        <v>7.1780525577670243E-3</v>
      </c>
      <c r="D117" s="760">
        <v>2.0098905940052189E-2</v>
      </c>
      <c r="E117" s="760">
        <v>6.5122698108518225E-3</v>
      </c>
      <c r="F117" s="760">
        <v>4.3951412262498088E-3</v>
      </c>
      <c r="G117" s="760">
        <v>4.551599011828427E-3</v>
      </c>
      <c r="H117" s="760">
        <v>8.6007905721719648E-3</v>
      </c>
      <c r="I117" s="760">
        <v>8.0982515042446884E-3</v>
      </c>
      <c r="J117" s="773">
        <v>3.9311402645823479E-3</v>
      </c>
    </row>
    <row r="118" spans="1:11" x14ac:dyDescent="0.2">
      <c r="A118" s="608" t="s">
        <v>368</v>
      </c>
      <c r="B118" s="354"/>
      <c r="C118" s="772">
        <v>3.9351107448883961E-3</v>
      </c>
      <c r="D118" s="760">
        <v>5.1859574720806642E-3</v>
      </c>
      <c r="E118" s="760">
        <v>6.5122698108518225E-3</v>
      </c>
      <c r="F118" s="760">
        <v>8.5472816855882913E-4</v>
      </c>
      <c r="G118" s="760">
        <v>8.7044720512604989E-3</v>
      </c>
      <c r="H118" s="760">
        <v>1.8196056738683847E-3</v>
      </c>
      <c r="I118" s="760">
        <v>4.177435933340916E-3</v>
      </c>
      <c r="J118" s="773">
        <v>3.0800688690565165E-3</v>
      </c>
    </row>
    <row r="119" spans="1:11" x14ac:dyDescent="0.2">
      <c r="A119" s="654" t="s">
        <v>32</v>
      </c>
      <c r="B119" s="657"/>
      <c r="C119" s="774">
        <v>7.1027911438591987E-3</v>
      </c>
      <c r="D119" s="761">
        <v>0</v>
      </c>
      <c r="E119" s="761">
        <v>1.3756179079470097E-2</v>
      </c>
      <c r="F119" s="761">
        <v>0</v>
      </c>
      <c r="G119" s="761">
        <v>1.0721258227840709E-3</v>
      </c>
      <c r="H119" s="761">
        <v>0</v>
      </c>
      <c r="I119" s="761">
        <v>8.5650788622932232E-3</v>
      </c>
      <c r="J119" s="775">
        <v>1.9431243268839347E-3</v>
      </c>
    </row>
    <row r="120" spans="1:11" s="180" customFormat="1" ht="18.75" customHeight="1" x14ac:dyDescent="0.2">
      <c r="A120" s="639" t="s">
        <v>853</v>
      </c>
      <c r="B120" s="181"/>
      <c r="C120" s="390"/>
      <c r="D120" s="181"/>
      <c r="E120" s="181"/>
      <c r="F120" s="181"/>
      <c r="G120" s="181"/>
      <c r="H120" s="181"/>
    </row>
    <row r="121" spans="1:11" s="180" customFormat="1" ht="18.75" customHeight="1" x14ac:dyDescent="0.2">
      <c r="A121" s="639"/>
      <c r="B121" s="181"/>
      <c r="C121" s="390"/>
      <c r="D121" s="181"/>
      <c r="E121" s="181"/>
      <c r="F121" s="181"/>
      <c r="G121" s="181"/>
      <c r="H121" s="181"/>
    </row>
    <row r="122" spans="1:11" ht="31.5" customHeight="1" x14ac:dyDescent="0.2">
      <c r="A122" s="865" t="s">
        <v>870</v>
      </c>
      <c r="B122" s="865"/>
      <c r="C122" s="865"/>
      <c r="D122" s="865"/>
      <c r="E122" s="865"/>
      <c r="F122" s="865"/>
      <c r="G122" s="865"/>
      <c r="H122" s="865"/>
      <c r="I122" s="865"/>
      <c r="J122" s="865"/>
      <c r="K122" s="193"/>
    </row>
    <row r="124" spans="1:11" x14ac:dyDescent="0.2">
      <c r="A124" s="200"/>
      <c r="B124" s="892"/>
      <c r="C124" s="883" t="s">
        <v>278</v>
      </c>
      <c r="D124" s="887" t="s">
        <v>249</v>
      </c>
      <c r="E124" s="888"/>
      <c r="F124" s="888"/>
      <c r="G124" s="888"/>
      <c r="H124" s="889"/>
      <c r="I124" s="887" t="s">
        <v>250</v>
      </c>
      <c r="J124" s="889"/>
    </row>
    <row r="125" spans="1:11" ht="38.25" x14ac:dyDescent="0.2">
      <c r="A125" s="201"/>
      <c r="B125" s="893"/>
      <c r="C125" s="890"/>
      <c r="D125" s="655" t="s">
        <v>200</v>
      </c>
      <c r="E125" s="656" t="s">
        <v>251</v>
      </c>
      <c r="F125" s="656" t="s">
        <v>252</v>
      </c>
      <c r="G125" s="655" t="s">
        <v>201</v>
      </c>
      <c r="H125" s="656" t="s">
        <v>253</v>
      </c>
      <c r="I125" s="655" t="s">
        <v>202</v>
      </c>
      <c r="J125" s="655" t="s">
        <v>203</v>
      </c>
    </row>
    <row r="126" spans="1:11" x14ac:dyDescent="0.2">
      <c r="A126" s="608" t="s">
        <v>374</v>
      </c>
      <c r="B126" s="290"/>
      <c r="C126" s="770">
        <v>0.49168866154663571</v>
      </c>
      <c r="D126" s="759">
        <v>0.62454851177425241</v>
      </c>
      <c r="E126" s="759">
        <v>0.55642353107334042</v>
      </c>
      <c r="F126" s="759">
        <v>0.35767234821954269</v>
      </c>
      <c r="G126" s="759">
        <v>0.56034873858610579</v>
      </c>
      <c r="H126" s="759">
        <v>0.46817484220592509</v>
      </c>
      <c r="I126" s="759">
        <v>0.48288850604814515</v>
      </c>
      <c r="J126" s="771">
        <v>0.50647185150679608</v>
      </c>
    </row>
    <row r="127" spans="1:11" x14ac:dyDescent="0.2">
      <c r="A127" s="608" t="s">
        <v>378</v>
      </c>
      <c r="B127" s="247"/>
      <c r="C127" s="772">
        <v>0.51356845396355399</v>
      </c>
      <c r="D127" s="760">
        <v>0.72495196904564896</v>
      </c>
      <c r="E127" s="760">
        <v>0.52937617593313324</v>
      </c>
      <c r="F127" s="760">
        <v>0.50926636395473002</v>
      </c>
      <c r="G127" s="760">
        <v>0.55030155972061912</v>
      </c>
      <c r="H127" s="760">
        <v>0.47960892963503488</v>
      </c>
      <c r="I127" s="760">
        <v>0.54484424614708882</v>
      </c>
      <c r="J127" s="773">
        <v>0.46102893041959797</v>
      </c>
    </row>
    <row r="128" spans="1:11" x14ac:dyDescent="0.2">
      <c r="A128" s="608" t="s">
        <v>373</v>
      </c>
      <c r="B128" s="247"/>
      <c r="C128" s="772">
        <v>0.39784234406710672</v>
      </c>
      <c r="D128" s="760">
        <v>0.27194155033318829</v>
      </c>
      <c r="E128" s="760">
        <v>0.36200481680850083</v>
      </c>
      <c r="F128" s="760">
        <v>0.28626347402238378</v>
      </c>
      <c r="G128" s="760">
        <v>0.37680367482952343</v>
      </c>
      <c r="H128" s="760">
        <v>0.45265054612298583</v>
      </c>
      <c r="I128" s="760">
        <v>0.39422104293623439</v>
      </c>
      <c r="J128" s="773">
        <v>0.40392568913184262</v>
      </c>
    </row>
    <row r="129" spans="1:10" x14ac:dyDescent="0.2">
      <c r="A129" s="608" t="s">
        <v>377</v>
      </c>
      <c r="B129" s="247"/>
      <c r="C129" s="772">
        <v>0.3574015531318212</v>
      </c>
      <c r="D129" s="760">
        <v>0.37056366150899078</v>
      </c>
      <c r="E129" s="760">
        <v>0.40553412869971256</v>
      </c>
      <c r="F129" s="760">
        <v>0.24814444837224486</v>
      </c>
      <c r="G129" s="760">
        <v>0.40599496716101391</v>
      </c>
      <c r="H129" s="760">
        <v>0.35062498158250099</v>
      </c>
      <c r="I129" s="760">
        <v>0.34742845967805047</v>
      </c>
      <c r="J129" s="773">
        <v>0.37415513607052858</v>
      </c>
    </row>
    <row r="130" spans="1:10" x14ac:dyDescent="0.2">
      <c r="A130" s="608" t="s">
        <v>379</v>
      </c>
      <c r="B130" s="247"/>
      <c r="C130" s="772">
        <v>0.25391150126195139</v>
      </c>
      <c r="D130" s="760">
        <v>0.26302337922716634</v>
      </c>
      <c r="E130" s="760">
        <v>0.23963372865950788</v>
      </c>
      <c r="F130" s="760">
        <v>0.30678414485530842</v>
      </c>
      <c r="G130" s="760">
        <v>0.14384820567025505</v>
      </c>
      <c r="H130" s="760">
        <v>0.31446972454048555</v>
      </c>
      <c r="I130" s="760">
        <v>0.26666512397936903</v>
      </c>
      <c r="J130" s="773">
        <v>0.23248696764501317</v>
      </c>
    </row>
    <row r="131" spans="1:10" x14ac:dyDescent="0.2">
      <c r="A131" s="608" t="s">
        <v>376</v>
      </c>
      <c r="B131" s="247"/>
      <c r="C131" s="772">
        <v>0.1741179853495661</v>
      </c>
      <c r="D131" s="760">
        <v>5.2851230363135479E-2</v>
      </c>
      <c r="E131" s="760">
        <v>0.12417874726078633</v>
      </c>
      <c r="F131" s="760">
        <v>0.25498898783357782</v>
      </c>
      <c r="G131" s="760">
        <v>0.17063534419468163</v>
      </c>
      <c r="H131" s="760">
        <v>0.19420464616587899</v>
      </c>
      <c r="I131" s="760">
        <v>0.19648729430587231</v>
      </c>
      <c r="J131" s="773">
        <v>0.13654026940634856</v>
      </c>
    </row>
    <row r="132" spans="1:10" x14ac:dyDescent="0.2">
      <c r="A132" s="608" t="s">
        <v>375</v>
      </c>
      <c r="B132" s="354"/>
      <c r="C132" s="772">
        <v>3.9044177421821452E-2</v>
      </c>
      <c r="D132" s="760">
        <v>0</v>
      </c>
      <c r="E132" s="760">
        <v>4.3525249124292141E-2</v>
      </c>
      <c r="F132" s="760">
        <v>5.4864913018785544E-2</v>
      </c>
      <c r="G132" s="760">
        <v>3.0402611949508683E-2</v>
      </c>
      <c r="H132" s="760">
        <v>4.2062036559138816E-2</v>
      </c>
      <c r="I132" s="760">
        <v>3.1261759089434168E-2</v>
      </c>
      <c r="J132" s="773">
        <v>5.21176928360432E-2</v>
      </c>
    </row>
    <row r="133" spans="1:10" x14ac:dyDescent="0.2">
      <c r="A133" s="608" t="s">
        <v>371</v>
      </c>
      <c r="B133" s="247"/>
      <c r="C133" s="772">
        <v>5.5245035797423139E-2</v>
      </c>
      <c r="D133" s="760">
        <v>0.14988037450862426</v>
      </c>
      <c r="E133" s="760">
        <v>0</v>
      </c>
      <c r="F133" s="760">
        <v>0</v>
      </c>
      <c r="G133" s="760">
        <v>5.6931954545058998E-2</v>
      </c>
      <c r="H133" s="760">
        <v>8.6477024384834761E-2</v>
      </c>
      <c r="I133" s="760">
        <v>7.0831081212807234E-2</v>
      </c>
      <c r="J133" s="773">
        <v>2.9062376849780844E-2</v>
      </c>
    </row>
    <row r="134" spans="1:10" x14ac:dyDescent="0.2">
      <c r="A134" s="608" t="s">
        <v>372</v>
      </c>
      <c r="B134" s="354"/>
      <c r="C134" s="772">
        <v>4.222044087481587E-2</v>
      </c>
      <c r="D134" s="760">
        <v>2.5866433342256134E-2</v>
      </c>
      <c r="E134" s="760">
        <v>4.3839153386579038E-2</v>
      </c>
      <c r="F134" s="760">
        <v>4.786494222999811E-3</v>
      </c>
      <c r="G134" s="760">
        <v>4.7326992700704437E-2</v>
      </c>
      <c r="H134" s="760">
        <v>4.8514966747840713E-2</v>
      </c>
      <c r="I134" s="760">
        <v>5.2501243972111859E-2</v>
      </c>
      <c r="J134" s="773">
        <v>2.494994319368669E-2</v>
      </c>
    </row>
    <row r="135" spans="1:10" x14ac:dyDescent="0.2">
      <c r="A135" s="608" t="s">
        <v>702</v>
      </c>
      <c r="B135" s="354"/>
      <c r="C135" s="772">
        <v>3.4776057272567357E-2</v>
      </c>
      <c r="D135" s="760">
        <v>2.0499304961313379E-2</v>
      </c>
      <c r="E135" s="760">
        <v>5.3003919246917136E-2</v>
      </c>
      <c r="F135" s="760">
        <v>0.10533749284768371</v>
      </c>
      <c r="G135" s="760">
        <v>1.0035153405979847E-2</v>
      </c>
      <c r="H135" s="760">
        <v>3.4069715631710275E-2</v>
      </c>
      <c r="I135" s="760">
        <v>4.4936342288278516E-2</v>
      </c>
      <c r="J135" s="773">
        <v>1.7708015297363718E-2</v>
      </c>
    </row>
    <row r="136" spans="1:10" x14ac:dyDescent="0.2">
      <c r="A136" s="608" t="s">
        <v>370</v>
      </c>
      <c r="B136" s="354"/>
      <c r="C136" s="772">
        <v>8.8011081226258836E-3</v>
      </c>
      <c r="D136" s="760">
        <v>0</v>
      </c>
      <c r="E136" s="760">
        <v>4.3732240121609174E-3</v>
      </c>
      <c r="F136" s="760">
        <v>0</v>
      </c>
      <c r="G136" s="760">
        <v>2.227503141305159E-2</v>
      </c>
      <c r="H136" s="760">
        <v>8.7069077413114548E-3</v>
      </c>
      <c r="I136" s="760">
        <v>8.6128772470476234E-3</v>
      </c>
      <c r="J136" s="773">
        <v>9.1173130795175437E-3</v>
      </c>
    </row>
    <row r="137" spans="1:10" x14ac:dyDescent="0.2">
      <c r="A137" s="608" t="s">
        <v>368</v>
      </c>
      <c r="B137" s="354"/>
      <c r="C137" s="772">
        <v>5.5098313645138997E-3</v>
      </c>
      <c r="D137" s="760">
        <v>0</v>
      </c>
      <c r="E137" s="760">
        <v>7.1692496369207574E-3</v>
      </c>
      <c r="F137" s="760">
        <v>0</v>
      </c>
      <c r="G137" s="760">
        <v>1.4644182940376385E-3</v>
      </c>
      <c r="H137" s="760">
        <v>1.0363484854518929E-2</v>
      </c>
      <c r="I137" s="760">
        <v>6.2818733088440427E-3</v>
      </c>
      <c r="J137" s="773">
        <v>4.2128948817215257E-3</v>
      </c>
    </row>
    <row r="138" spans="1:10" x14ac:dyDescent="0.2">
      <c r="A138" s="608" t="s">
        <v>32</v>
      </c>
      <c r="B138" s="354"/>
      <c r="C138" s="772">
        <v>2.97520114271286E-3</v>
      </c>
      <c r="D138" s="760">
        <v>0</v>
      </c>
      <c r="E138" s="760">
        <v>1.3360633736155503E-2</v>
      </c>
      <c r="F138" s="760">
        <v>0</v>
      </c>
      <c r="G138" s="760">
        <v>3.6385751748842497E-3</v>
      </c>
      <c r="H138" s="760">
        <v>7.603722819132454E-4</v>
      </c>
      <c r="I138" s="760">
        <v>3.0413477102919011E-3</v>
      </c>
      <c r="J138" s="773">
        <v>2.8640829614602005E-3</v>
      </c>
    </row>
    <row r="139" spans="1:10" x14ac:dyDescent="0.2">
      <c r="A139" s="654" t="s">
        <v>369</v>
      </c>
      <c r="B139" s="657"/>
      <c r="C139" s="774">
        <v>1.8221699363727916E-3</v>
      </c>
      <c r="D139" s="761">
        <v>0</v>
      </c>
      <c r="E139" s="761">
        <v>4.3243767153322591E-3</v>
      </c>
      <c r="F139" s="761">
        <v>0</v>
      </c>
      <c r="G139" s="761">
        <v>0</v>
      </c>
      <c r="H139" s="761">
        <v>2.9877438860197382E-3</v>
      </c>
      <c r="I139" s="761">
        <v>1.9224940518663292E-3</v>
      </c>
      <c r="J139" s="775">
        <v>1.6536376351902052E-3</v>
      </c>
    </row>
    <row r="140" spans="1:10" s="180" customFormat="1" ht="18.75" customHeight="1" x14ac:dyDescent="0.2">
      <c r="A140" s="639" t="s">
        <v>853</v>
      </c>
      <c r="B140" s="181"/>
      <c r="C140" s="390"/>
      <c r="D140" s="181"/>
      <c r="E140" s="181"/>
      <c r="F140" s="181"/>
      <c r="G140" s="181"/>
      <c r="H140" s="181"/>
    </row>
  </sheetData>
  <sortState ref="A120:J133">
    <sortCondition descending="1" ref="J133"/>
  </sortState>
  <mergeCells count="36">
    <mergeCell ref="B124:B125"/>
    <mergeCell ref="C124:C125"/>
    <mergeCell ref="D124:H124"/>
    <mergeCell ref="I124:J124"/>
    <mergeCell ref="A122:J122"/>
    <mergeCell ref="M18:V18"/>
    <mergeCell ref="B104:B105"/>
    <mergeCell ref="C104:C105"/>
    <mergeCell ref="D104:H104"/>
    <mergeCell ref="I104:J104"/>
    <mergeCell ref="B64:B65"/>
    <mergeCell ref="C64:C65"/>
    <mergeCell ref="D64:H64"/>
    <mergeCell ref="I64:J64"/>
    <mergeCell ref="B84:B85"/>
    <mergeCell ref="C84:C85"/>
    <mergeCell ref="D84:H84"/>
    <mergeCell ref="I84:J84"/>
    <mergeCell ref="A102:J102"/>
    <mergeCell ref="A82:J82"/>
    <mergeCell ref="A2:J2"/>
    <mergeCell ref="A22:J22"/>
    <mergeCell ref="A42:J42"/>
    <mergeCell ref="A62:J62"/>
    <mergeCell ref="B4:B5"/>
    <mergeCell ref="C4:C5"/>
    <mergeCell ref="D4:H4"/>
    <mergeCell ref="I4:J4"/>
    <mergeCell ref="B24:B25"/>
    <mergeCell ref="C24:C25"/>
    <mergeCell ref="D24:H24"/>
    <mergeCell ref="I24:J24"/>
    <mergeCell ref="B44:B45"/>
    <mergeCell ref="C44:C45"/>
    <mergeCell ref="D44:H44"/>
    <mergeCell ref="I44:J44"/>
  </mergeCells>
  <pageMargins left="0.7" right="0.7" top="0.75" bottom="0.75" header="0.3" footer="0.3"/>
  <pageSetup scale="70" orientation="portrait" horizontalDpi="0" verticalDpi="0" r:id="rId1"/>
  <rowBreaks count="2" manualBreakCount="2">
    <brk id="60" max="16383" man="1"/>
    <brk id="12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zoomScaleNormal="100" workbookViewId="0">
      <selection activeCell="C7" sqref="C7:J40"/>
    </sheetView>
  </sheetViews>
  <sheetFormatPr defaultRowHeight="12.75" x14ac:dyDescent="0.2"/>
  <cols>
    <col min="1" max="1" width="2.28515625" customWidth="1"/>
    <col min="2" max="2" width="34.42578125" customWidth="1"/>
    <col min="3" max="8" width="10.7109375" customWidth="1"/>
    <col min="9" max="9" width="11.140625" customWidth="1"/>
  </cols>
  <sheetData>
    <row r="2" spans="1:10" ht="25.5" customHeight="1" x14ac:dyDescent="0.2">
      <c r="A2" s="865" t="s">
        <v>871</v>
      </c>
      <c r="B2" s="865"/>
      <c r="C2" s="865"/>
      <c r="D2" s="865"/>
      <c r="E2" s="865"/>
      <c r="F2" s="865"/>
      <c r="G2" s="865"/>
      <c r="H2" s="865"/>
      <c r="I2" s="865"/>
      <c r="J2" s="193"/>
    </row>
    <row r="4" spans="1:10" x14ac:dyDescent="0.2">
      <c r="A4" s="270"/>
      <c r="B4" s="271"/>
      <c r="C4" s="582" t="s">
        <v>236</v>
      </c>
      <c r="D4" s="581" t="s">
        <v>237</v>
      </c>
      <c r="E4" s="581" t="s">
        <v>238</v>
      </c>
      <c r="F4" s="582" t="s">
        <v>239</v>
      </c>
      <c r="G4" s="581" t="s">
        <v>240</v>
      </c>
      <c r="H4" s="581" t="s">
        <v>241</v>
      </c>
      <c r="I4" s="581" t="s">
        <v>649</v>
      </c>
    </row>
    <row r="5" spans="1:10" x14ac:dyDescent="0.2">
      <c r="A5" s="608" t="s">
        <v>371</v>
      </c>
      <c r="B5" s="259"/>
      <c r="C5" s="760">
        <v>0.82894114236527505</v>
      </c>
      <c r="D5" s="760">
        <v>0.82086869120943884</v>
      </c>
      <c r="E5" s="760">
        <v>0.84393712728157122</v>
      </c>
      <c r="F5" s="760">
        <v>0.6887401150368162</v>
      </c>
      <c r="G5" s="760">
        <v>0.80009408530824844</v>
      </c>
      <c r="H5" s="760">
        <v>0.73518202084860396</v>
      </c>
      <c r="I5" s="773">
        <v>0.79168377588846928</v>
      </c>
    </row>
    <row r="6" spans="1:10" x14ac:dyDescent="0.2">
      <c r="A6" s="608" t="s">
        <v>377</v>
      </c>
      <c r="B6" s="259"/>
      <c r="C6" s="760">
        <v>0.72658966489035715</v>
      </c>
      <c r="D6" s="760">
        <v>0.74105552548970266</v>
      </c>
      <c r="E6" s="760">
        <v>0.69971680766753708</v>
      </c>
      <c r="F6" s="760">
        <v>0.60879634311079533</v>
      </c>
      <c r="G6" s="760">
        <v>0.59292567053711165</v>
      </c>
      <c r="H6" s="760">
        <v>0.61991152960969176</v>
      </c>
      <c r="I6" s="773">
        <v>0.58367970047835738</v>
      </c>
    </row>
    <row r="7" spans="1:10" x14ac:dyDescent="0.2">
      <c r="A7" s="608" t="s">
        <v>374</v>
      </c>
      <c r="B7" s="259"/>
      <c r="C7" s="760">
        <v>0.44289844980500631</v>
      </c>
      <c r="D7" s="760">
        <v>0.46357050585992449</v>
      </c>
      <c r="E7" s="760">
        <v>0.40449650288654171</v>
      </c>
      <c r="F7" s="760">
        <v>0.44473523707402612</v>
      </c>
      <c r="G7" s="760">
        <v>0.31291669056629834</v>
      </c>
      <c r="H7" s="760">
        <v>0.43077426162289517</v>
      </c>
      <c r="I7" s="773">
        <v>0.32903579151679752</v>
      </c>
    </row>
    <row r="8" spans="1:10" x14ac:dyDescent="0.2">
      <c r="A8" s="608" t="s">
        <v>378</v>
      </c>
      <c r="B8" s="259"/>
      <c r="C8" s="760">
        <v>0.25295407340893938</v>
      </c>
      <c r="D8" s="760">
        <v>0.26765698092973017</v>
      </c>
      <c r="E8" s="760">
        <v>0.22564086021618648</v>
      </c>
      <c r="F8" s="760">
        <v>0.4931888449911021</v>
      </c>
      <c r="G8" s="760">
        <v>0.21300755372539146</v>
      </c>
      <c r="H8" s="760">
        <v>0.28726205427977042</v>
      </c>
      <c r="I8" s="773">
        <v>0.28015954944457527</v>
      </c>
    </row>
    <row r="9" spans="1:10" x14ac:dyDescent="0.2">
      <c r="A9" s="608" t="s">
        <v>370</v>
      </c>
      <c r="B9" s="259"/>
      <c r="C9" s="760">
        <v>0.3880742656407753</v>
      </c>
      <c r="D9" s="760">
        <v>0.37956372723919207</v>
      </c>
      <c r="E9" s="760">
        <v>0.40388407396738496</v>
      </c>
      <c r="F9" s="760">
        <v>0.11835787486907527</v>
      </c>
      <c r="G9" s="760">
        <v>0.29444782995651886</v>
      </c>
      <c r="H9" s="760">
        <v>0.32448703312542337</v>
      </c>
      <c r="I9" s="773">
        <v>0.23858162444420725</v>
      </c>
    </row>
    <row r="10" spans="1:10" x14ac:dyDescent="0.2">
      <c r="A10" s="608" t="s">
        <v>373</v>
      </c>
      <c r="B10" s="259"/>
      <c r="C10" s="760">
        <v>0.15471096788535088</v>
      </c>
      <c r="D10" s="760">
        <v>0.15738418330931062</v>
      </c>
      <c r="E10" s="760">
        <v>0.14974500433824209</v>
      </c>
      <c r="F10" s="760">
        <v>0.163435123947272</v>
      </c>
      <c r="G10" s="760">
        <v>0.19702761892565712</v>
      </c>
      <c r="H10" s="760">
        <v>0.20455084471191409</v>
      </c>
      <c r="I10" s="773">
        <v>0.14429423839851574</v>
      </c>
    </row>
    <row r="11" spans="1:10" x14ac:dyDescent="0.2">
      <c r="A11" s="608" t="s">
        <v>379</v>
      </c>
      <c r="B11" s="259"/>
      <c r="C11" s="760">
        <v>7.0482443637714318E-2</v>
      </c>
      <c r="D11" s="760">
        <v>7.1955287213949531E-2</v>
      </c>
      <c r="E11" s="760">
        <v>6.774638000265433E-2</v>
      </c>
      <c r="F11" s="760">
        <v>9.8758118715674498E-2</v>
      </c>
      <c r="G11" s="760">
        <v>9.1426907230316795E-2</v>
      </c>
      <c r="H11" s="760">
        <v>7.9645774098119959E-2</v>
      </c>
      <c r="I11" s="773">
        <v>8.9920813505170158E-2</v>
      </c>
    </row>
    <row r="12" spans="1:10" x14ac:dyDescent="0.2">
      <c r="A12" s="608" t="s">
        <v>376</v>
      </c>
      <c r="B12" s="273"/>
      <c r="C12" s="760">
        <v>3.9538961899281876E-2</v>
      </c>
      <c r="D12" s="760">
        <v>4.0702560623255016E-2</v>
      </c>
      <c r="E12" s="760">
        <v>3.7377374473546485E-2</v>
      </c>
      <c r="F12" s="760">
        <v>0.10097034297006012</v>
      </c>
      <c r="G12" s="760">
        <v>7.2817646593483165E-2</v>
      </c>
      <c r="H12" s="760">
        <v>5.2706529694224472E-2</v>
      </c>
      <c r="I12" s="773">
        <v>8.4930180908961803E-2</v>
      </c>
    </row>
    <row r="13" spans="1:10" x14ac:dyDescent="0.2">
      <c r="A13" s="608" t="s">
        <v>702</v>
      </c>
      <c r="B13" s="273"/>
      <c r="C13" s="760">
        <v>4.8568235420303661E-2</v>
      </c>
      <c r="D13" s="760">
        <v>4.9406249858301415E-2</v>
      </c>
      <c r="E13" s="760">
        <v>4.7011477549707796E-2</v>
      </c>
      <c r="F13" s="760">
        <v>3.1733705817655888E-2</v>
      </c>
      <c r="G13" s="760">
        <v>6.1914240318771852E-2</v>
      </c>
      <c r="H13" s="760">
        <v>4.8048300145779994E-2</v>
      </c>
      <c r="I13" s="773">
        <v>6.4318152345982704E-2</v>
      </c>
    </row>
    <row r="14" spans="1:10" x14ac:dyDescent="0.2">
      <c r="A14" s="608" t="s">
        <v>372</v>
      </c>
      <c r="B14" s="273"/>
      <c r="C14" s="760">
        <v>4.3736954153322884E-2</v>
      </c>
      <c r="D14" s="760">
        <v>4.1286474351333785E-2</v>
      </c>
      <c r="E14" s="760">
        <v>4.8289147463498203E-2</v>
      </c>
      <c r="F14" s="760">
        <v>3.6866939913861745E-2</v>
      </c>
      <c r="G14" s="760">
        <v>5.8483631650967392E-2</v>
      </c>
      <c r="H14" s="760">
        <v>6.595174615686758E-2</v>
      </c>
      <c r="I14" s="773">
        <v>3.9152382501572096E-2</v>
      </c>
    </row>
    <row r="15" spans="1:10" x14ac:dyDescent="0.2">
      <c r="A15" s="608" t="s">
        <v>375</v>
      </c>
      <c r="B15" s="273"/>
      <c r="C15" s="760">
        <v>3.8513328166989741E-2</v>
      </c>
      <c r="D15" s="760">
        <v>3.3763938169242107E-2</v>
      </c>
      <c r="E15" s="760">
        <v>4.7336147827698502E-2</v>
      </c>
      <c r="F15" s="760">
        <v>3.8463598490369955E-2</v>
      </c>
      <c r="G15" s="760">
        <v>2.595303622267835E-2</v>
      </c>
      <c r="H15" s="760">
        <v>3.3015183468691416E-2</v>
      </c>
      <c r="I15" s="773">
        <v>3.5616317798003158E-2</v>
      </c>
    </row>
    <row r="16" spans="1:10" x14ac:dyDescent="0.2">
      <c r="A16" s="608" t="s">
        <v>369</v>
      </c>
      <c r="B16" s="273"/>
      <c r="C16" s="760">
        <v>4.4213164000565103E-2</v>
      </c>
      <c r="D16" s="760">
        <v>4.5590177718378255E-2</v>
      </c>
      <c r="E16" s="760">
        <v>4.1655121029078784E-2</v>
      </c>
      <c r="F16" s="760">
        <v>4.6734709210250011E-2</v>
      </c>
      <c r="G16" s="760">
        <v>4.4063292836622442E-2</v>
      </c>
      <c r="H16" s="760">
        <v>3.2186557303099335E-2</v>
      </c>
      <c r="I16" s="773">
        <v>1.8185705384466799E-2</v>
      </c>
    </row>
    <row r="17" spans="1:19" x14ac:dyDescent="0.2">
      <c r="A17" s="608" t="s">
        <v>368</v>
      </c>
      <c r="B17" s="273"/>
      <c r="C17" s="760">
        <v>4.3055956230541127E-2</v>
      </c>
      <c r="D17" s="760">
        <v>4.1391307551963699E-2</v>
      </c>
      <c r="E17" s="760">
        <v>4.6148331271649995E-2</v>
      </c>
      <c r="F17" s="760">
        <v>3.8677420536623916E-2</v>
      </c>
      <c r="G17" s="760">
        <v>4.3015433404462657E-2</v>
      </c>
      <c r="H17" s="760">
        <v>3.6210806473424541E-2</v>
      </c>
      <c r="I17" s="773">
        <v>1.5081538401132986E-2</v>
      </c>
    </row>
    <row r="18" spans="1:19" x14ac:dyDescent="0.2">
      <c r="A18" s="654" t="s">
        <v>32</v>
      </c>
      <c r="B18" s="274"/>
      <c r="C18" s="761">
        <v>5.1262125798442445E-3</v>
      </c>
      <c r="D18" s="761">
        <v>7.0476382162113329E-3</v>
      </c>
      <c r="E18" s="761">
        <v>1.5568295876771385E-3</v>
      </c>
      <c r="F18" s="761">
        <v>1.761986313456412E-2</v>
      </c>
      <c r="G18" s="761">
        <v>4.4704646389342869E-3</v>
      </c>
      <c r="H18" s="761">
        <v>1.2721982188817826E-2</v>
      </c>
      <c r="I18" s="775">
        <v>4.9642494694354649E-3</v>
      </c>
    </row>
    <row r="19" spans="1:19" s="180" customFormat="1" ht="18.75" customHeight="1" x14ac:dyDescent="0.2">
      <c r="A19" s="639" t="s">
        <v>853</v>
      </c>
      <c r="B19" s="181"/>
      <c r="C19" s="181"/>
      <c r="D19" s="181"/>
      <c r="E19" s="181"/>
      <c r="F19" s="181"/>
      <c r="G19" s="181"/>
    </row>
    <row r="21" spans="1:19" x14ac:dyDescent="0.2">
      <c r="K21" s="865"/>
      <c r="L21" s="865"/>
      <c r="M21" s="865"/>
      <c r="N21" s="865"/>
      <c r="O21" s="865"/>
      <c r="P21" s="865"/>
      <c r="Q21" s="865"/>
      <c r="R21" s="865"/>
      <c r="S21" s="865"/>
    </row>
  </sheetData>
  <sortState ref="A5:J18">
    <sortCondition descending="1" ref="I18"/>
  </sortState>
  <mergeCells count="2">
    <mergeCell ref="A2:I2"/>
    <mergeCell ref="K21:S21"/>
  </mergeCells>
  <pageMargins left="0.7" right="0.7" top="0.75" bottom="0.75" header="0.3" footer="0.3"/>
  <pageSetup scale="80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0"/>
  <sheetViews>
    <sheetView zoomScaleNormal="100" workbookViewId="0">
      <selection activeCell="C7" sqref="A7:J40"/>
    </sheetView>
  </sheetViews>
  <sheetFormatPr defaultRowHeight="12.75" x14ac:dyDescent="0.2"/>
  <cols>
    <col min="1" max="1" width="2.28515625" customWidth="1"/>
    <col min="2" max="2" width="35.140625" customWidth="1"/>
    <col min="3" max="10" width="10.7109375" customWidth="1"/>
  </cols>
  <sheetData>
    <row r="2" spans="1:22" ht="36" customHeight="1" x14ac:dyDescent="0.2">
      <c r="A2" s="865" t="s">
        <v>872</v>
      </c>
      <c r="B2" s="865"/>
      <c r="C2" s="865"/>
      <c r="D2" s="865"/>
      <c r="E2" s="865"/>
      <c r="F2" s="865"/>
      <c r="G2" s="865"/>
      <c r="H2" s="865"/>
      <c r="I2" s="865"/>
      <c r="J2" s="865"/>
      <c r="K2" s="193"/>
    </row>
    <row r="4" spans="1:22" x14ac:dyDescent="0.2">
      <c r="A4" s="200"/>
      <c r="B4" s="892"/>
      <c r="C4" s="883" t="s">
        <v>278</v>
      </c>
      <c r="D4" s="887" t="s">
        <v>249</v>
      </c>
      <c r="E4" s="888"/>
      <c r="F4" s="888"/>
      <c r="G4" s="888"/>
      <c r="H4" s="889"/>
      <c r="I4" s="887" t="s">
        <v>250</v>
      </c>
      <c r="J4" s="889"/>
    </row>
    <row r="5" spans="1:22" ht="38.25" x14ac:dyDescent="0.2">
      <c r="A5" s="201"/>
      <c r="B5" s="893"/>
      <c r="C5" s="890"/>
      <c r="D5" s="655" t="s">
        <v>200</v>
      </c>
      <c r="E5" s="656" t="s">
        <v>251</v>
      </c>
      <c r="F5" s="656" t="s">
        <v>252</v>
      </c>
      <c r="G5" s="655" t="s">
        <v>201</v>
      </c>
      <c r="H5" s="656" t="s">
        <v>253</v>
      </c>
      <c r="I5" s="655" t="s">
        <v>202</v>
      </c>
      <c r="J5" s="655" t="s">
        <v>203</v>
      </c>
    </row>
    <row r="6" spans="1:22" x14ac:dyDescent="0.2">
      <c r="A6" s="608" t="s">
        <v>371</v>
      </c>
      <c r="B6" s="261"/>
      <c r="C6" s="770">
        <v>0.82894114236527505</v>
      </c>
      <c r="D6" s="759">
        <v>0.95533294031879978</v>
      </c>
      <c r="E6" s="759">
        <v>0.84276577850035073</v>
      </c>
      <c r="F6" s="759">
        <v>0.87016469382700312</v>
      </c>
      <c r="G6" s="759">
        <v>0.7956445423470353</v>
      </c>
      <c r="H6" s="759">
        <v>0.80841404191005628</v>
      </c>
      <c r="I6" s="759">
        <v>0.82682372275808702</v>
      </c>
      <c r="J6" s="771">
        <v>0.82987193746925347</v>
      </c>
    </row>
    <row r="7" spans="1:22" x14ac:dyDescent="0.2">
      <c r="A7" s="608" t="s">
        <v>377</v>
      </c>
      <c r="B7" s="262"/>
      <c r="C7" s="772">
        <v>0.72658966489035715</v>
      </c>
      <c r="D7" s="760">
        <v>0.80182328872960074</v>
      </c>
      <c r="E7" s="760">
        <v>0.77429992974982398</v>
      </c>
      <c r="F7" s="760">
        <v>0.7883793372557808</v>
      </c>
      <c r="G7" s="760">
        <v>0.7361214806883839</v>
      </c>
      <c r="H7" s="760">
        <v>0.65059086980142866</v>
      </c>
      <c r="I7" s="760">
        <v>0.72387619986738083</v>
      </c>
      <c r="J7" s="773">
        <v>0.72778247520987316</v>
      </c>
    </row>
    <row r="8" spans="1:22" x14ac:dyDescent="0.2">
      <c r="A8" s="608" t="s">
        <v>374</v>
      </c>
      <c r="B8" s="262"/>
      <c r="C8" s="772">
        <v>0.44289844980500631</v>
      </c>
      <c r="D8" s="760">
        <v>0.50874391542773878</v>
      </c>
      <c r="E8" s="760">
        <v>0.51112086626028119</v>
      </c>
      <c r="F8" s="760">
        <v>0.47873070438208593</v>
      </c>
      <c r="G8" s="760">
        <v>0.45181573944931935</v>
      </c>
      <c r="H8" s="760">
        <v>0.35645132145450747</v>
      </c>
      <c r="I8" s="760">
        <v>0.39705708810663232</v>
      </c>
      <c r="J8" s="773">
        <v>0.46304982409271106</v>
      </c>
    </row>
    <row r="9" spans="1:22" x14ac:dyDescent="0.2">
      <c r="A9" s="608" t="s">
        <v>370</v>
      </c>
      <c r="B9" s="262"/>
      <c r="C9" s="772">
        <v>0.3880742656407753</v>
      </c>
      <c r="D9" s="760">
        <v>0.3735883254780642</v>
      </c>
      <c r="E9" s="760">
        <v>0.38046682544790689</v>
      </c>
      <c r="F9" s="760">
        <v>0.46157921513347316</v>
      </c>
      <c r="G9" s="760">
        <v>0.45553136927802984</v>
      </c>
      <c r="H9" s="760">
        <v>0.30891361805842921</v>
      </c>
      <c r="I9" s="760">
        <v>0.35274603676032046</v>
      </c>
      <c r="J9" s="773">
        <v>0.40360417873052967</v>
      </c>
    </row>
    <row r="10" spans="1:22" x14ac:dyDescent="0.2">
      <c r="A10" s="608" t="s">
        <v>378</v>
      </c>
      <c r="B10" s="262"/>
      <c r="C10" s="772">
        <v>0.25295407340893938</v>
      </c>
      <c r="D10" s="760">
        <v>0.24465602284441748</v>
      </c>
      <c r="E10" s="760">
        <v>0.29697878664635435</v>
      </c>
      <c r="F10" s="760">
        <v>0.24831954970384221</v>
      </c>
      <c r="G10" s="760">
        <v>0.26719602665738085</v>
      </c>
      <c r="H10" s="760">
        <v>0.21762906374022647</v>
      </c>
      <c r="I10" s="760">
        <v>0.23570963050548371</v>
      </c>
      <c r="J10" s="773">
        <v>0.26053454681670979</v>
      </c>
    </row>
    <row r="11" spans="1:22" x14ac:dyDescent="0.2">
      <c r="A11" s="608" t="s">
        <v>373</v>
      </c>
      <c r="B11" s="262"/>
      <c r="C11" s="772">
        <v>0.15471096788535088</v>
      </c>
      <c r="D11" s="760">
        <v>8.2542308587853053E-2</v>
      </c>
      <c r="E11" s="760">
        <v>0.16067262377839009</v>
      </c>
      <c r="F11" s="760">
        <v>0.16618391099721233</v>
      </c>
      <c r="G11" s="760">
        <v>0.1666307631964562</v>
      </c>
      <c r="H11" s="760">
        <v>0.15735126555042986</v>
      </c>
      <c r="I11" s="760">
        <v>0.14138761218644449</v>
      </c>
      <c r="J11" s="773">
        <v>0.16056777312650983</v>
      </c>
    </row>
    <row r="12" spans="1:22" x14ac:dyDescent="0.2">
      <c r="A12" s="608" t="s">
        <v>379</v>
      </c>
      <c r="B12" s="262"/>
      <c r="C12" s="772">
        <v>7.0482443637714318E-2</v>
      </c>
      <c r="D12" s="760">
        <v>7.3083706819506183E-2</v>
      </c>
      <c r="E12" s="760">
        <v>9.1538809734707238E-2</v>
      </c>
      <c r="F12" s="760">
        <v>2.9361064093115643E-2</v>
      </c>
      <c r="G12" s="760">
        <v>8.2020572899981908E-2</v>
      </c>
      <c r="H12" s="760">
        <v>6.1864739995629393E-2</v>
      </c>
      <c r="I12" s="760">
        <v>5.925967021790908E-2</v>
      </c>
      <c r="J12" s="773">
        <v>7.5415855284965402E-2</v>
      </c>
    </row>
    <row r="13" spans="1:22" x14ac:dyDescent="0.2">
      <c r="A13" s="608" t="s">
        <v>702</v>
      </c>
      <c r="B13" s="263"/>
      <c r="C13" s="772">
        <v>4.8568235420303661E-2</v>
      </c>
      <c r="D13" s="760">
        <v>2.9553669798242175E-2</v>
      </c>
      <c r="E13" s="760">
        <v>4.8689779955722268E-2</v>
      </c>
      <c r="F13" s="760">
        <v>2.5858198481058546E-2</v>
      </c>
      <c r="G13" s="760">
        <v>4.7892507352668125E-2</v>
      </c>
      <c r="H13" s="760">
        <v>6.0314558320622907E-2</v>
      </c>
      <c r="I13" s="760">
        <v>4.3886160934311344E-2</v>
      </c>
      <c r="J13" s="773">
        <v>5.0626425489589816E-2</v>
      </c>
    </row>
    <row r="14" spans="1:22" x14ac:dyDescent="0.2">
      <c r="A14" s="608" t="s">
        <v>369</v>
      </c>
      <c r="B14" s="263"/>
      <c r="C14" s="772">
        <v>4.4213164000565103E-2</v>
      </c>
      <c r="D14" s="760">
        <v>1.645348608337785E-2</v>
      </c>
      <c r="E14" s="760">
        <v>4.5318650743238625E-2</v>
      </c>
      <c r="F14" s="760">
        <v>4.8892452167364507E-2</v>
      </c>
      <c r="G14" s="760">
        <v>3.849230148658532E-2</v>
      </c>
      <c r="H14" s="760">
        <v>3.8790698901147093E-2</v>
      </c>
      <c r="I14" s="760">
        <v>4.3625862364515183E-2</v>
      </c>
      <c r="J14" s="773">
        <v>4.4471335543672753E-2</v>
      </c>
    </row>
    <row r="15" spans="1:22" x14ac:dyDescent="0.2">
      <c r="A15" s="608" t="s">
        <v>372</v>
      </c>
      <c r="B15" s="263"/>
      <c r="C15" s="772">
        <v>4.3736954153322884E-2</v>
      </c>
      <c r="D15" s="760">
        <v>2.1370879606712065E-2</v>
      </c>
      <c r="E15" s="760">
        <v>4.4026696971913595E-2</v>
      </c>
      <c r="F15" s="760">
        <v>4.5566389640855777E-2</v>
      </c>
      <c r="G15" s="760">
        <v>4.3789955748853734E-2</v>
      </c>
      <c r="H15" s="760">
        <v>4.6777829936647169E-2</v>
      </c>
      <c r="I15" s="760">
        <v>4.665422409117749E-2</v>
      </c>
      <c r="J15" s="773">
        <v>4.2454553364210543E-2</v>
      </c>
    </row>
    <row r="16" spans="1:22" x14ac:dyDescent="0.2">
      <c r="A16" s="608" t="s">
        <v>368</v>
      </c>
      <c r="B16" s="263"/>
      <c r="C16" s="772">
        <v>4.3055956230541127E-2</v>
      </c>
      <c r="D16" s="760">
        <v>2.4209686685041608E-2</v>
      </c>
      <c r="E16" s="760">
        <v>3.9686129813226015E-2</v>
      </c>
      <c r="F16" s="760">
        <v>3.2435681606040108E-2</v>
      </c>
      <c r="G16" s="760">
        <v>3.485926276550725E-2</v>
      </c>
      <c r="H16" s="760">
        <v>5.3215496466062981E-2</v>
      </c>
      <c r="I16" s="760">
        <v>3.2881665839369772E-2</v>
      </c>
      <c r="J16" s="773">
        <v>4.7528465907136851E-2</v>
      </c>
      <c r="M16" s="865"/>
      <c r="N16" s="865"/>
      <c r="O16" s="865"/>
      <c r="P16" s="865"/>
      <c r="Q16" s="865"/>
      <c r="R16" s="865"/>
      <c r="S16" s="865"/>
      <c r="T16" s="865"/>
      <c r="U16" s="865"/>
      <c r="V16" s="865"/>
    </row>
    <row r="17" spans="1:11" x14ac:dyDescent="0.2">
      <c r="A17" s="608" t="s">
        <v>376</v>
      </c>
      <c r="B17" s="263"/>
      <c r="C17" s="772">
        <v>3.9538961899281876E-2</v>
      </c>
      <c r="D17" s="760">
        <v>3.9267581642539455E-2</v>
      </c>
      <c r="E17" s="760">
        <v>3.9466901015172341E-2</v>
      </c>
      <c r="F17" s="760">
        <v>4.8872871092528955E-2</v>
      </c>
      <c r="G17" s="760">
        <v>3.6372055752923481E-2</v>
      </c>
      <c r="H17" s="760">
        <v>4.5633026143840141E-2</v>
      </c>
      <c r="I17" s="760">
        <v>4.83787907703166E-2</v>
      </c>
      <c r="J17" s="773">
        <v>3.5653067291883923E-2</v>
      </c>
    </row>
    <row r="18" spans="1:11" x14ac:dyDescent="0.2">
      <c r="A18" s="608" t="s">
        <v>375</v>
      </c>
      <c r="B18" s="263"/>
      <c r="C18" s="772">
        <v>3.8513328166989741E-2</v>
      </c>
      <c r="D18" s="760">
        <v>5.1047573180292065E-2</v>
      </c>
      <c r="E18" s="760">
        <v>3.150095457737536E-2</v>
      </c>
      <c r="F18" s="760">
        <v>7.9499723654337232E-2</v>
      </c>
      <c r="G18" s="760">
        <v>3.7345123035877663E-2</v>
      </c>
      <c r="H18" s="760">
        <v>2.7036891077255293E-2</v>
      </c>
      <c r="I18" s="760">
        <v>5.0618643311920876E-2</v>
      </c>
      <c r="J18" s="773">
        <v>3.3191960578452445E-2</v>
      </c>
    </row>
    <row r="19" spans="1:11" x14ac:dyDescent="0.2">
      <c r="A19" s="654" t="s">
        <v>32</v>
      </c>
      <c r="B19" s="264"/>
      <c r="C19" s="774">
        <v>5.1262125798442445E-3</v>
      </c>
      <c r="D19" s="761">
        <v>0</v>
      </c>
      <c r="E19" s="761">
        <v>4.706290982316879E-3</v>
      </c>
      <c r="F19" s="761">
        <v>0</v>
      </c>
      <c r="G19" s="761">
        <v>1.0394009188393259E-2</v>
      </c>
      <c r="H19" s="761">
        <v>3.0560056487897447E-3</v>
      </c>
      <c r="I19" s="761">
        <v>0</v>
      </c>
      <c r="J19" s="775">
        <v>7.3796410241055545E-3</v>
      </c>
    </row>
    <row r="20" spans="1:11" s="180" customFormat="1" ht="18.75" customHeight="1" x14ac:dyDescent="0.2">
      <c r="A20" s="639" t="s">
        <v>853</v>
      </c>
      <c r="B20" s="181"/>
      <c r="C20" s="390"/>
      <c r="D20" s="181"/>
      <c r="E20" s="181"/>
      <c r="F20" s="181"/>
      <c r="G20" s="181"/>
      <c r="H20" s="181"/>
    </row>
    <row r="22" spans="1:11" ht="34.5" customHeight="1" x14ac:dyDescent="0.2">
      <c r="A22" s="865" t="s">
        <v>873</v>
      </c>
      <c r="B22" s="865"/>
      <c r="C22" s="865"/>
      <c r="D22" s="865"/>
      <c r="E22" s="865"/>
      <c r="F22" s="865"/>
      <c r="G22" s="865"/>
      <c r="H22" s="865"/>
      <c r="I22" s="865"/>
      <c r="J22" s="865"/>
      <c r="K22" s="193"/>
    </row>
    <row r="24" spans="1:11" x14ac:dyDescent="0.2">
      <c r="A24" s="200"/>
      <c r="B24" s="892"/>
      <c r="C24" s="883" t="s">
        <v>278</v>
      </c>
      <c r="D24" s="887" t="s">
        <v>249</v>
      </c>
      <c r="E24" s="888"/>
      <c r="F24" s="888"/>
      <c r="G24" s="888"/>
      <c r="H24" s="889"/>
      <c r="I24" s="887" t="s">
        <v>250</v>
      </c>
      <c r="J24" s="889"/>
    </row>
    <row r="25" spans="1:11" ht="38.25" x14ac:dyDescent="0.2">
      <c r="A25" s="201"/>
      <c r="B25" s="893"/>
      <c r="C25" s="890"/>
      <c r="D25" s="655" t="s">
        <v>200</v>
      </c>
      <c r="E25" s="656" t="s">
        <v>251</v>
      </c>
      <c r="F25" s="656" t="s">
        <v>252</v>
      </c>
      <c r="G25" s="655" t="s">
        <v>201</v>
      </c>
      <c r="H25" s="656" t="s">
        <v>253</v>
      </c>
      <c r="I25" s="655" t="s">
        <v>202</v>
      </c>
      <c r="J25" s="655" t="s">
        <v>203</v>
      </c>
    </row>
    <row r="26" spans="1:11" x14ac:dyDescent="0.2">
      <c r="A26" s="608" t="s">
        <v>371</v>
      </c>
      <c r="B26" s="261"/>
      <c r="C26" s="770">
        <v>0.82086869120943884</v>
      </c>
      <c r="D26" s="759">
        <v>0.98352866446787435</v>
      </c>
      <c r="E26" s="759">
        <v>0.83176165932190682</v>
      </c>
      <c r="F26" s="759">
        <v>0.87390264089286307</v>
      </c>
      <c r="G26" s="759">
        <v>0.78951703138735507</v>
      </c>
      <c r="H26" s="759">
        <v>0.7915103691224552</v>
      </c>
      <c r="I26" s="759">
        <v>0.78905750359949844</v>
      </c>
      <c r="J26" s="771">
        <v>0.82977805719318132</v>
      </c>
    </row>
    <row r="27" spans="1:11" x14ac:dyDescent="0.2">
      <c r="A27" s="608" t="s">
        <v>377</v>
      </c>
      <c r="B27" s="262"/>
      <c r="C27" s="772">
        <v>0.74105552548970266</v>
      </c>
      <c r="D27" s="760">
        <v>0.85007888011652566</v>
      </c>
      <c r="E27" s="760">
        <v>0.76086593019392323</v>
      </c>
      <c r="F27" s="760">
        <v>0.80913247014909306</v>
      </c>
      <c r="G27" s="760">
        <v>0.76459322262448137</v>
      </c>
      <c r="H27" s="760">
        <v>0.67711295767326096</v>
      </c>
      <c r="I27" s="760">
        <v>0.76128165996802943</v>
      </c>
      <c r="J27" s="773">
        <v>0.73539078776555433</v>
      </c>
    </row>
    <row r="28" spans="1:11" x14ac:dyDescent="0.2">
      <c r="A28" s="608" t="s">
        <v>374</v>
      </c>
      <c r="B28" s="262"/>
      <c r="C28" s="772">
        <v>0.46357050585992449</v>
      </c>
      <c r="D28" s="760">
        <v>0.62158796841107788</v>
      </c>
      <c r="E28" s="760">
        <v>0.51680801263303122</v>
      </c>
      <c r="F28" s="760">
        <v>0.49531611319799501</v>
      </c>
      <c r="G28" s="760">
        <v>0.49824167628425803</v>
      </c>
      <c r="H28" s="760">
        <v>0.37201101765745087</v>
      </c>
      <c r="I28" s="760">
        <v>0.46006176642882812</v>
      </c>
      <c r="J28" s="773">
        <v>0.46455319924806449</v>
      </c>
    </row>
    <row r="29" spans="1:11" x14ac:dyDescent="0.2">
      <c r="A29" s="608" t="s">
        <v>370</v>
      </c>
      <c r="B29" s="262"/>
      <c r="C29" s="772">
        <v>0.37956372723919207</v>
      </c>
      <c r="D29" s="760">
        <v>0.310408109819584</v>
      </c>
      <c r="E29" s="760">
        <v>0.37119582712267979</v>
      </c>
      <c r="F29" s="760">
        <v>0.43612438459016462</v>
      </c>
      <c r="G29" s="760">
        <v>0.45143743015268717</v>
      </c>
      <c r="H29" s="760">
        <v>0.30656117103020225</v>
      </c>
      <c r="I29" s="760">
        <v>0.32536481077340457</v>
      </c>
      <c r="J29" s="773">
        <v>0.39474322913761467</v>
      </c>
    </row>
    <row r="30" spans="1:11" x14ac:dyDescent="0.2">
      <c r="A30" s="608" t="s">
        <v>378</v>
      </c>
      <c r="B30" s="262"/>
      <c r="C30" s="772">
        <v>0.26765698092973017</v>
      </c>
      <c r="D30" s="760">
        <v>0.25175174027739855</v>
      </c>
      <c r="E30" s="760">
        <v>0.30262728869396016</v>
      </c>
      <c r="F30" s="760">
        <v>0.29118328923115611</v>
      </c>
      <c r="G30" s="760">
        <v>0.29088599613896299</v>
      </c>
      <c r="H30" s="760">
        <v>0.22906215666150392</v>
      </c>
      <c r="I30" s="760">
        <v>0.27588892607939403</v>
      </c>
      <c r="J30" s="773">
        <v>0.26535145832567669</v>
      </c>
    </row>
    <row r="31" spans="1:11" x14ac:dyDescent="0.2">
      <c r="A31" s="608" t="s">
        <v>373</v>
      </c>
      <c r="B31" s="262"/>
      <c r="C31" s="772">
        <v>0.15738418330931062</v>
      </c>
      <c r="D31" s="760">
        <v>0.10417046746625191</v>
      </c>
      <c r="E31" s="760">
        <v>0.14895895134677942</v>
      </c>
      <c r="F31" s="760">
        <v>0.13453389389583048</v>
      </c>
      <c r="G31" s="760">
        <v>0.17689021818403941</v>
      </c>
      <c r="H31" s="760">
        <v>0.17237203761563744</v>
      </c>
      <c r="I31" s="760">
        <v>0.15072275695376333</v>
      </c>
      <c r="J31" s="773">
        <v>0.15924985038540507</v>
      </c>
    </row>
    <row r="32" spans="1:11" x14ac:dyDescent="0.2">
      <c r="A32" s="608" t="s">
        <v>379</v>
      </c>
      <c r="B32" s="262"/>
      <c r="C32" s="772">
        <v>7.1955287213949531E-2</v>
      </c>
      <c r="D32" s="760">
        <v>0.10510909338768579</v>
      </c>
      <c r="E32" s="760">
        <v>9.194842332371643E-2</v>
      </c>
      <c r="F32" s="760">
        <v>2.2411930311815431E-2</v>
      </c>
      <c r="G32" s="760">
        <v>9.1959806866104901E-2</v>
      </c>
      <c r="H32" s="760">
        <v>5.5920445823264775E-2</v>
      </c>
      <c r="I32" s="760">
        <v>4.7946879551409062E-2</v>
      </c>
      <c r="J32" s="773">
        <v>7.8679326981823658E-2</v>
      </c>
    </row>
    <row r="33" spans="1:11" x14ac:dyDescent="0.2">
      <c r="A33" s="608" t="s">
        <v>702</v>
      </c>
      <c r="B33" s="263"/>
      <c r="C33" s="772">
        <v>4.9406249858301415E-2</v>
      </c>
      <c r="D33" s="760">
        <v>2.3322945388643969E-2</v>
      </c>
      <c r="E33" s="760">
        <v>4.8508793188797548E-2</v>
      </c>
      <c r="F33" s="760">
        <v>1.1043991022827639E-2</v>
      </c>
      <c r="G33" s="760">
        <v>5.0938600864257853E-2</v>
      </c>
      <c r="H33" s="760">
        <v>6.1977188294091802E-2</v>
      </c>
      <c r="I33" s="760">
        <v>4.5925323192516319E-2</v>
      </c>
      <c r="J33" s="773">
        <v>5.0381153719431256E-2</v>
      </c>
    </row>
    <row r="34" spans="1:11" x14ac:dyDescent="0.2">
      <c r="A34" s="608" t="s">
        <v>369</v>
      </c>
      <c r="B34" s="263"/>
      <c r="C34" s="772">
        <v>4.5590177718378255E-2</v>
      </c>
      <c r="D34" s="760">
        <v>2.3322945388643969E-2</v>
      </c>
      <c r="E34" s="760">
        <v>4.0662234315730787E-2</v>
      </c>
      <c r="F34" s="760">
        <v>4.8728151487157458E-2</v>
      </c>
      <c r="G34" s="760">
        <v>4.3492649294730901E-2</v>
      </c>
      <c r="H34" s="760">
        <v>3.7266673766900925E-2</v>
      </c>
      <c r="I34" s="760">
        <v>5.3871220383662106E-2</v>
      </c>
      <c r="J34" s="773">
        <v>4.327090436283141E-2</v>
      </c>
    </row>
    <row r="35" spans="1:11" x14ac:dyDescent="0.2">
      <c r="A35" s="608" t="s">
        <v>368</v>
      </c>
      <c r="B35" s="263"/>
      <c r="C35" s="772">
        <v>4.1391307551963699E-2</v>
      </c>
      <c r="D35" s="760">
        <v>3.6638443545614414E-2</v>
      </c>
      <c r="E35" s="760">
        <v>4.4597615013552222E-2</v>
      </c>
      <c r="F35" s="760">
        <v>5.5640910440148076E-3</v>
      </c>
      <c r="G35" s="760">
        <v>4.2194442413264026E-2</v>
      </c>
      <c r="H35" s="760">
        <v>4.3741683271935387E-2</v>
      </c>
      <c r="I35" s="760">
        <v>2.8747385643177466E-2</v>
      </c>
      <c r="J35" s="773">
        <v>4.4932493411999917E-2</v>
      </c>
    </row>
    <row r="36" spans="1:11" x14ac:dyDescent="0.2">
      <c r="A36" s="608" t="s">
        <v>372</v>
      </c>
      <c r="B36" s="263"/>
      <c r="C36" s="772">
        <v>4.1286474351333785E-2</v>
      </c>
      <c r="D36" s="760">
        <v>3.6638443545614414E-2</v>
      </c>
      <c r="E36" s="760">
        <v>3.6308924014531341E-2</v>
      </c>
      <c r="F36" s="760">
        <v>4.6439621181443458E-2</v>
      </c>
      <c r="G36" s="760">
        <v>4.3345519945223579E-2</v>
      </c>
      <c r="H36" s="760">
        <v>3.8571281415141538E-2</v>
      </c>
      <c r="I36" s="760">
        <v>5.607567564303733E-2</v>
      </c>
      <c r="J36" s="773">
        <v>3.7144459644724348E-2</v>
      </c>
    </row>
    <row r="37" spans="1:11" x14ac:dyDescent="0.2">
      <c r="A37" s="608" t="s">
        <v>376</v>
      </c>
      <c r="B37" s="263"/>
      <c r="C37" s="772">
        <v>4.0702560623255016E-2</v>
      </c>
      <c r="D37" s="760">
        <v>6.4872348678690531E-2</v>
      </c>
      <c r="E37" s="760">
        <v>3.8083096934163584E-2</v>
      </c>
      <c r="F37" s="760">
        <v>5.0890935638918229E-2</v>
      </c>
      <c r="G37" s="760">
        <v>4.2194615587562774E-2</v>
      </c>
      <c r="H37" s="760">
        <v>4.0179414400559443E-2</v>
      </c>
      <c r="I37" s="760">
        <v>6.0836588065410736E-2</v>
      </c>
      <c r="J37" s="773">
        <v>3.5063619336042323E-2</v>
      </c>
    </row>
    <row r="38" spans="1:11" x14ac:dyDescent="0.2">
      <c r="A38" s="608" t="s">
        <v>375</v>
      </c>
      <c r="B38" s="263"/>
      <c r="C38" s="772">
        <v>3.3763938169242107E-2</v>
      </c>
      <c r="D38" s="760">
        <v>3.7047165253675809E-2</v>
      </c>
      <c r="E38" s="760">
        <v>2.2158861172213731E-2</v>
      </c>
      <c r="F38" s="760">
        <v>7.8029610080964776E-2</v>
      </c>
      <c r="G38" s="760">
        <v>3.946208045350403E-2</v>
      </c>
      <c r="H38" s="760">
        <v>1.8322507579383415E-2</v>
      </c>
      <c r="I38" s="760">
        <v>4.1644402603430247E-2</v>
      </c>
      <c r="J38" s="773">
        <v>3.155685484286725E-2</v>
      </c>
    </row>
    <row r="39" spans="1:11" x14ac:dyDescent="0.2">
      <c r="A39" s="654" t="s">
        <v>32</v>
      </c>
      <c r="B39" s="264"/>
      <c r="C39" s="774">
        <v>7.0476382162113329E-3</v>
      </c>
      <c r="D39" s="761">
        <v>0</v>
      </c>
      <c r="E39" s="761">
        <v>4.0059589174650627E-3</v>
      </c>
      <c r="F39" s="761">
        <v>0</v>
      </c>
      <c r="G39" s="761">
        <v>1.6439816929696982E-2</v>
      </c>
      <c r="H39" s="761">
        <v>4.3681597390403037E-3</v>
      </c>
      <c r="I39" s="761">
        <v>0</v>
      </c>
      <c r="J39" s="775">
        <v>9.0214717290991696E-3</v>
      </c>
    </row>
    <row r="40" spans="1:11" s="180" customFormat="1" ht="18.75" customHeight="1" x14ac:dyDescent="0.2">
      <c r="A40" s="639" t="s">
        <v>853</v>
      </c>
      <c r="B40" s="181"/>
      <c r="C40" s="390"/>
      <c r="D40" s="181"/>
      <c r="E40" s="181"/>
      <c r="F40" s="181"/>
      <c r="G40" s="181"/>
      <c r="H40" s="181"/>
    </row>
    <row r="42" spans="1:11" ht="32.25" customHeight="1" x14ac:dyDescent="0.2">
      <c r="A42" s="865" t="s">
        <v>874</v>
      </c>
      <c r="B42" s="865"/>
      <c r="C42" s="865"/>
      <c r="D42" s="865"/>
      <c r="E42" s="865"/>
      <c r="F42" s="865"/>
      <c r="G42" s="865"/>
      <c r="H42" s="865"/>
      <c r="I42" s="865"/>
      <c r="J42" s="865"/>
      <c r="K42" s="193"/>
    </row>
    <row r="44" spans="1:11" x14ac:dyDescent="0.2">
      <c r="A44" s="200"/>
      <c r="B44" s="892"/>
      <c r="C44" s="883" t="s">
        <v>278</v>
      </c>
      <c r="D44" s="887" t="s">
        <v>249</v>
      </c>
      <c r="E44" s="888"/>
      <c r="F44" s="888"/>
      <c r="G44" s="888"/>
      <c r="H44" s="889"/>
      <c r="I44" s="887" t="s">
        <v>250</v>
      </c>
      <c r="J44" s="889"/>
    </row>
    <row r="45" spans="1:11" ht="38.25" x14ac:dyDescent="0.2">
      <c r="A45" s="201"/>
      <c r="B45" s="893"/>
      <c r="C45" s="890"/>
      <c r="D45" s="655" t="s">
        <v>200</v>
      </c>
      <c r="E45" s="656" t="s">
        <v>251</v>
      </c>
      <c r="F45" s="656" t="s">
        <v>252</v>
      </c>
      <c r="G45" s="655" t="s">
        <v>201</v>
      </c>
      <c r="H45" s="656" t="s">
        <v>253</v>
      </c>
      <c r="I45" s="655" t="s">
        <v>202</v>
      </c>
      <c r="J45" s="655" t="s">
        <v>203</v>
      </c>
    </row>
    <row r="46" spans="1:11" x14ac:dyDescent="0.2">
      <c r="A46" s="608" t="s">
        <v>371</v>
      </c>
      <c r="B46" s="261"/>
      <c r="C46" s="770">
        <v>0.84393712728157122</v>
      </c>
      <c r="D46" s="759">
        <v>0.93032159247490709</v>
      </c>
      <c r="E46" s="759">
        <v>0.87125971028437388</v>
      </c>
      <c r="F46" s="759">
        <v>0.86287419674836241</v>
      </c>
      <c r="G46" s="759">
        <v>0.80570981173327338</v>
      </c>
      <c r="H46" s="759">
        <v>0.83789902553382789</v>
      </c>
      <c r="I46" s="759">
        <v>0.85975172016084234</v>
      </c>
      <c r="J46" s="771">
        <v>0.83012715127233994</v>
      </c>
    </row>
    <row r="47" spans="1:11" x14ac:dyDescent="0.2">
      <c r="A47" s="608" t="s">
        <v>377</v>
      </c>
      <c r="B47" s="262"/>
      <c r="C47" s="772">
        <v>0.69971680766753708</v>
      </c>
      <c r="D47" s="760">
        <v>0.75901760034898313</v>
      </c>
      <c r="E47" s="760">
        <v>0.80908576410195077</v>
      </c>
      <c r="F47" s="760">
        <v>0.74790239842665751</v>
      </c>
      <c r="G47" s="760">
        <v>0.68935277568434061</v>
      </c>
      <c r="H47" s="760">
        <v>0.60432853756183569</v>
      </c>
      <c r="I47" s="760">
        <v>0.69126274476161609</v>
      </c>
      <c r="J47" s="773">
        <v>0.70709925543603258</v>
      </c>
    </row>
    <row r="48" spans="1:11" x14ac:dyDescent="0.2">
      <c r="A48" s="608" t="s">
        <v>374</v>
      </c>
      <c r="B48" s="262"/>
      <c r="C48" s="772">
        <v>0.40449650288654171</v>
      </c>
      <c r="D48" s="760">
        <v>0.40864427456167368</v>
      </c>
      <c r="E48" s="760">
        <v>0.4963946389118587</v>
      </c>
      <c r="F48" s="760">
        <v>0.44638250030375592</v>
      </c>
      <c r="G48" s="760">
        <v>0.37555482962361142</v>
      </c>
      <c r="H48" s="760">
        <v>0.3293106288074491</v>
      </c>
      <c r="I48" s="760">
        <v>0.34212392480948006</v>
      </c>
      <c r="J48" s="773">
        <v>0.45896289436773652</v>
      </c>
    </row>
    <row r="49" spans="1:11" x14ac:dyDescent="0.2">
      <c r="A49" s="608" t="s">
        <v>370</v>
      </c>
      <c r="B49" s="262"/>
      <c r="C49" s="772">
        <v>0.40388407396738496</v>
      </c>
      <c r="D49" s="760">
        <v>0.42963307688546126</v>
      </c>
      <c r="E49" s="760">
        <v>0.40447303526488831</v>
      </c>
      <c r="F49" s="760">
        <v>0.51122635150097795</v>
      </c>
      <c r="G49" s="760">
        <v>0.46225622059507848</v>
      </c>
      <c r="H49" s="760">
        <v>0.31301697849225923</v>
      </c>
      <c r="I49" s="760">
        <v>0.37661946010713282</v>
      </c>
      <c r="J49" s="773">
        <v>0.4276926959272041</v>
      </c>
    </row>
    <row r="50" spans="1:11" x14ac:dyDescent="0.2">
      <c r="A50" s="608" t="s">
        <v>378</v>
      </c>
      <c r="B50" s="262"/>
      <c r="C50" s="772">
        <v>0.22564086021618648</v>
      </c>
      <c r="D50" s="760">
        <v>0.23836168346232023</v>
      </c>
      <c r="E50" s="760">
        <v>0.28235262444141535</v>
      </c>
      <c r="F50" s="760">
        <v>0.16471805340186937</v>
      </c>
      <c r="G50" s="760">
        <v>0.22828203267957747</v>
      </c>
      <c r="H50" s="760">
        <v>0.19768638253781692</v>
      </c>
      <c r="I50" s="760">
        <v>0.2006776953587151</v>
      </c>
      <c r="J50" s="773">
        <v>0.24743975889337161</v>
      </c>
    </row>
    <row r="51" spans="1:11" x14ac:dyDescent="0.2">
      <c r="A51" s="608" t="s">
        <v>373</v>
      </c>
      <c r="B51" s="262"/>
      <c r="C51" s="772">
        <v>0.14974500433824209</v>
      </c>
      <c r="D51" s="760">
        <v>6.3356796555228995E-2</v>
      </c>
      <c r="E51" s="760">
        <v>0.1910038640888837</v>
      </c>
      <c r="F51" s="760">
        <v>0.22791414771565008</v>
      </c>
      <c r="G51" s="760">
        <v>0.14977821427642707</v>
      </c>
      <c r="H51" s="760">
        <v>0.13115061531754243</v>
      </c>
      <c r="I51" s="760">
        <v>0.13324839069429981</v>
      </c>
      <c r="J51" s="773">
        <v>0.16415054992487621</v>
      </c>
    </row>
    <row r="52" spans="1:11" x14ac:dyDescent="0.2">
      <c r="A52" s="608" t="s">
        <v>379</v>
      </c>
      <c r="B52" s="262"/>
      <c r="C52" s="772">
        <v>6.774638000265433E-2</v>
      </c>
      <c r="D52" s="760">
        <v>4.4675212004586816E-2</v>
      </c>
      <c r="E52" s="760">
        <v>9.0478161310805869E-2</v>
      </c>
      <c r="F52" s="760">
        <v>4.2914664141218826E-2</v>
      </c>
      <c r="G52" s="760">
        <v>6.5694030520837207E-2</v>
      </c>
      <c r="H52" s="760">
        <v>7.2233339679813366E-2</v>
      </c>
      <c r="I52" s="760">
        <v>6.9123181842416892E-2</v>
      </c>
      <c r="J52" s="773">
        <v>6.6544098001357188E-2</v>
      </c>
    </row>
    <row r="53" spans="1:11" x14ac:dyDescent="0.2">
      <c r="A53" s="608" t="s">
        <v>372</v>
      </c>
      <c r="B53" s="263"/>
      <c r="C53" s="772">
        <v>4.8289147463498203E-2</v>
      </c>
      <c r="D53" s="760">
        <v>7.8276079253107519E-3</v>
      </c>
      <c r="E53" s="760">
        <v>6.4011003994233331E-2</v>
      </c>
      <c r="F53" s="760">
        <v>4.3863237647673109E-2</v>
      </c>
      <c r="G53" s="760">
        <v>4.4520001948340326E-2</v>
      </c>
      <c r="H53" s="760">
        <v>6.1092467459789093E-2</v>
      </c>
      <c r="I53" s="760">
        <v>3.8439752557050101E-2</v>
      </c>
      <c r="J53" s="773">
        <v>5.6890058558830885E-2</v>
      </c>
    </row>
    <row r="54" spans="1:11" x14ac:dyDescent="0.2">
      <c r="A54" s="608" t="s">
        <v>375</v>
      </c>
      <c r="B54" s="263"/>
      <c r="C54" s="772">
        <v>4.7336147827698502E-2</v>
      </c>
      <c r="D54" s="760">
        <v>6.3466799257182474E-2</v>
      </c>
      <c r="E54" s="760">
        <v>5.5691257125905239E-2</v>
      </c>
      <c r="F54" s="760">
        <v>8.2367035182055404E-2</v>
      </c>
      <c r="G54" s="760">
        <v>3.3867732815310844E-2</v>
      </c>
      <c r="H54" s="760">
        <v>4.2237342361103859E-2</v>
      </c>
      <c r="I54" s="760">
        <v>5.8443196082215737E-2</v>
      </c>
      <c r="J54" s="773">
        <v>3.7637000268275003E-2</v>
      </c>
    </row>
    <row r="55" spans="1:11" x14ac:dyDescent="0.2">
      <c r="A55" s="608" t="s">
        <v>702</v>
      </c>
      <c r="B55" s="263"/>
      <c r="C55" s="772">
        <v>4.7011477549707796E-2</v>
      </c>
      <c r="D55" s="760">
        <v>3.5080706972529831E-2</v>
      </c>
      <c r="E55" s="760">
        <v>4.9158424879221882E-2</v>
      </c>
      <c r="F55" s="760">
        <v>5.4751849004638073E-2</v>
      </c>
      <c r="G55" s="760">
        <v>4.2888884842390645E-2</v>
      </c>
      <c r="H55" s="760">
        <v>5.7414441987556547E-2</v>
      </c>
      <c r="I55" s="760">
        <v>4.2108235289702485E-2</v>
      </c>
      <c r="J55" s="773">
        <v>5.1293197508928273E-2</v>
      </c>
    </row>
    <row r="56" spans="1:11" x14ac:dyDescent="0.2">
      <c r="A56" s="608" t="s">
        <v>368</v>
      </c>
      <c r="B56" s="263"/>
      <c r="C56" s="772">
        <v>4.6148331271649995E-2</v>
      </c>
      <c r="D56" s="760">
        <v>1.3184612121841861E-2</v>
      </c>
      <c r="E56" s="760">
        <v>2.6968390029884257E-2</v>
      </c>
      <c r="F56" s="760">
        <v>8.4846068655162463E-2</v>
      </c>
      <c r="G56" s="760">
        <v>2.2810233455408984E-2</v>
      </c>
      <c r="H56" s="760">
        <v>6.9740616798991323E-2</v>
      </c>
      <c r="I56" s="760">
        <v>3.6486304338946257E-2</v>
      </c>
      <c r="J56" s="773">
        <v>5.4585624672739044E-2</v>
      </c>
    </row>
    <row r="57" spans="1:11" x14ac:dyDescent="0.2">
      <c r="A57" s="608" t="s">
        <v>369</v>
      </c>
      <c r="B57" s="263"/>
      <c r="C57" s="772">
        <v>4.1655121029078784E-2</v>
      </c>
      <c r="D57" s="760">
        <v>1.0359851627491095E-2</v>
      </c>
      <c r="E57" s="760">
        <v>5.7375918561940138E-2</v>
      </c>
      <c r="F57" s="760">
        <v>4.9212904439149829E-2</v>
      </c>
      <c r="G57" s="760">
        <v>3.0278550740963549E-2</v>
      </c>
      <c r="H57" s="760">
        <v>4.1449047574248998E-2</v>
      </c>
      <c r="I57" s="760">
        <v>3.4693034833431342E-2</v>
      </c>
      <c r="J57" s="773">
        <v>4.773471119431872E-2</v>
      </c>
    </row>
    <row r="58" spans="1:11" x14ac:dyDescent="0.2">
      <c r="A58" s="608" t="s">
        <v>376</v>
      </c>
      <c r="B58" s="263"/>
      <c r="C58" s="772">
        <v>3.7377374473546485E-2</v>
      </c>
      <c r="D58" s="760">
        <v>1.6554572697740265E-2</v>
      </c>
      <c r="E58" s="760">
        <v>4.3050106399202946E-2</v>
      </c>
      <c r="F58" s="760">
        <v>4.4936835236287373E-2</v>
      </c>
      <c r="G58" s="760">
        <v>2.6807710027754398E-2</v>
      </c>
      <c r="H58" s="760">
        <v>5.514573116135587E-2</v>
      </c>
      <c r="I58" s="760">
        <v>3.7516959056255662E-2</v>
      </c>
      <c r="J58" s="773">
        <v>3.7255483271339193E-2</v>
      </c>
    </row>
    <row r="59" spans="1:11" x14ac:dyDescent="0.2">
      <c r="A59" s="654" t="s">
        <v>32</v>
      </c>
      <c r="B59" s="264"/>
      <c r="C59" s="774">
        <v>1.5568295876771385E-3</v>
      </c>
      <c r="D59" s="761">
        <v>0</v>
      </c>
      <c r="E59" s="761">
        <v>6.5197222764036842E-3</v>
      </c>
      <c r="F59" s="761">
        <v>0</v>
      </c>
      <c r="G59" s="761">
        <v>4.6294844055392361E-4</v>
      </c>
      <c r="H59" s="761">
        <v>7.6722247432567923E-4</v>
      </c>
      <c r="I59" s="761">
        <v>0</v>
      </c>
      <c r="J59" s="775">
        <v>2.9163194854198377E-3</v>
      </c>
    </row>
    <row r="60" spans="1:11" s="180" customFormat="1" ht="18.75" customHeight="1" x14ac:dyDescent="0.2">
      <c r="A60" s="639" t="s">
        <v>853</v>
      </c>
      <c r="B60" s="181"/>
      <c r="C60" s="390"/>
      <c r="D60" s="181"/>
      <c r="E60" s="181"/>
      <c r="F60" s="181"/>
      <c r="G60" s="181"/>
      <c r="H60" s="181"/>
    </row>
    <row r="62" spans="1:11" ht="33.75" customHeight="1" x14ac:dyDescent="0.2">
      <c r="A62" s="865" t="s">
        <v>875</v>
      </c>
      <c r="B62" s="865"/>
      <c r="C62" s="865"/>
      <c r="D62" s="865"/>
      <c r="E62" s="865"/>
      <c r="F62" s="865"/>
      <c r="G62" s="865"/>
      <c r="H62" s="865"/>
      <c r="I62" s="865"/>
      <c r="J62" s="865"/>
      <c r="K62" s="193"/>
    </row>
    <row r="64" spans="1:11" x14ac:dyDescent="0.2">
      <c r="A64" s="200"/>
      <c r="B64" s="892"/>
      <c r="C64" s="883" t="s">
        <v>278</v>
      </c>
      <c r="D64" s="887" t="s">
        <v>249</v>
      </c>
      <c r="E64" s="888"/>
      <c r="F64" s="888"/>
      <c r="G64" s="888"/>
      <c r="H64" s="889"/>
      <c r="I64" s="887" t="s">
        <v>250</v>
      </c>
      <c r="J64" s="889"/>
    </row>
    <row r="65" spans="1:10" ht="38.25" x14ac:dyDescent="0.2">
      <c r="A65" s="201"/>
      <c r="B65" s="893"/>
      <c r="C65" s="890"/>
      <c r="D65" s="655" t="s">
        <v>200</v>
      </c>
      <c r="E65" s="656" t="s">
        <v>251</v>
      </c>
      <c r="F65" s="656" t="s">
        <v>252</v>
      </c>
      <c r="G65" s="655" t="s">
        <v>201</v>
      </c>
      <c r="H65" s="656" t="s">
        <v>253</v>
      </c>
      <c r="I65" s="655" t="s">
        <v>202</v>
      </c>
      <c r="J65" s="655" t="s">
        <v>203</v>
      </c>
    </row>
    <row r="66" spans="1:10" x14ac:dyDescent="0.2">
      <c r="A66" s="608" t="s">
        <v>371</v>
      </c>
      <c r="B66" s="261"/>
      <c r="C66" s="770">
        <v>0.6887401150368162</v>
      </c>
      <c r="D66" s="759">
        <v>0.75219075572136584</v>
      </c>
      <c r="E66" s="759">
        <v>0.65815432789484307</v>
      </c>
      <c r="F66" s="759">
        <v>0.6768797208372509</v>
      </c>
      <c r="G66" s="759">
        <v>0.70447055215772247</v>
      </c>
      <c r="H66" s="759">
        <v>0.6398310241691032</v>
      </c>
      <c r="I66" s="759">
        <v>0.70751544650998976</v>
      </c>
      <c r="J66" s="771">
        <v>0.6741658556905199</v>
      </c>
    </row>
    <row r="67" spans="1:10" x14ac:dyDescent="0.2">
      <c r="A67" s="608" t="s">
        <v>377</v>
      </c>
      <c r="B67" s="262"/>
      <c r="C67" s="772">
        <v>0.60879634311079533</v>
      </c>
      <c r="D67" s="760">
        <v>0.49892978092669038</v>
      </c>
      <c r="E67" s="760">
        <v>0.65757548776345986</v>
      </c>
      <c r="F67" s="760">
        <v>0.55105219644618508</v>
      </c>
      <c r="G67" s="760">
        <v>0.68146570310500143</v>
      </c>
      <c r="H67" s="760">
        <v>0.65229833114809022</v>
      </c>
      <c r="I67" s="760">
        <v>0.56037214308708316</v>
      </c>
      <c r="J67" s="773">
        <v>0.64638539184693744</v>
      </c>
    </row>
    <row r="68" spans="1:10" x14ac:dyDescent="0.2">
      <c r="A68" s="608" t="s">
        <v>378</v>
      </c>
      <c r="B68" s="262"/>
      <c r="C68" s="772">
        <v>0.4931888449911021</v>
      </c>
      <c r="D68" s="760">
        <v>0.46023106945555819</v>
      </c>
      <c r="E68" s="760">
        <v>0.57480287851327594</v>
      </c>
      <c r="F68" s="760">
        <v>0.43474810205333791</v>
      </c>
      <c r="G68" s="760">
        <v>0.54143773916107985</v>
      </c>
      <c r="H68" s="760">
        <v>0.44112886545337227</v>
      </c>
      <c r="I68" s="760">
        <v>0.46469130149935933</v>
      </c>
      <c r="J68" s="773">
        <v>0.51530992392780639</v>
      </c>
    </row>
    <row r="69" spans="1:10" x14ac:dyDescent="0.2">
      <c r="A69" s="608" t="s">
        <v>374</v>
      </c>
      <c r="B69" s="262"/>
      <c r="C69" s="772">
        <v>0.44473523707402612</v>
      </c>
      <c r="D69" s="760">
        <v>0.46506536725649184</v>
      </c>
      <c r="E69" s="760">
        <v>0.4688992772333751</v>
      </c>
      <c r="F69" s="760">
        <v>0.36795068926311009</v>
      </c>
      <c r="G69" s="760">
        <v>0.51918464326178138</v>
      </c>
      <c r="H69" s="760">
        <v>0.37416770326445792</v>
      </c>
      <c r="I69" s="760">
        <v>0.42820946791059183</v>
      </c>
      <c r="J69" s="773">
        <v>0.45756328466556551</v>
      </c>
    </row>
    <row r="70" spans="1:10" x14ac:dyDescent="0.2">
      <c r="A70" s="608" t="s">
        <v>373</v>
      </c>
      <c r="B70" s="262"/>
      <c r="C70" s="772">
        <v>0.163435123947272</v>
      </c>
      <c r="D70" s="760">
        <v>0.14291500400728871</v>
      </c>
      <c r="E70" s="760">
        <v>0.19254275996546732</v>
      </c>
      <c r="F70" s="760">
        <v>0.19591775892545193</v>
      </c>
      <c r="G70" s="760">
        <v>0.16780279314024324</v>
      </c>
      <c r="H70" s="760">
        <v>8.5687332991251364E-2</v>
      </c>
      <c r="I70" s="760">
        <v>0.15817993494862548</v>
      </c>
      <c r="J70" s="773">
        <v>0.16751443873803723</v>
      </c>
    </row>
    <row r="71" spans="1:10" x14ac:dyDescent="0.2">
      <c r="A71" s="608" t="s">
        <v>370</v>
      </c>
      <c r="B71" s="262"/>
      <c r="C71" s="772">
        <v>0.11835787486907527</v>
      </c>
      <c r="D71" s="760">
        <v>9.0238660780223884E-2</v>
      </c>
      <c r="E71" s="760">
        <v>0.12876426109032646</v>
      </c>
      <c r="F71" s="760">
        <v>8.664636775880781E-2</v>
      </c>
      <c r="G71" s="760">
        <v>0.17130647161641388</v>
      </c>
      <c r="H71" s="760">
        <v>7.8525877424870827E-2</v>
      </c>
      <c r="I71" s="760">
        <v>8.9322003402001832E-2</v>
      </c>
      <c r="J71" s="773">
        <v>0.14089682826712271</v>
      </c>
    </row>
    <row r="72" spans="1:10" x14ac:dyDescent="0.2">
      <c r="A72" s="608" t="s">
        <v>376</v>
      </c>
      <c r="B72" s="262"/>
      <c r="C72" s="772">
        <v>0.10097034297006012</v>
      </c>
      <c r="D72" s="760">
        <v>0.10172677411012727</v>
      </c>
      <c r="E72" s="760">
        <v>0.12760415937349087</v>
      </c>
      <c r="F72" s="760">
        <v>8.5818388433957379E-2</v>
      </c>
      <c r="G72" s="760">
        <v>9.1262884047027273E-2</v>
      </c>
      <c r="H72" s="760">
        <v>0.10078979548951222</v>
      </c>
      <c r="I72" s="760">
        <v>0.11209605184202444</v>
      </c>
      <c r="J72" s="773">
        <v>9.233406580270033E-2</v>
      </c>
    </row>
    <row r="73" spans="1:10" x14ac:dyDescent="0.2">
      <c r="A73" s="608" t="s">
        <v>379</v>
      </c>
      <c r="B73" s="263"/>
      <c r="C73" s="772">
        <v>9.8758118715674498E-2</v>
      </c>
      <c r="D73" s="760">
        <v>8.21918298844726E-2</v>
      </c>
      <c r="E73" s="760">
        <v>0.13728196045379587</v>
      </c>
      <c r="F73" s="760">
        <v>9.8426230448340202E-2</v>
      </c>
      <c r="G73" s="760">
        <v>0.10931147880701858</v>
      </c>
      <c r="H73" s="760">
        <v>5.2525196129126428E-2</v>
      </c>
      <c r="I73" s="760">
        <v>0.10294829935615973</v>
      </c>
      <c r="J73" s="773">
        <v>9.5505511460802939E-2</v>
      </c>
    </row>
    <row r="74" spans="1:10" x14ac:dyDescent="0.2">
      <c r="A74" s="608" t="s">
        <v>369</v>
      </c>
      <c r="B74" s="263"/>
      <c r="C74" s="772">
        <v>4.6734709210250011E-2</v>
      </c>
      <c r="D74" s="760">
        <v>8.7908542756954065E-3</v>
      </c>
      <c r="E74" s="760">
        <v>6.0859878990630313E-2</v>
      </c>
      <c r="F74" s="760">
        <v>5.0873144168250992E-2</v>
      </c>
      <c r="G74" s="760">
        <v>6.4623370778415581E-2</v>
      </c>
      <c r="H74" s="760">
        <v>4.7138757781104372E-2</v>
      </c>
      <c r="I74" s="760">
        <v>1.5407246389291824E-2</v>
      </c>
      <c r="J74" s="773">
        <v>7.1052499203271655E-2</v>
      </c>
    </row>
    <row r="75" spans="1:10" x14ac:dyDescent="0.2">
      <c r="A75" s="608" t="s">
        <v>368</v>
      </c>
      <c r="B75" s="263"/>
      <c r="C75" s="772">
        <v>3.8677420536623916E-2</v>
      </c>
      <c r="D75" s="760">
        <v>8.7908542756954065E-3</v>
      </c>
      <c r="E75" s="760">
        <v>6.4773624972450483E-2</v>
      </c>
      <c r="F75" s="760">
        <v>4.712579457731849E-2</v>
      </c>
      <c r="G75" s="760">
        <v>4.4965232055757302E-2</v>
      </c>
      <c r="H75" s="760">
        <v>2.8280957172918432E-2</v>
      </c>
      <c r="I75" s="760">
        <v>1.5508229122371032E-2</v>
      </c>
      <c r="J75" s="773">
        <v>5.6662392199984674E-2</v>
      </c>
    </row>
    <row r="76" spans="1:10" x14ac:dyDescent="0.2">
      <c r="A76" s="608" t="s">
        <v>375</v>
      </c>
      <c r="B76" s="263"/>
      <c r="C76" s="772">
        <v>3.8463598490369955E-2</v>
      </c>
      <c r="D76" s="760">
        <v>2.8132757612930798E-2</v>
      </c>
      <c r="E76" s="760">
        <v>3.911823329163739E-2</v>
      </c>
      <c r="F76" s="760">
        <v>4.5608134898157647E-2</v>
      </c>
      <c r="G76" s="760">
        <v>5.6966518411499162E-2</v>
      </c>
      <c r="H76" s="760">
        <v>8.0952701612613826E-3</v>
      </c>
      <c r="I76" s="760">
        <v>3.0517701819736523E-2</v>
      </c>
      <c r="J76" s="773">
        <v>4.4631561968517898E-2</v>
      </c>
    </row>
    <row r="77" spans="1:10" x14ac:dyDescent="0.2">
      <c r="A77" s="608" t="s">
        <v>372</v>
      </c>
      <c r="B77" s="263"/>
      <c r="C77" s="772">
        <v>3.6866939913861745E-2</v>
      </c>
      <c r="D77" s="760">
        <v>1.4978780757059541E-2</v>
      </c>
      <c r="E77" s="760">
        <v>5.5276332302499218E-2</v>
      </c>
      <c r="F77" s="760">
        <v>3.0615628967023585E-2</v>
      </c>
      <c r="G77" s="760">
        <v>4.8672844703147929E-2</v>
      </c>
      <c r="H77" s="760">
        <v>3.4276825712183552E-2</v>
      </c>
      <c r="I77" s="760">
        <v>8.1544885493213988E-3</v>
      </c>
      <c r="J77" s="773">
        <v>5.9154840037092517E-2</v>
      </c>
    </row>
    <row r="78" spans="1:10" x14ac:dyDescent="0.2">
      <c r="A78" s="608" t="s">
        <v>702</v>
      </c>
      <c r="B78" s="263"/>
      <c r="C78" s="772">
        <v>3.1733705817655888E-2</v>
      </c>
      <c r="D78" s="760">
        <v>1.6142251023843229E-2</v>
      </c>
      <c r="E78" s="760">
        <v>5.8195095040983594E-2</v>
      </c>
      <c r="F78" s="760">
        <v>2.0103317067710017E-2</v>
      </c>
      <c r="G78" s="760">
        <v>4.6806869544412939E-2</v>
      </c>
      <c r="H78" s="760">
        <v>9.6391775968747619E-3</v>
      </c>
      <c r="I78" s="760">
        <v>1.0944843594776897E-2</v>
      </c>
      <c r="J78" s="773">
        <v>4.787095857313995E-2</v>
      </c>
    </row>
    <row r="79" spans="1:10" x14ac:dyDescent="0.2">
      <c r="A79" s="654" t="s">
        <v>32</v>
      </c>
      <c r="B79" s="264"/>
      <c r="C79" s="774">
        <v>1.761986313456412E-2</v>
      </c>
      <c r="D79" s="761">
        <v>1.2245048840037244E-2</v>
      </c>
      <c r="E79" s="761">
        <v>1.5862950004688074E-2</v>
      </c>
      <c r="F79" s="761">
        <v>2.7520857623584784E-2</v>
      </c>
      <c r="G79" s="761">
        <v>1.7024771515932111E-2</v>
      </c>
      <c r="H79" s="761">
        <v>1.6560983425634897E-2</v>
      </c>
      <c r="I79" s="761">
        <v>1.0794423318484238E-2</v>
      </c>
      <c r="J79" s="775">
        <v>2.2918077452335053E-2</v>
      </c>
    </row>
    <row r="80" spans="1:10" s="180" customFormat="1" ht="18.75" customHeight="1" x14ac:dyDescent="0.2">
      <c r="A80" s="639" t="s">
        <v>853</v>
      </c>
      <c r="B80" s="181"/>
      <c r="C80" s="390"/>
      <c r="D80" s="181"/>
      <c r="E80" s="181"/>
      <c r="F80" s="181"/>
      <c r="G80" s="181"/>
      <c r="H80" s="181"/>
    </row>
    <row r="82" spans="1:11" ht="33" customHeight="1" x14ac:dyDescent="0.2">
      <c r="A82" s="865" t="s">
        <v>876</v>
      </c>
      <c r="B82" s="865"/>
      <c r="C82" s="865"/>
      <c r="D82" s="865"/>
      <c r="E82" s="865"/>
      <c r="F82" s="865"/>
      <c r="G82" s="865"/>
      <c r="H82" s="865"/>
      <c r="I82" s="865"/>
      <c r="J82" s="865"/>
      <c r="K82" s="193"/>
    </row>
    <row r="84" spans="1:11" x14ac:dyDescent="0.2">
      <c r="A84" s="200"/>
      <c r="B84" s="892"/>
      <c r="C84" s="883" t="s">
        <v>278</v>
      </c>
      <c r="D84" s="887" t="s">
        <v>249</v>
      </c>
      <c r="E84" s="888"/>
      <c r="F84" s="888"/>
      <c r="G84" s="888"/>
      <c r="H84" s="889"/>
      <c r="I84" s="887" t="s">
        <v>250</v>
      </c>
      <c r="J84" s="889"/>
    </row>
    <row r="85" spans="1:11" ht="38.25" x14ac:dyDescent="0.2">
      <c r="A85" s="201"/>
      <c r="B85" s="893"/>
      <c r="C85" s="890"/>
      <c r="D85" s="655" t="s">
        <v>200</v>
      </c>
      <c r="E85" s="656" t="s">
        <v>251</v>
      </c>
      <c r="F85" s="656" t="s">
        <v>252</v>
      </c>
      <c r="G85" s="655" t="s">
        <v>201</v>
      </c>
      <c r="H85" s="656" t="s">
        <v>253</v>
      </c>
      <c r="I85" s="655" t="s">
        <v>202</v>
      </c>
      <c r="J85" s="655" t="s">
        <v>203</v>
      </c>
    </row>
    <row r="86" spans="1:11" x14ac:dyDescent="0.2">
      <c r="A86" s="608" t="s">
        <v>371</v>
      </c>
      <c r="B86" s="261"/>
      <c r="C86" s="770">
        <v>0.80009408530824844</v>
      </c>
      <c r="D86" s="759">
        <v>0.8557822767945712</v>
      </c>
      <c r="E86" s="759">
        <v>0.84408858862746139</v>
      </c>
      <c r="F86" s="759">
        <v>0.79506152013752507</v>
      </c>
      <c r="G86" s="759">
        <v>0.78512950960289207</v>
      </c>
      <c r="H86" s="759">
        <v>0.78295911348505154</v>
      </c>
      <c r="I86" s="759">
        <v>0.78810006167788726</v>
      </c>
      <c r="J86" s="771">
        <v>0.80745006201109004</v>
      </c>
    </row>
    <row r="87" spans="1:11" x14ac:dyDescent="0.2">
      <c r="A87" s="608" t="s">
        <v>377</v>
      </c>
      <c r="B87" s="262"/>
      <c r="C87" s="772">
        <v>0.59292567053711165</v>
      </c>
      <c r="D87" s="760">
        <v>0.68066567465298833</v>
      </c>
      <c r="E87" s="760">
        <v>0.58147191075041349</v>
      </c>
      <c r="F87" s="760">
        <v>0.621342987534101</v>
      </c>
      <c r="G87" s="760">
        <v>0.60102169324717991</v>
      </c>
      <c r="H87" s="760">
        <v>0.56229642676558922</v>
      </c>
      <c r="I87" s="760">
        <v>0.59897631132976781</v>
      </c>
      <c r="J87" s="773">
        <v>0.58921479134596888</v>
      </c>
    </row>
    <row r="88" spans="1:11" x14ac:dyDescent="0.2">
      <c r="A88" s="608" t="s">
        <v>374</v>
      </c>
      <c r="B88" s="262"/>
      <c r="C88" s="772">
        <v>0.31291669056629834</v>
      </c>
      <c r="D88" s="760">
        <v>0.4786653853728623</v>
      </c>
      <c r="E88" s="760">
        <v>0.30368951013987144</v>
      </c>
      <c r="F88" s="760">
        <v>0.3526634822793715</v>
      </c>
      <c r="G88" s="760">
        <v>0.31713468038648818</v>
      </c>
      <c r="H88" s="760">
        <v>0.27977076549059954</v>
      </c>
      <c r="I88" s="760">
        <v>0.27645222296876493</v>
      </c>
      <c r="J88" s="773">
        <v>0.33528047626452478</v>
      </c>
    </row>
    <row r="89" spans="1:11" x14ac:dyDescent="0.2">
      <c r="A89" s="608" t="s">
        <v>370</v>
      </c>
      <c r="B89" s="262"/>
      <c r="C89" s="772">
        <v>0.29444782995651886</v>
      </c>
      <c r="D89" s="760">
        <v>0.40116373356872359</v>
      </c>
      <c r="E89" s="760">
        <v>0.27240868576077099</v>
      </c>
      <c r="F89" s="760">
        <v>0.29415632443181394</v>
      </c>
      <c r="G89" s="760">
        <v>0.26672367185979851</v>
      </c>
      <c r="H89" s="760">
        <v>0.29533164215741814</v>
      </c>
      <c r="I89" s="760">
        <v>0.27842997885383619</v>
      </c>
      <c r="J89" s="773">
        <v>0.30427163414201402</v>
      </c>
    </row>
    <row r="90" spans="1:11" x14ac:dyDescent="0.2">
      <c r="A90" s="608" t="s">
        <v>378</v>
      </c>
      <c r="B90" s="262"/>
      <c r="C90" s="772">
        <v>0.21300755372539146</v>
      </c>
      <c r="D90" s="760">
        <v>0.42734904372172033</v>
      </c>
      <c r="E90" s="760">
        <v>0.18222206024063556</v>
      </c>
      <c r="F90" s="760">
        <v>0.19970152461359261</v>
      </c>
      <c r="G90" s="760">
        <v>0.19302442932712022</v>
      </c>
      <c r="H90" s="760">
        <v>0.2432767919445297</v>
      </c>
      <c r="I90" s="760">
        <v>0.19735380664560587</v>
      </c>
      <c r="J90" s="773">
        <v>0.222608051638331</v>
      </c>
    </row>
    <row r="91" spans="1:11" x14ac:dyDescent="0.2">
      <c r="A91" s="608" t="s">
        <v>373</v>
      </c>
      <c r="B91" s="262"/>
      <c r="C91" s="772">
        <v>0.19702761892565712</v>
      </c>
      <c r="D91" s="760">
        <v>0.13922697053701091</v>
      </c>
      <c r="E91" s="760">
        <v>0.17664079114629225</v>
      </c>
      <c r="F91" s="760">
        <v>0.22944902590711924</v>
      </c>
      <c r="G91" s="760">
        <v>0.24764747513276913</v>
      </c>
      <c r="H91" s="760">
        <v>0.14980518709842869</v>
      </c>
      <c r="I91" s="760">
        <v>0.21635646440412476</v>
      </c>
      <c r="J91" s="773">
        <v>0.18517317029238639</v>
      </c>
    </row>
    <row r="92" spans="1:11" x14ac:dyDescent="0.2">
      <c r="A92" s="608" t="s">
        <v>379</v>
      </c>
      <c r="B92" s="262"/>
      <c r="C92" s="772">
        <v>9.1426907230316795E-2</v>
      </c>
      <c r="D92" s="760">
        <v>8.335335314136879E-3</v>
      </c>
      <c r="E92" s="760">
        <v>0.10072909103811728</v>
      </c>
      <c r="F92" s="760">
        <v>7.3297848430140908E-2</v>
      </c>
      <c r="G92" s="760">
        <v>0.10750467031573835</v>
      </c>
      <c r="H92" s="760">
        <v>7.324795265174304E-2</v>
      </c>
      <c r="I92" s="760">
        <v>9.4076152777662833E-2</v>
      </c>
      <c r="J92" s="773">
        <v>8.9802115656866785E-2</v>
      </c>
    </row>
    <row r="93" spans="1:11" x14ac:dyDescent="0.2">
      <c r="A93" s="608" t="s">
        <v>376</v>
      </c>
      <c r="B93" s="263"/>
      <c r="C93" s="772">
        <v>7.2817646593483165E-2</v>
      </c>
      <c r="D93" s="760">
        <v>7.7708868861946376E-2</v>
      </c>
      <c r="E93" s="760">
        <v>6.9267487546504941E-2</v>
      </c>
      <c r="F93" s="760">
        <v>5.8520441081377231E-2</v>
      </c>
      <c r="G93" s="760">
        <v>8.0039360573804036E-2</v>
      </c>
      <c r="H93" s="760">
        <v>5.500126837262323E-2</v>
      </c>
      <c r="I93" s="760">
        <v>0.10472647104028704</v>
      </c>
      <c r="J93" s="773">
        <v>5.3247852796223107E-2</v>
      </c>
    </row>
    <row r="94" spans="1:11" x14ac:dyDescent="0.2">
      <c r="A94" s="608" t="s">
        <v>702</v>
      </c>
      <c r="B94" s="263"/>
      <c r="C94" s="772">
        <v>6.1914240318771852E-2</v>
      </c>
      <c r="D94" s="760">
        <v>0.14655933649217023</v>
      </c>
      <c r="E94" s="760">
        <v>5.5999159980979665E-2</v>
      </c>
      <c r="F94" s="760">
        <v>9.5053405226992183E-3</v>
      </c>
      <c r="G94" s="760">
        <v>8.2706557926465987E-2</v>
      </c>
      <c r="H94" s="760">
        <v>6.9632075504923105E-2</v>
      </c>
      <c r="I94" s="760">
        <v>7.3014787250535979E-2</v>
      </c>
      <c r="J94" s="773">
        <v>5.5106236004680426E-2</v>
      </c>
    </row>
    <row r="95" spans="1:11" x14ac:dyDescent="0.2">
      <c r="A95" s="608" t="s">
        <v>372</v>
      </c>
      <c r="B95" s="263"/>
      <c r="C95" s="772">
        <v>5.8483631650967392E-2</v>
      </c>
      <c r="D95" s="760">
        <v>1.7724284468718543E-2</v>
      </c>
      <c r="E95" s="760">
        <v>5.1996920025069421E-2</v>
      </c>
      <c r="F95" s="760">
        <v>6.0435159342478562E-2</v>
      </c>
      <c r="G95" s="760">
        <v>5.3194312069373778E-2</v>
      </c>
      <c r="H95" s="760">
        <v>6.5245825496333329E-2</v>
      </c>
      <c r="I95" s="760">
        <v>7.3216149825417451E-2</v>
      </c>
      <c r="J95" s="773">
        <v>4.9448126652372928E-2</v>
      </c>
    </row>
    <row r="96" spans="1:11" x14ac:dyDescent="0.2">
      <c r="A96" s="608" t="s">
        <v>369</v>
      </c>
      <c r="B96" s="263"/>
      <c r="C96" s="772">
        <v>4.4063292836622442E-2</v>
      </c>
      <c r="D96" s="760">
        <v>2.8617554094362709E-2</v>
      </c>
      <c r="E96" s="760">
        <v>3.6946949115959325E-2</v>
      </c>
      <c r="F96" s="760">
        <v>6.1592553576756262E-2</v>
      </c>
      <c r="G96" s="760">
        <v>5.1411792281512818E-2</v>
      </c>
      <c r="H96" s="760">
        <v>3.6298009645680862E-2</v>
      </c>
      <c r="I96" s="760">
        <v>3.8112597102969513E-2</v>
      </c>
      <c r="J96" s="773">
        <v>4.7712875373013698E-2</v>
      </c>
    </row>
    <row r="97" spans="1:11" x14ac:dyDescent="0.2">
      <c r="A97" s="608" t="s">
        <v>368</v>
      </c>
      <c r="B97" s="263"/>
      <c r="C97" s="772">
        <v>4.3015433404462657E-2</v>
      </c>
      <c r="D97" s="760">
        <v>2.082809970134105E-2</v>
      </c>
      <c r="E97" s="760">
        <v>5.9233282092890541E-2</v>
      </c>
      <c r="F97" s="760">
        <v>1.8068268166357909E-2</v>
      </c>
      <c r="G97" s="760">
        <v>4.248108141829561E-2</v>
      </c>
      <c r="H97" s="760">
        <v>4.198532966140088E-2</v>
      </c>
      <c r="I97" s="760">
        <v>3.4782144707597502E-2</v>
      </c>
      <c r="J97" s="773">
        <v>4.8064938200215471E-2</v>
      </c>
    </row>
    <row r="98" spans="1:11" x14ac:dyDescent="0.2">
      <c r="A98" s="608" t="s">
        <v>375</v>
      </c>
      <c r="B98" s="263"/>
      <c r="C98" s="772">
        <v>2.595303622267835E-2</v>
      </c>
      <c r="D98" s="760">
        <v>3.4819480250410484E-2</v>
      </c>
      <c r="E98" s="760">
        <v>3.6420755221847831E-2</v>
      </c>
      <c r="F98" s="760">
        <v>1.2670129274664283E-2</v>
      </c>
      <c r="G98" s="760">
        <v>2.5628026776616099E-2</v>
      </c>
      <c r="H98" s="760">
        <v>2.4800637507198967E-2</v>
      </c>
      <c r="I98" s="760">
        <v>3.5258875463092462E-2</v>
      </c>
      <c r="J98" s="773">
        <v>2.0245732421845419E-2</v>
      </c>
    </row>
    <row r="99" spans="1:11" x14ac:dyDescent="0.2">
      <c r="A99" s="654" t="s">
        <v>32</v>
      </c>
      <c r="B99" s="264"/>
      <c r="C99" s="774">
        <v>4.4704646389342869E-3</v>
      </c>
      <c r="D99" s="761">
        <v>0</v>
      </c>
      <c r="E99" s="761">
        <v>6.9876948649039219E-3</v>
      </c>
      <c r="F99" s="761">
        <v>0</v>
      </c>
      <c r="G99" s="761">
        <v>2.9920109478351869E-3</v>
      </c>
      <c r="H99" s="761">
        <v>8.6332551581290023E-3</v>
      </c>
      <c r="I99" s="761">
        <v>7.2823155639366146E-3</v>
      </c>
      <c r="J99" s="775">
        <v>2.7459466178248499E-3</v>
      </c>
    </row>
    <row r="100" spans="1:11" s="180" customFormat="1" ht="18.75" customHeight="1" x14ac:dyDescent="0.2">
      <c r="A100" s="639" t="s">
        <v>853</v>
      </c>
      <c r="B100" s="181"/>
      <c r="C100" s="390"/>
      <c r="D100" s="181"/>
      <c r="E100" s="181"/>
      <c r="F100" s="181"/>
      <c r="G100" s="181"/>
      <c r="H100" s="181"/>
    </row>
    <row r="102" spans="1:11" ht="34.5" customHeight="1" x14ac:dyDescent="0.2">
      <c r="A102" s="865" t="s">
        <v>877</v>
      </c>
      <c r="B102" s="865"/>
      <c r="C102" s="865"/>
      <c r="D102" s="865"/>
      <c r="E102" s="865"/>
      <c r="F102" s="865"/>
      <c r="G102" s="865"/>
      <c r="H102" s="865"/>
      <c r="I102" s="865"/>
      <c r="J102" s="865"/>
      <c r="K102" s="193"/>
    </row>
    <row r="104" spans="1:11" x14ac:dyDescent="0.2">
      <c r="A104" s="200"/>
      <c r="B104" s="892"/>
      <c r="C104" s="883" t="s">
        <v>278</v>
      </c>
      <c r="D104" s="887" t="s">
        <v>249</v>
      </c>
      <c r="E104" s="888"/>
      <c r="F104" s="888"/>
      <c r="G104" s="888"/>
      <c r="H104" s="889"/>
      <c r="I104" s="887" t="s">
        <v>250</v>
      </c>
      <c r="J104" s="889"/>
    </row>
    <row r="105" spans="1:11" ht="38.25" x14ac:dyDescent="0.2">
      <c r="A105" s="201"/>
      <c r="B105" s="893"/>
      <c r="C105" s="890"/>
      <c r="D105" s="655" t="s">
        <v>200</v>
      </c>
      <c r="E105" s="656" t="s">
        <v>251</v>
      </c>
      <c r="F105" s="656" t="s">
        <v>252</v>
      </c>
      <c r="G105" s="655" t="s">
        <v>201</v>
      </c>
      <c r="H105" s="656" t="s">
        <v>253</v>
      </c>
      <c r="I105" s="655" t="s">
        <v>202</v>
      </c>
      <c r="J105" s="655" t="s">
        <v>203</v>
      </c>
    </row>
    <row r="106" spans="1:11" x14ac:dyDescent="0.2">
      <c r="A106" s="608" t="s">
        <v>371</v>
      </c>
      <c r="B106" s="261"/>
      <c r="C106" s="770">
        <v>0.73518202084860396</v>
      </c>
      <c r="D106" s="759">
        <v>0.69876680279248826</v>
      </c>
      <c r="E106" s="759">
        <v>0.81340690130495985</v>
      </c>
      <c r="F106" s="759">
        <v>0.6500101413896382</v>
      </c>
      <c r="G106" s="759">
        <v>0.85597625552355472</v>
      </c>
      <c r="H106" s="759">
        <v>0.58873422015143784</v>
      </c>
      <c r="I106" s="759">
        <v>0.72315388681268855</v>
      </c>
      <c r="J106" s="771">
        <v>0.77349801113844263</v>
      </c>
    </row>
    <row r="107" spans="1:11" x14ac:dyDescent="0.2">
      <c r="A107" s="608" t="s">
        <v>377</v>
      </c>
      <c r="B107" s="262"/>
      <c r="C107" s="772">
        <v>0.61991152960969176</v>
      </c>
      <c r="D107" s="760">
        <v>0.49686296069967734</v>
      </c>
      <c r="E107" s="760">
        <v>0.46206169842592504</v>
      </c>
      <c r="F107" s="760">
        <v>0.69933508405391653</v>
      </c>
      <c r="G107" s="760">
        <v>0.59215579312648481</v>
      </c>
      <c r="H107" s="760">
        <v>0.73720127502904209</v>
      </c>
      <c r="I107" s="760">
        <v>0.62685580955619347</v>
      </c>
      <c r="J107" s="773">
        <v>0.5977903126191334</v>
      </c>
    </row>
    <row r="108" spans="1:11" x14ac:dyDescent="0.2">
      <c r="A108" s="608" t="s">
        <v>374</v>
      </c>
      <c r="B108" s="262"/>
      <c r="C108" s="772">
        <v>0.43077426162289517</v>
      </c>
      <c r="D108" s="760">
        <v>0.57644917188283051</v>
      </c>
      <c r="E108" s="760">
        <v>0.27743681327391734</v>
      </c>
      <c r="F108" s="760">
        <v>0.44490776137802612</v>
      </c>
      <c r="G108" s="760">
        <v>0.36427472644595021</v>
      </c>
      <c r="H108" s="760">
        <v>0.43508549505680533</v>
      </c>
      <c r="I108" s="760">
        <v>0.41125968030897136</v>
      </c>
      <c r="J108" s="773">
        <v>0.49293855958481786</v>
      </c>
    </row>
    <row r="109" spans="1:11" x14ac:dyDescent="0.2">
      <c r="A109" s="608" t="s">
        <v>370</v>
      </c>
      <c r="B109" s="262"/>
      <c r="C109" s="772">
        <v>0.32448703312542337</v>
      </c>
      <c r="D109" s="760">
        <v>0.27932687075135593</v>
      </c>
      <c r="E109" s="760">
        <v>0.39982324239678496</v>
      </c>
      <c r="F109" s="760">
        <v>0.34962905535496958</v>
      </c>
      <c r="G109" s="760">
        <v>0.32887925314183669</v>
      </c>
      <c r="H109" s="760">
        <v>0.34796670914547084</v>
      </c>
      <c r="I109" s="760">
        <v>0.30404523930445143</v>
      </c>
      <c r="J109" s="773">
        <v>0.38960499499818652</v>
      </c>
    </row>
    <row r="110" spans="1:11" x14ac:dyDescent="0.2">
      <c r="A110" s="608" t="s">
        <v>378</v>
      </c>
      <c r="B110" s="262"/>
      <c r="C110" s="772">
        <v>0.28726205427977042</v>
      </c>
      <c r="D110" s="760">
        <v>0.27847371356573386</v>
      </c>
      <c r="E110" s="760">
        <v>0.25659679001174801</v>
      </c>
      <c r="F110" s="760">
        <v>0.30397701026915624</v>
      </c>
      <c r="G110" s="760">
        <v>0.20480583259199656</v>
      </c>
      <c r="H110" s="760">
        <v>0.48660120525058448</v>
      </c>
      <c r="I110" s="760">
        <v>0.28447795853415664</v>
      </c>
      <c r="J110" s="773">
        <v>0.29613087676182837</v>
      </c>
    </row>
    <row r="111" spans="1:11" x14ac:dyDescent="0.2">
      <c r="A111" s="608" t="s">
        <v>373</v>
      </c>
      <c r="B111" s="262"/>
      <c r="C111" s="772">
        <v>0.20455084471191409</v>
      </c>
      <c r="D111" s="760">
        <v>0.24417709941858429</v>
      </c>
      <c r="E111" s="760">
        <v>0.10022261324275181</v>
      </c>
      <c r="F111" s="760">
        <v>0.25176326502922941</v>
      </c>
      <c r="G111" s="760">
        <v>0.18859990078214595</v>
      </c>
      <c r="H111" s="760">
        <v>0.16409040377095147</v>
      </c>
      <c r="I111" s="760">
        <v>0.18288603012942367</v>
      </c>
      <c r="J111" s="773">
        <v>0.27356477677279456</v>
      </c>
    </row>
    <row r="112" spans="1:11" x14ac:dyDescent="0.2">
      <c r="A112" s="608" t="s">
        <v>379</v>
      </c>
      <c r="B112" s="262"/>
      <c r="C112" s="772">
        <v>7.9645774098119959E-2</v>
      </c>
      <c r="D112" s="760">
        <v>9.7576249512925275E-2</v>
      </c>
      <c r="E112" s="760">
        <v>6.5483317293881058E-2</v>
      </c>
      <c r="F112" s="760">
        <v>6.3772101239217449E-2</v>
      </c>
      <c r="G112" s="760">
        <v>0.10664940054659647</v>
      </c>
      <c r="H112" s="760">
        <v>3.557016030534664E-2</v>
      </c>
      <c r="I112" s="760">
        <v>8.5855524746499212E-2</v>
      </c>
      <c r="J112" s="773">
        <v>5.9864422740116607E-2</v>
      </c>
    </row>
    <row r="113" spans="1:11" x14ac:dyDescent="0.2">
      <c r="A113" s="608" t="s">
        <v>372</v>
      </c>
      <c r="B113" s="263"/>
      <c r="C113" s="772">
        <v>6.595174615686758E-2</v>
      </c>
      <c r="D113" s="760">
        <v>7.9833200474217839E-2</v>
      </c>
      <c r="E113" s="760">
        <v>4.8249684691117525E-2</v>
      </c>
      <c r="F113" s="760">
        <v>0.11296969514062345</v>
      </c>
      <c r="G113" s="760">
        <v>3.2807694806128107E-2</v>
      </c>
      <c r="H113" s="760">
        <v>6.5607891114415368E-2</v>
      </c>
      <c r="I113" s="760">
        <v>6.3173854139105312E-2</v>
      </c>
      <c r="J113" s="773">
        <v>7.4800806473370673E-2</v>
      </c>
    </row>
    <row r="114" spans="1:11" x14ac:dyDescent="0.2">
      <c r="A114" s="608" t="s">
        <v>376</v>
      </c>
      <c r="B114" s="263"/>
      <c r="C114" s="772">
        <v>5.2706529694224472E-2</v>
      </c>
      <c r="D114" s="760">
        <v>7.9314951635366185E-2</v>
      </c>
      <c r="E114" s="760">
        <v>7.3845970443908046E-2</v>
      </c>
      <c r="F114" s="760">
        <v>4.0039757072410496E-2</v>
      </c>
      <c r="G114" s="760">
        <v>4.8935747379584477E-2</v>
      </c>
      <c r="H114" s="760">
        <v>8.4865254846941587E-2</v>
      </c>
      <c r="I114" s="760">
        <v>5.8217491379200931E-2</v>
      </c>
      <c r="J114" s="773">
        <v>3.5151192035140444E-2</v>
      </c>
    </row>
    <row r="115" spans="1:11" x14ac:dyDescent="0.2">
      <c r="A115" s="608" t="s">
        <v>702</v>
      </c>
      <c r="B115" s="263"/>
      <c r="C115" s="772">
        <v>4.8048300145779994E-2</v>
      </c>
      <c r="D115" s="760">
        <v>9.7625435310667003E-2</v>
      </c>
      <c r="E115" s="760">
        <v>4.84735028550006E-2</v>
      </c>
      <c r="F115" s="760">
        <v>7.2836022838560582E-2</v>
      </c>
      <c r="G115" s="760">
        <v>2.1168275163834079E-2</v>
      </c>
      <c r="H115" s="760">
        <v>2.2729467176658229E-2</v>
      </c>
      <c r="I115" s="760">
        <v>5.4204833166632875E-2</v>
      </c>
      <c r="J115" s="773">
        <v>2.843647517428494E-2</v>
      </c>
    </row>
    <row r="116" spans="1:11" x14ac:dyDescent="0.2">
      <c r="A116" s="608" t="s">
        <v>368</v>
      </c>
      <c r="B116" s="263"/>
      <c r="C116" s="772">
        <v>3.6210806473424541E-2</v>
      </c>
      <c r="D116" s="760">
        <v>7.2642019323675977E-2</v>
      </c>
      <c r="E116" s="760">
        <v>4.2665137456119516E-2</v>
      </c>
      <c r="F116" s="760">
        <v>2.5175303292693942E-2</v>
      </c>
      <c r="G116" s="760">
        <v>2.4941318446147741E-2</v>
      </c>
      <c r="H116" s="760">
        <v>5.7137231909890354E-2</v>
      </c>
      <c r="I116" s="760">
        <v>3.3986500920090576E-2</v>
      </c>
      <c r="J116" s="773">
        <v>4.3296400109868474E-2</v>
      </c>
    </row>
    <row r="117" spans="1:11" x14ac:dyDescent="0.2">
      <c r="A117" s="608" t="s">
        <v>375</v>
      </c>
      <c r="B117" s="263"/>
      <c r="C117" s="772">
        <v>3.3015183468691416E-2</v>
      </c>
      <c r="D117" s="760">
        <v>5.4960993814849486E-2</v>
      </c>
      <c r="E117" s="760">
        <v>5.1608176244872926E-2</v>
      </c>
      <c r="F117" s="760">
        <v>4.6308540803569637E-2</v>
      </c>
      <c r="G117" s="760">
        <v>2.0092734872016543E-2</v>
      </c>
      <c r="H117" s="760">
        <v>1.6965845264797261E-2</v>
      </c>
      <c r="I117" s="760">
        <v>3.8347441778423176E-2</v>
      </c>
      <c r="J117" s="773">
        <v>1.6029110898455691E-2</v>
      </c>
    </row>
    <row r="118" spans="1:11" x14ac:dyDescent="0.2">
      <c r="A118" s="608" t="s">
        <v>369</v>
      </c>
      <c r="B118" s="263"/>
      <c r="C118" s="772">
        <v>3.2186557303099335E-2</v>
      </c>
      <c r="D118" s="760">
        <v>6.2174006413006161E-2</v>
      </c>
      <c r="E118" s="760">
        <v>7.5525862498459911E-2</v>
      </c>
      <c r="F118" s="760">
        <v>3.7367059818900365E-2</v>
      </c>
      <c r="G118" s="760">
        <v>1.037306679719931E-2</v>
      </c>
      <c r="H118" s="760">
        <v>3.0511591093254631E-2</v>
      </c>
      <c r="I118" s="760">
        <v>3.2892568103876148E-2</v>
      </c>
      <c r="J118" s="773">
        <v>2.9937538219481884E-2</v>
      </c>
    </row>
    <row r="119" spans="1:11" x14ac:dyDescent="0.2">
      <c r="A119" s="654" t="s">
        <v>32</v>
      </c>
      <c r="B119" s="264"/>
      <c r="C119" s="774">
        <v>1.2721982188817826E-2</v>
      </c>
      <c r="D119" s="761">
        <v>0</v>
      </c>
      <c r="E119" s="761">
        <v>4.9790356723357465E-2</v>
      </c>
      <c r="F119" s="761">
        <v>0</v>
      </c>
      <c r="G119" s="761">
        <v>1.7008261013418413E-3</v>
      </c>
      <c r="H119" s="761">
        <v>0</v>
      </c>
      <c r="I119" s="761">
        <v>1.5950281833142382E-2</v>
      </c>
      <c r="J119" s="775">
        <v>2.438134548338116E-3</v>
      </c>
    </row>
    <row r="120" spans="1:11" s="180" customFormat="1" ht="18.75" customHeight="1" x14ac:dyDescent="0.2">
      <c r="A120" s="639" t="s">
        <v>853</v>
      </c>
      <c r="B120" s="181"/>
      <c r="C120" s="390"/>
      <c r="D120" s="181"/>
      <c r="E120" s="181"/>
      <c r="F120" s="181"/>
      <c r="G120" s="181"/>
      <c r="H120" s="181"/>
    </row>
    <row r="122" spans="1:11" ht="33" customHeight="1" x14ac:dyDescent="0.2">
      <c r="A122" s="865" t="s">
        <v>878</v>
      </c>
      <c r="B122" s="865"/>
      <c r="C122" s="865"/>
      <c r="D122" s="865"/>
      <c r="E122" s="865"/>
      <c r="F122" s="865"/>
      <c r="G122" s="865"/>
      <c r="H122" s="865"/>
      <c r="I122" s="865"/>
      <c r="J122" s="865"/>
      <c r="K122" s="193"/>
    </row>
    <row r="124" spans="1:11" x14ac:dyDescent="0.2">
      <c r="A124" s="200"/>
      <c r="B124" s="892"/>
      <c r="C124" s="883" t="s">
        <v>278</v>
      </c>
      <c r="D124" s="887" t="s">
        <v>249</v>
      </c>
      <c r="E124" s="888"/>
      <c r="F124" s="888"/>
      <c r="G124" s="888"/>
      <c r="H124" s="889"/>
      <c r="I124" s="887" t="s">
        <v>250</v>
      </c>
      <c r="J124" s="889"/>
    </row>
    <row r="125" spans="1:11" ht="38.25" x14ac:dyDescent="0.2">
      <c r="A125" s="201"/>
      <c r="B125" s="893"/>
      <c r="C125" s="890"/>
      <c r="D125" s="655" t="s">
        <v>200</v>
      </c>
      <c r="E125" s="656" t="s">
        <v>251</v>
      </c>
      <c r="F125" s="656" t="s">
        <v>252</v>
      </c>
      <c r="G125" s="655" t="s">
        <v>201</v>
      </c>
      <c r="H125" s="656" t="s">
        <v>253</v>
      </c>
      <c r="I125" s="655" t="s">
        <v>202</v>
      </c>
      <c r="J125" s="655" t="s">
        <v>203</v>
      </c>
    </row>
    <row r="126" spans="1:11" x14ac:dyDescent="0.2">
      <c r="A126" s="608" t="s">
        <v>371</v>
      </c>
      <c r="B126" s="261"/>
      <c r="C126" s="770">
        <v>0.79168377588846928</v>
      </c>
      <c r="D126" s="759">
        <v>0.67609527801322189</v>
      </c>
      <c r="E126" s="759">
        <v>0.83595673043755137</v>
      </c>
      <c r="F126" s="759">
        <v>0.88986887642084012</v>
      </c>
      <c r="G126" s="759">
        <v>0.76313906315430857</v>
      </c>
      <c r="H126" s="759">
        <v>0.76136292816524376</v>
      </c>
      <c r="I126" s="759">
        <v>0.78795281273786355</v>
      </c>
      <c r="J126" s="771">
        <v>0.79705109489431691</v>
      </c>
    </row>
    <row r="127" spans="1:11" x14ac:dyDescent="0.2">
      <c r="A127" s="608" t="s">
        <v>377</v>
      </c>
      <c r="B127" s="262"/>
      <c r="C127" s="772">
        <v>0.58367970047835738</v>
      </c>
      <c r="D127" s="760">
        <v>0.44031396412334778</v>
      </c>
      <c r="E127" s="760">
        <v>0.4984218243666802</v>
      </c>
      <c r="F127" s="760">
        <v>0.70130345943069428</v>
      </c>
      <c r="G127" s="760">
        <v>0.69685312644156328</v>
      </c>
      <c r="H127" s="760">
        <v>0.59414917307981518</v>
      </c>
      <c r="I127" s="760">
        <v>0.61670315061496284</v>
      </c>
      <c r="J127" s="773">
        <v>0.53617255972085798</v>
      </c>
    </row>
    <row r="128" spans="1:11" x14ac:dyDescent="0.2">
      <c r="A128" s="608" t="s">
        <v>374</v>
      </c>
      <c r="B128" s="262"/>
      <c r="C128" s="772">
        <v>0.32903579151679752</v>
      </c>
      <c r="D128" s="760">
        <v>0.39652009155198154</v>
      </c>
      <c r="E128" s="760">
        <v>0.33190461760606543</v>
      </c>
      <c r="F128" s="760">
        <v>0.34305865881363756</v>
      </c>
      <c r="G128" s="760">
        <v>0.41946843272049522</v>
      </c>
      <c r="H128" s="760">
        <v>0.26450012479387947</v>
      </c>
      <c r="I128" s="760">
        <v>0.33184867406556967</v>
      </c>
      <c r="J128" s="773">
        <v>0.3249892122942753</v>
      </c>
    </row>
    <row r="129" spans="1:10" x14ac:dyDescent="0.2">
      <c r="A129" s="608" t="s">
        <v>378</v>
      </c>
      <c r="B129" s="262"/>
      <c r="C129" s="772">
        <v>0.28015954944457527</v>
      </c>
      <c r="D129" s="760">
        <v>0.30582197820175044</v>
      </c>
      <c r="E129" s="760">
        <v>0.30740481636281469</v>
      </c>
      <c r="F129" s="760">
        <v>0.39916693966857397</v>
      </c>
      <c r="G129" s="760">
        <v>0.27529072337237476</v>
      </c>
      <c r="H129" s="760">
        <v>0.21848458777748761</v>
      </c>
      <c r="I129" s="760">
        <v>0.30245536838568843</v>
      </c>
      <c r="J129" s="773">
        <v>0.24808505073660489</v>
      </c>
    </row>
    <row r="130" spans="1:10" x14ac:dyDescent="0.2">
      <c r="A130" s="608" t="s">
        <v>370</v>
      </c>
      <c r="B130" s="262"/>
      <c r="C130" s="772">
        <v>0.23858162444420725</v>
      </c>
      <c r="D130" s="760">
        <v>0.19284355572633147</v>
      </c>
      <c r="E130" s="760">
        <v>0.20708248037212981</v>
      </c>
      <c r="F130" s="760">
        <v>0.18985377815675225</v>
      </c>
      <c r="G130" s="760">
        <v>0.23710112587421719</v>
      </c>
      <c r="H130" s="760">
        <v>0.3126475098764363</v>
      </c>
      <c r="I130" s="760">
        <v>0.23121693441080299</v>
      </c>
      <c r="J130" s="773">
        <v>0.24917637952294885</v>
      </c>
    </row>
    <row r="131" spans="1:10" x14ac:dyDescent="0.2">
      <c r="A131" s="608" t="s">
        <v>373</v>
      </c>
      <c r="B131" s="262"/>
      <c r="C131" s="772">
        <v>0.14429423839851574</v>
      </c>
      <c r="D131" s="760">
        <v>0.29831631340447035</v>
      </c>
      <c r="E131" s="760">
        <v>0.10498385101653106</v>
      </c>
      <c r="F131" s="760">
        <v>0.17507213470200983</v>
      </c>
      <c r="G131" s="760">
        <v>0.21010481151892896</v>
      </c>
      <c r="H131" s="760">
        <v>9.505033734836621E-2</v>
      </c>
      <c r="I131" s="760">
        <v>0.15278777154759376</v>
      </c>
      <c r="J131" s="773">
        <v>0.13207554310251809</v>
      </c>
    </row>
    <row r="132" spans="1:10" x14ac:dyDescent="0.2">
      <c r="A132" s="608" t="s">
        <v>379</v>
      </c>
      <c r="B132" s="262"/>
      <c r="C132" s="772">
        <v>8.9920813505170158E-2</v>
      </c>
      <c r="D132" s="760">
        <v>2.7608185074342741E-2</v>
      </c>
      <c r="E132" s="760">
        <v>8.3141924043029072E-2</v>
      </c>
      <c r="F132" s="760">
        <v>6.1632747238316965E-2</v>
      </c>
      <c r="G132" s="760">
        <v>0.11580941334217371</v>
      </c>
      <c r="H132" s="760">
        <v>9.5489419446716226E-2</v>
      </c>
      <c r="I132" s="760">
        <v>8.4437391420077154E-2</v>
      </c>
      <c r="J132" s="773">
        <v>9.7809198993414087E-2</v>
      </c>
    </row>
    <row r="133" spans="1:10" x14ac:dyDescent="0.2">
      <c r="A133" s="608" t="s">
        <v>376</v>
      </c>
      <c r="B133" s="263"/>
      <c r="C133" s="772">
        <v>8.4930180908961803E-2</v>
      </c>
      <c r="D133" s="760">
        <v>0.130090754574576</v>
      </c>
      <c r="E133" s="760">
        <v>2.0864571147042609E-2</v>
      </c>
      <c r="F133" s="760">
        <v>0.1792525521269972</v>
      </c>
      <c r="G133" s="760">
        <v>0.13304217313451194</v>
      </c>
      <c r="H133" s="760">
        <v>4.0696862894394996E-2</v>
      </c>
      <c r="I133" s="760">
        <v>0.10608332699115133</v>
      </c>
      <c r="J133" s="773">
        <v>5.4499517721631807E-2</v>
      </c>
    </row>
    <row r="134" spans="1:10" x14ac:dyDescent="0.2">
      <c r="A134" s="608" t="s">
        <v>702</v>
      </c>
      <c r="B134" s="263"/>
      <c r="C134" s="772">
        <v>6.4318152345982704E-2</v>
      </c>
      <c r="D134" s="760">
        <v>2.7608185074342741E-2</v>
      </c>
      <c r="E134" s="760">
        <v>9.7695670130674581E-2</v>
      </c>
      <c r="F134" s="760">
        <v>5.7798961030897059E-2</v>
      </c>
      <c r="G134" s="760">
        <v>4.5414027109811086E-2</v>
      </c>
      <c r="H134" s="760">
        <v>4.2005844546119352E-2</v>
      </c>
      <c r="I134" s="760">
        <v>6.7530328028221343E-2</v>
      </c>
      <c r="J134" s="773">
        <v>5.9697154792950499E-2</v>
      </c>
    </row>
    <row r="135" spans="1:10" x14ac:dyDescent="0.2">
      <c r="A135" s="608" t="s">
        <v>372</v>
      </c>
      <c r="B135" s="263"/>
      <c r="C135" s="772">
        <v>3.9152382501572096E-2</v>
      </c>
      <c r="D135" s="760">
        <v>6.3565820258987743E-2</v>
      </c>
      <c r="E135" s="760">
        <v>5.1764845295581431E-2</v>
      </c>
      <c r="F135" s="760">
        <v>5.1682898303109154E-2</v>
      </c>
      <c r="G135" s="760">
        <v>2.2184803151903475E-2</v>
      </c>
      <c r="H135" s="760">
        <v>3.2417748838739359E-2</v>
      </c>
      <c r="I135" s="760">
        <v>3.08609838442503E-2</v>
      </c>
      <c r="J135" s="773">
        <v>5.1080289533107753E-2</v>
      </c>
    </row>
    <row r="136" spans="1:10" x14ac:dyDescent="0.2">
      <c r="A136" s="608" t="s">
        <v>375</v>
      </c>
      <c r="B136" s="263"/>
      <c r="C136" s="772">
        <v>3.5616317798003158E-2</v>
      </c>
      <c r="D136" s="760">
        <v>2.4219501662371346E-2</v>
      </c>
      <c r="E136" s="760">
        <v>1.9496047632898091E-2</v>
      </c>
      <c r="F136" s="760">
        <v>4.0319373219722794E-2</v>
      </c>
      <c r="G136" s="760">
        <v>5.5285125093433619E-2</v>
      </c>
      <c r="H136" s="760">
        <v>4.3188414699968376E-2</v>
      </c>
      <c r="I136" s="760">
        <v>3.7743392264823546E-2</v>
      </c>
      <c r="J136" s="773">
        <v>3.2556333887209063E-2</v>
      </c>
    </row>
    <row r="137" spans="1:10" x14ac:dyDescent="0.2">
      <c r="A137" s="608" t="s">
        <v>369</v>
      </c>
      <c r="B137" s="263"/>
      <c r="C137" s="772">
        <v>1.8185705384466799E-2</v>
      </c>
      <c r="D137" s="760">
        <v>3.6727041840773758E-2</v>
      </c>
      <c r="E137" s="760">
        <v>6.6330568840260919E-3</v>
      </c>
      <c r="F137" s="760">
        <v>1.6949441704509439E-2</v>
      </c>
      <c r="G137" s="760">
        <v>2.2287375596317702E-2</v>
      </c>
      <c r="H137" s="760">
        <v>2.2349875612430646E-2</v>
      </c>
      <c r="I137" s="760">
        <v>1.3691975987366233E-2</v>
      </c>
      <c r="J137" s="773">
        <v>2.4650330797956154E-2</v>
      </c>
    </row>
    <row r="138" spans="1:10" x14ac:dyDescent="0.2">
      <c r="A138" s="608" t="s">
        <v>368</v>
      </c>
      <c r="B138" s="263"/>
      <c r="C138" s="772">
        <v>1.5081538401132986E-2</v>
      </c>
      <c r="D138" s="760">
        <v>2.4219501662371346E-2</v>
      </c>
      <c r="E138" s="760">
        <v>2.1465753145203867E-2</v>
      </c>
      <c r="F138" s="760">
        <v>4.0452327483942946E-3</v>
      </c>
      <c r="G138" s="760">
        <v>7.2551644628063025E-3</v>
      </c>
      <c r="H138" s="760">
        <v>2.0423973955725976E-2</v>
      </c>
      <c r="I138" s="760">
        <v>1.5920010585753545E-2</v>
      </c>
      <c r="J138" s="773">
        <v>1.387532233554193E-2</v>
      </c>
    </row>
    <row r="139" spans="1:10" x14ac:dyDescent="0.2">
      <c r="A139" s="654" t="s">
        <v>32</v>
      </c>
      <c r="B139" s="264"/>
      <c r="C139" s="774">
        <v>4.9642494694354649E-3</v>
      </c>
      <c r="D139" s="761">
        <v>0</v>
      </c>
      <c r="E139" s="761">
        <v>1.4868699014126623E-2</v>
      </c>
      <c r="F139" s="761">
        <v>0</v>
      </c>
      <c r="G139" s="761">
        <v>3.8444507786704217E-3</v>
      </c>
      <c r="H139" s="761">
        <v>1.6164251423109049E-3</v>
      </c>
      <c r="I139" s="761">
        <v>0</v>
      </c>
      <c r="J139" s="775">
        <v>1.2105759436573122E-2</v>
      </c>
    </row>
    <row r="140" spans="1:10" s="180" customFormat="1" ht="18.75" customHeight="1" x14ac:dyDescent="0.2">
      <c r="A140" s="639" t="s">
        <v>853</v>
      </c>
      <c r="B140" s="181"/>
      <c r="C140" s="390"/>
      <c r="D140" s="181"/>
      <c r="E140" s="181"/>
      <c r="F140" s="181"/>
      <c r="G140" s="181"/>
      <c r="H140" s="181"/>
    </row>
  </sheetData>
  <mergeCells count="36">
    <mergeCell ref="B124:B125"/>
    <mergeCell ref="C124:C125"/>
    <mergeCell ref="D124:H124"/>
    <mergeCell ref="I124:J124"/>
    <mergeCell ref="A122:J122"/>
    <mergeCell ref="M16:V16"/>
    <mergeCell ref="B104:B105"/>
    <mergeCell ref="C104:C105"/>
    <mergeCell ref="D104:H104"/>
    <mergeCell ref="I104:J104"/>
    <mergeCell ref="B64:B65"/>
    <mergeCell ref="C64:C65"/>
    <mergeCell ref="D64:H64"/>
    <mergeCell ref="I64:J64"/>
    <mergeCell ref="B84:B85"/>
    <mergeCell ref="C84:C85"/>
    <mergeCell ref="D84:H84"/>
    <mergeCell ref="I84:J84"/>
    <mergeCell ref="A102:J102"/>
    <mergeCell ref="A82:J82"/>
    <mergeCell ref="A2:J2"/>
    <mergeCell ref="A22:J22"/>
    <mergeCell ref="A42:J42"/>
    <mergeCell ref="A62:J62"/>
    <mergeCell ref="B4:B5"/>
    <mergeCell ref="C4:C5"/>
    <mergeCell ref="D4:H4"/>
    <mergeCell ref="I4:J4"/>
    <mergeCell ref="B24:B25"/>
    <mergeCell ref="C24:C25"/>
    <mergeCell ref="D24:H24"/>
    <mergeCell ref="I24:J24"/>
    <mergeCell ref="B44:B45"/>
    <mergeCell ref="C44:C45"/>
    <mergeCell ref="D44:H44"/>
    <mergeCell ref="I44:J44"/>
  </mergeCells>
  <pageMargins left="0.7" right="0.7" top="0.75" bottom="0.75" header="0.3" footer="0.3"/>
  <pageSetup scale="75" orientation="portrait" r:id="rId1"/>
  <rowBreaks count="2" manualBreakCount="2">
    <brk id="60" max="16383" man="1"/>
    <brk id="12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100" workbookViewId="0">
      <selection activeCell="C7" sqref="C7:J40"/>
    </sheetView>
  </sheetViews>
  <sheetFormatPr defaultRowHeight="12.75" x14ac:dyDescent="0.2"/>
  <cols>
    <col min="1" max="1" width="2.28515625" style="287" customWidth="1"/>
    <col min="2" max="2" width="30.28515625" style="287" customWidth="1"/>
    <col min="3" max="8" width="10.7109375" style="287" customWidth="1"/>
    <col min="9" max="9" width="10.28515625" style="287" customWidth="1"/>
    <col min="10" max="16384" width="9.140625" style="287"/>
  </cols>
  <sheetData>
    <row r="1" spans="1:10" s="295" customFormat="1" x14ac:dyDescent="0.2">
      <c r="A1" s="293"/>
      <c r="B1" s="294"/>
      <c r="C1" s="294"/>
      <c r="D1" s="294"/>
      <c r="E1" s="294"/>
      <c r="F1" s="294"/>
      <c r="G1" s="294"/>
      <c r="H1" s="294"/>
    </row>
    <row r="2" spans="1:10" ht="30" customHeight="1" x14ac:dyDescent="0.2">
      <c r="A2" s="894" t="s">
        <v>58</v>
      </c>
      <c r="B2" s="894"/>
      <c r="C2" s="894"/>
      <c r="D2" s="894"/>
      <c r="E2" s="894"/>
      <c r="F2" s="894"/>
      <c r="G2" s="894"/>
      <c r="H2" s="894"/>
      <c r="I2" s="894"/>
    </row>
    <row r="3" spans="1:10" x14ac:dyDescent="0.2">
      <c r="A3" s="296"/>
      <c r="B3" s="297"/>
      <c r="C3" s="298"/>
      <c r="D3" s="298"/>
      <c r="E3" s="298"/>
      <c r="F3" s="298"/>
      <c r="G3" s="298"/>
      <c r="H3" s="298"/>
    </row>
    <row r="4" spans="1:10" x14ac:dyDescent="0.2">
      <c r="A4" s="1" t="s">
        <v>235</v>
      </c>
      <c r="B4" s="272"/>
      <c r="C4" s="661" t="s">
        <v>236</v>
      </c>
      <c r="D4" s="662" t="s">
        <v>237</v>
      </c>
      <c r="E4" s="662" t="s">
        <v>238</v>
      </c>
      <c r="F4" s="661" t="s">
        <v>239</v>
      </c>
      <c r="G4" s="662" t="s">
        <v>240</v>
      </c>
      <c r="H4" s="3" t="s">
        <v>241</v>
      </c>
      <c r="I4" s="3" t="s">
        <v>649</v>
      </c>
    </row>
    <row r="5" spans="1:10" x14ac:dyDescent="0.2">
      <c r="A5" s="608" t="s">
        <v>804</v>
      </c>
      <c r="B5" s="355"/>
      <c r="C5" s="759">
        <v>0.45571054134763839</v>
      </c>
      <c r="D5" s="759">
        <v>0.42067081660182504</v>
      </c>
      <c r="E5" s="759">
        <v>0.5204130867649992</v>
      </c>
      <c r="F5" s="759">
        <v>0.47967975761275478</v>
      </c>
      <c r="G5" s="759">
        <v>0.46527778873530734</v>
      </c>
      <c r="H5" s="759">
        <v>0.46532495711858574</v>
      </c>
      <c r="I5" s="771">
        <v>0.62982609369298159</v>
      </c>
    </row>
    <row r="6" spans="1:10" x14ac:dyDescent="0.2">
      <c r="A6" s="608" t="s">
        <v>803</v>
      </c>
      <c r="B6" s="355"/>
      <c r="C6" s="760">
        <v>0.46630771890537559</v>
      </c>
      <c r="D6" s="760">
        <v>0.48457447609261367</v>
      </c>
      <c r="E6" s="760">
        <v>0.43257726882025765</v>
      </c>
      <c r="F6" s="760">
        <v>0.44861648854601199</v>
      </c>
      <c r="G6" s="760">
        <v>0.47414205811787802</v>
      </c>
      <c r="H6" s="760">
        <v>0.52660934587712982</v>
      </c>
      <c r="I6" s="773">
        <v>0.38176803021271583</v>
      </c>
      <c r="J6" s="559"/>
    </row>
    <row r="7" spans="1:10" x14ac:dyDescent="0.2">
      <c r="A7" s="608" t="s">
        <v>805</v>
      </c>
      <c r="B7" s="355"/>
      <c r="C7" s="760">
        <v>0.12406205502159212</v>
      </c>
      <c r="D7" s="760">
        <v>0.12924567801863718</v>
      </c>
      <c r="E7" s="760">
        <v>0.11449024460282406</v>
      </c>
      <c r="F7" s="760">
        <v>8.1725713399286082E-2</v>
      </c>
      <c r="G7" s="760">
        <v>0.12578770134792447</v>
      </c>
      <c r="H7" s="760">
        <v>0.13347159749002335</v>
      </c>
      <c r="I7" s="773">
        <v>6.715110577749657E-2</v>
      </c>
      <c r="J7" s="559"/>
    </row>
    <row r="8" spans="1:10" x14ac:dyDescent="0.2">
      <c r="A8" s="608" t="s">
        <v>806</v>
      </c>
      <c r="B8" s="355"/>
      <c r="C8" s="760">
        <v>9.8450048772967466E-2</v>
      </c>
      <c r="D8" s="760">
        <v>0.10178589746596284</v>
      </c>
      <c r="E8" s="760">
        <v>9.2290242920333512E-2</v>
      </c>
      <c r="F8" s="760">
        <v>6.7109837286521035E-2</v>
      </c>
      <c r="G8" s="760">
        <v>7.8830132829211086E-2</v>
      </c>
      <c r="H8" s="760">
        <v>5.3757497095629075E-2</v>
      </c>
      <c r="I8" s="773">
        <v>8.4163576995533965E-2</v>
      </c>
      <c r="J8" s="559"/>
    </row>
    <row r="9" spans="1:10" x14ac:dyDescent="0.2">
      <c r="A9" s="608" t="s">
        <v>807</v>
      </c>
      <c r="B9" s="355"/>
      <c r="C9" s="760">
        <v>2.8985708510657817E-2</v>
      </c>
      <c r="D9" s="760">
        <v>3.1866866246630238E-2</v>
      </c>
      <c r="E9" s="760">
        <v>2.3665511488031615E-2</v>
      </c>
      <c r="F9" s="760">
        <v>6.694502284829304E-2</v>
      </c>
      <c r="G9" s="760">
        <v>3.5583452966544381E-2</v>
      </c>
      <c r="H9" s="760">
        <v>1.8279230388516452E-2</v>
      </c>
      <c r="I9" s="773">
        <v>3.0348752546329329E-2</v>
      </c>
      <c r="J9" s="559"/>
    </row>
    <row r="10" spans="1:10" x14ac:dyDescent="0.2">
      <c r="A10" s="608" t="s">
        <v>808</v>
      </c>
      <c r="B10" s="355"/>
      <c r="C10" s="760">
        <v>2.0395684887575725E-2</v>
      </c>
      <c r="D10" s="760">
        <v>2.3375464416394029E-2</v>
      </c>
      <c r="E10" s="760">
        <v>1.4893377957493313E-2</v>
      </c>
      <c r="F10" s="760">
        <v>1.3722013329204833E-2</v>
      </c>
      <c r="G10" s="760">
        <v>2.4064773551494601E-2</v>
      </c>
      <c r="H10" s="760">
        <v>1.5021544128153754E-2</v>
      </c>
      <c r="I10" s="773">
        <v>2.4704877417809426E-2</v>
      </c>
      <c r="J10" s="559"/>
    </row>
    <row r="11" spans="1:10" x14ac:dyDescent="0.2">
      <c r="A11" s="608" t="s">
        <v>809</v>
      </c>
      <c r="B11" s="355"/>
      <c r="C11" s="760">
        <v>1.4577444305977712E-2</v>
      </c>
      <c r="D11" s="760">
        <v>1.6124283658653801E-2</v>
      </c>
      <c r="E11" s="760">
        <v>1.1721130673495945E-2</v>
      </c>
      <c r="F11" s="760">
        <v>2.9797769742625251E-2</v>
      </c>
      <c r="G11" s="760">
        <v>2.4100703165115846E-2</v>
      </c>
      <c r="H11" s="760">
        <v>8.4232508967318487E-3</v>
      </c>
      <c r="I11" s="773">
        <v>7.7446268497969144E-3</v>
      </c>
      <c r="J11" s="559"/>
    </row>
    <row r="12" spans="1:10" x14ac:dyDescent="0.2">
      <c r="A12" s="608" t="s">
        <v>810</v>
      </c>
      <c r="B12" s="355"/>
      <c r="C12" s="760">
        <v>1.4241800744838011E-2</v>
      </c>
      <c r="D12" s="760">
        <v>1.3309894395704902E-2</v>
      </c>
      <c r="E12" s="760">
        <v>1.5962610862980099E-2</v>
      </c>
      <c r="F12" s="760">
        <v>6.9440879707135554E-3</v>
      </c>
      <c r="G12" s="760">
        <v>2.1052680315039464E-2</v>
      </c>
      <c r="H12" s="760">
        <v>2.2391495866350856E-2</v>
      </c>
      <c r="I12" s="773">
        <v>1.9407771677368638E-2</v>
      </c>
      <c r="J12" s="559"/>
    </row>
    <row r="13" spans="1:10" x14ac:dyDescent="0.2">
      <c r="A13" s="608" t="s">
        <v>811</v>
      </c>
      <c r="B13" s="355"/>
      <c r="C13" s="760">
        <v>8.5626524485109112E-3</v>
      </c>
      <c r="D13" s="760">
        <v>7.9786200941563638E-3</v>
      </c>
      <c r="E13" s="760">
        <v>9.6410964205157629E-3</v>
      </c>
      <c r="F13" s="760">
        <v>1.6079221378451133E-2</v>
      </c>
      <c r="G13" s="760">
        <v>1.8503303472441036E-2</v>
      </c>
      <c r="H13" s="760">
        <v>7.7859684510922875E-3</v>
      </c>
      <c r="I13" s="773">
        <v>1.2331035770044756E-2</v>
      </c>
      <c r="J13" s="559"/>
    </row>
    <row r="14" spans="1:10" x14ac:dyDescent="0.2">
      <c r="A14" s="608" t="s">
        <v>812</v>
      </c>
      <c r="B14" s="355"/>
      <c r="C14" s="760">
        <v>7.9226268192290859E-3</v>
      </c>
      <c r="D14" s="760">
        <v>6.9352402257065356E-3</v>
      </c>
      <c r="E14" s="760">
        <v>9.7458838903199604E-3</v>
      </c>
      <c r="F14" s="760">
        <v>3.5856152896471729E-3</v>
      </c>
      <c r="G14" s="760">
        <v>9.6979514809733911E-3</v>
      </c>
      <c r="H14" s="760">
        <v>1.1645361511838127E-2</v>
      </c>
      <c r="I14" s="773">
        <v>1.3046153989028152E-2</v>
      </c>
      <c r="J14" s="559"/>
    </row>
    <row r="15" spans="1:10" x14ac:dyDescent="0.2">
      <c r="A15" s="608" t="s">
        <v>813</v>
      </c>
      <c r="B15" s="355"/>
      <c r="C15" s="760">
        <v>6.0221744254960819E-3</v>
      </c>
      <c r="D15" s="760">
        <v>6.7107347243060434E-3</v>
      </c>
      <c r="E15" s="760">
        <v>4.7507145516093186E-3</v>
      </c>
      <c r="F15" s="760">
        <v>4.1461327764032111E-3</v>
      </c>
      <c r="G15" s="760">
        <v>4.803382186513821E-3</v>
      </c>
      <c r="H15" s="760">
        <v>8.9311200746158385E-3</v>
      </c>
      <c r="I15" s="773">
        <v>2.7235079661936643E-4</v>
      </c>
      <c r="J15" s="559"/>
    </row>
    <row r="16" spans="1:10" x14ac:dyDescent="0.2">
      <c r="A16" s="608" t="s">
        <v>814</v>
      </c>
      <c r="B16" s="355"/>
      <c r="C16" s="760">
        <v>2.9173750739960921E-3</v>
      </c>
      <c r="D16" s="760">
        <v>3.3913392947589526E-3</v>
      </c>
      <c r="E16" s="760">
        <v>2.0421772309030385E-3</v>
      </c>
      <c r="F16" s="760">
        <v>2.7264546911137584E-3</v>
      </c>
      <c r="G16" s="760">
        <v>7.5011652477597135E-3</v>
      </c>
      <c r="H16" s="760">
        <v>1.4082319182808368E-3</v>
      </c>
      <c r="I16" s="773">
        <v>2.1844515826284568E-3</v>
      </c>
      <c r="J16" s="559"/>
    </row>
    <row r="17" spans="1:10" x14ac:dyDescent="0.2">
      <c r="A17" s="663" t="s">
        <v>815</v>
      </c>
      <c r="B17" s="660"/>
      <c r="C17" s="761">
        <v>2.5376191299440552E-3</v>
      </c>
      <c r="D17" s="761">
        <v>2.8710158857206164E-3</v>
      </c>
      <c r="E17" s="761">
        <v>1.9219859053934269E-3</v>
      </c>
      <c r="F17" s="761">
        <v>2.2906563824671758E-3</v>
      </c>
      <c r="G17" s="761">
        <v>2.9025135996037345E-3</v>
      </c>
      <c r="H17" s="761">
        <v>2.0842008910107844E-4</v>
      </c>
      <c r="I17" s="775">
        <v>2.5837025347076499E-3</v>
      </c>
      <c r="J17" s="559"/>
    </row>
    <row r="18" spans="1:10" ht="19.5" customHeight="1" x14ac:dyDescent="0.2">
      <c r="A18" s="639" t="s">
        <v>853</v>
      </c>
    </row>
    <row r="20" spans="1:10" x14ac:dyDescent="0.2">
      <c r="A20" s="406"/>
      <c r="B20" s="14"/>
    </row>
    <row r="21" spans="1:10" x14ac:dyDescent="0.2">
      <c r="A21" s="406"/>
      <c r="B21" s="14"/>
    </row>
    <row r="22" spans="1:10" x14ac:dyDescent="0.2">
      <c r="A22" s="406"/>
      <c r="B22" s="14"/>
    </row>
    <row r="23" spans="1:10" x14ac:dyDescent="0.2">
      <c r="A23" s="406"/>
      <c r="B23" s="14"/>
    </row>
    <row r="24" spans="1:10" x14ac:dyDescent="0.2">
      <c r="A24" s="406"/>
      <c r="B24" s="14"/>
    </row>
    <row r="25" spans="1:10" x14ac:dyDescent="0.2">
      <c r="A25" s="406"/>
      <c r="B25" s="14"/>
    </row>
    <row r="26" spans="1:10" x14ac:dyDescent="0.2">
      <c r="A26" s="406"/>
      <c r="B26" s="14"/>
    </row>
    <row r="27" spans="1:10" x14ac:dyDescent="0.2">
      <c r="A27" s="406"/>
      <c r="B27" s="14"/>
    </row>
    <row r="28" spans="1:10" x14ac:dyDescent="0.2">
      <c r="A28" s="406"/>
      <c r="B28" s="14"/>
    </row>
    <row r="29" spans="1:10" x14ac:dyDescent="0.2">
      <c r="A29" s="406"/>
      <c r="B29" s="14"/>
    </row>
    <row r="30" spans="1:10" x14ac:dyDescent="0.2">
      <c r="A30" s="406"/>
      <c r="B30" s="14"/>
    </row>
    <row r="31" spans="1:10" x14ac:dyDescent="0.2">
      <c r="A31" s="406"/>
      <c r="B31" s="14"/>
    </row>
    <row r="32" spans="1:10" x14ac:dyDescent="0.2">
      <c r="A32" s="406"/>
      <c r="B32" s="14"/>
    </row>
  </sheetData>
  <mergeCells count="1">
    <mergeCell ref="A2:I2"/>
  </mergeCells>
  <phoneticPr fontId="23" type="noConversion"/>
  <printOptions horizontalCentered="1"/>
  <pageMargins left="0.5" right="0.5" top="0.75" bottom="1" header="0.5" footer="0.5"/>
  <pageSetup scale="87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3"/>
  <sheetViews>
    <sheetView zoomScaleNormal="100" workbookViewId="0">
      <selection activeCell="C7" sqref="A7:J40"/>
    </sheetView>
  </sheetViews>
  <sheetFormatPr defaultRowHeight="12.75" x14ac:dyDescent="0.2"/>
  <cols>
    <col min="1" max="1" width="2.28515625" style="287" customWidth="1"/>
    <col min="2" max="2" width="30.28515625" style="287" customWidth="1"/>
    <col min="3" max="10" width="10.7109375" style="287" customWidth="1"/>
    <col min="11" max="16384" width="9.140625" style="287"/>
  </cols>
  <sheetData>
    <row r="1" spans="1:11" s="299" customFormat="1" x14ac:dyDescent="0.2"/>
    <row r="2" spans="1:11" s="14" customFormat="1" ht="30" customHeight="1" x14ac:dyDescent="0.2">
      <c r="A2" s="853" t="s">
        <v>52</v>
      </c>
      <c r="B2" s="896"/>
      <c r="C2" s="896"/>
      <c r="D2" s="896"/>
      <c r="E2" s="896"/>
      <c r="F2" s="896"/>
      <c r="G2" s="896"/>
      <c r="H2" s="896"/>
      <c r="I2" s="896"/>
      <c r="J2" s="896"/>
      <c r="K2" s="105"/>
    </row>
    <row r="3" spans="1:11" s="14" customFormat="1" x14ac:dyDescent="0.2">
      <c r="A3" s="17"/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s="14" customFormat="1" ht="12.75" customHeight="1" x14ac:dyDescent="0.2">
      <c r="A4" s="165" t="s">
        <v>235</v>
      </c>
      <c r="B4" s="664"/>
      <c r="C4" s="897" t="s">
        <v>278</v>
      </c>
      <c r="D4" s="825" t="s">
        <v>249</v>
      </c>
      <c r="E4" s="825"/>
      <c r="F4" s="825"/>
      <c r="G4" s="825"/>
      <c r="H4" s="825"/>
      <c r="I4" s="825" t="s">
        <v>250</v>
      </c>
      <c r="J4" s="895"/>
    </row>
    <row r="5" spans="1:11" s="14" customFormat="1" ht="39.950000000000003" customHeight="1" x14ac:dyDescent="0.2">
      <c r="A5" s="667"/>
      <c r="B5" s="668"/>
      <c r="C5" s="898"/>
      <c r="D5" s="583" t="s">
        <v>281</v>
      </c>
      <c r="E5" s="583" t="s">
        <v>251</v>
      </c>
      <c r="F5" s="583" t="s">
        <v>252</v>
      </c>
      <c r="G5" s="583" t="s">
        <v>287</v>
      </c>
      <c r="H5" s="583" t="s">
        <v>253</v>
      </c>
      <c r="I5" s="583" t="s">
        <v>294</v>
      </c>
      <c r="J5" s="583" t="s">
        <v>255</v>
      </c>
    </row>
    <row r="6" spans="1:11" s="14" customFormat="1" x14ac:dyDescent="0.2">
      <c r="A6" s="355" t="s">
        <v>803</v>
      </c>
      <c r="B6" s="665"/>
      <c r="C6" s="776">
        <v>0.46630771890537559</v>
      </c>
      <c r="D6" s="759">
        <v>0.36590783874971899</v>
      </c>
      <c r="E6" s="759">
        <v>0.47212633186747488</v>
      </c>
      <c r="F6" s="759">
        <v>0.38878552122301147</v>
      </c>
      <c r="G6" s="759">
        <v>0.4344485827652782</v>
      </c>
      <c r="H6" s="759">
        <v>0.50546944225900636</v>
      </c>
      <c r="I6" s="759">
        <v>0.42328359293248807</v>
      </c>
      <c r="J6" s="771">
        <v>0.4820324746352419</v>
      </c>
      <c r="K6" s="15"/>
    </row>
    <row r="7" spans="1:11" s="14" customFormat="1" x14ac:dyDescent="0.2">
      <c r="A7" s="608" t="s">
        <v>804</v>
      </c>
      <c r="B7" s="665"/>
      <c r="C7" s="777">
        <v>0.45571054134763839</v>
      </c>
      <c r="D7" s="760">
        <v>0.53245809860367033</v>
      </c>
      <c r="E7" s="760">
        <v>0.43473909834430186</v>
      </c>
      <c r="F7" s="760">
        <v>0.54944980614644556</v>
      </c>
      <c r="G7" s="760">
        <v>0.50117378288478565</v>
      </c>
      <c r="H7" s="760">
        <v>0.41842040690408189</v>
      </c>
      <c r="I7" s="760">
        <v>0.51896225144062003</v>
      </c>
      <c r="J7" s="773">
        <v>0.43259286799072622</v>
      </c>
      <c r="K7" s="15"/>
    </row>
    <row r="8" spans="1:11" s="14" customFormat="1" x14ac:dyDescent="0.2">
      <c r="A8" s="608" t="s">
        <v>805</v>
      </c>
      <c r="B8" s="665"/>
      <c r="C8" s="777">
        <v>0.12406205502159212</v>
      </c>
      <c r="D8" s="760">
        <v>0.14299602366504363</v>
      </c>
      <c r="E8" s="760">
        <v>0.14566135458076343</v>
      </c>
      <c r="F8" s="760">
        <v>0.13738519286603917</v>
      </c>
      <c r="G8" s="760">
        <v>0.11891367258736539</v>
      </c>
      <c r="H8" s="760">
        <v>0.1069830137136055</v>
      </c>
      <c r="I8" s="760">
        <v>0.10066675279781592</v>
      </c>
      <c r="J8" s="773">
        <v>0.13261273221436137</v>
      </c>
      <c r="K8" s="15"/>
    </row>
    <row r="9" spans="1:11" s="14" customFormat="1" x14ac:dyDescent="0.2">
      <c r="A9" s="608" t="s">
        <v>806</v>
      </c>
      <c r="B9" s="665"/>
      <c r="C9" s="777">
        <v>9.8450048772967466E-2</v>
      </c>
      <c r="D9" s="760">
        <v>9.6458717895733917E-2</v>
      </c>
      <c r="E9" s="760">
        <v>8.8966108109904254E-2</v>
      </c>
      <c r="F9" s="760">
        <v>0.11263126976309674</v>
      </c>
      <c r="G9" s="760">
        <v>9.1293568307631953E-2</v>
      </c>
      <c r="H9" s="760">
        <v>0.10250756869156064</v>
      </c>
      <c r="I9" s="760">
        <v>0.10930385808371659</v>
      </c>
      <c r="J9" s="773">
        <v>9.4483123326125712E-2</v>
      </c>
      <c r="K9" s="15"/>
    </row>
    <row r="10" spans="1:11" s="14" customFormat="1" x14ac:dyDescent="0.2">
      <c r="A10" s="608" t="s">
        <v>807</v>
      </c>
      <c r="B10" s="665"/>
      <c r="C10" s="777">
        <v>2.8985708510657817E-2</v>
      </c>
      <c r="D10" s="760">
        <v>3.9992900202405861E-2</v>
      </c>
      <c r="E10" s="760">
        <v>2.6613108424717851E-2</v>
      </c>
      <c r="F10" s="760">
        <v>1.8067106239842774E-2</v>
      </c>
      <c r="G10" s="760">
        <v>3.8064585522797352E-2</v>
      </c>
      <c r="H10" s="760">
        <v>2.6580323817506298E-2</v>
      </c>
      <c r="I10" s="760">
        <v>3.5927185944526319E-2</v>
      </c>
      <c r="J10" s="773">
        <v>2.6448689231737536E-2</v>
      </c>
      <c r="K10" s="15"/>
    </row>
    <row r="11" spans="1:11" s="14" customFormat="1" x14ac:dyDescent="0.2">
      <c r="A11" s="608" t="s">
        <v>808</v>
      </c>
      <c r="B11" s="665"/>
      <c r="C11" s="777">
        <v>2.0395684887575725E-2</v>
      </c>
      <c r="D11" s="760">
        <v>1.5656172576487281E-2</v>
      </c>
      <c r="E11" s="760">
        <v>1.7999065897820452E-2</v>
      </c>
      <c r="F11" s="760">
        <v>3.6787023248673584E-2</v>
      </c>
      <c r="G11" s="760">
        <v>3.3614516119616647E-2</v>
      </c>
      <c r="H11" s="760">
        <v>8.4951587033852433E-3</v>
      </c>
      <c r="I11" s="760">
        <v>2.8787047529483266E-2</v>
      </c>
      <c r="J11" s="773">
        <v>1.7328751514709122E-2</v>
      </c>
      <c r="K11" s="15"/>
    </row>
    <row r="12" spans="1:11" s="14" customFormat="1" x14ac:dyDescent="0.2">
      <c r="A12" s="608" t="s">
        <v>809</v>
      </c>
      <c r="B12" s="665"/>
      <c r="C12" s="777">
        <v>1.4577444305977712E-2</v>
      </c>
      <c r="D12" s="760">
        <v>9.221088456022482E-4</v>
      </c>
      <c r="E12" s="760">
        <v>1.6776702803364015E-2</v>
      </c>
      <c r="F12" s="760">
        <v>2.2426380217317098E-2</v>
      </c>
      <c r="G12" s="760">
        <v>1.4940665538953221E-2</v>
      </c>
      <c r="H12" s="760">
        <v>1.1365844104516831E-2</v>
      </c>
      <c r="I12" s="760">
        <v>1.4601204667982126E-2</v>
      </c>
      <c r="J12" s="773">
        <v>1.4568760204206476E-2</v>
      </c>
      <c r="K12" s="15"/>
    </row>
    <row r="13" spans="1:11" s="14" customFormat="1" x14ac:dyDescent="0.2">
      <c r="A13" s="608" t="s">
        <v>810</v>
      </c>
      <c r="B13" s="665"/>
      <c r="C13" s="777">
        <v>1.4241800744838011E-2</v>
      </c>
      <c r="D13" s="760">
        <v>2.190187059693333E-2</v>
      </c>
      <c r="E13" s="760">
        <v>1.0836321838033349E-2</v>
      </c>
      <c r="F13" s="760">
        <v>3.2768051949654348E-2</v>
      </c>
      <c r="G13" s="760">
        <v>1.9024668943021284E-2</v>
      </c>
      <c r="H13" s="760">
        <v>3.5275905070424997E-3</v>
      </c>
      <c r="I13" s="760">
        <v>1.4171558466939689E-2</v>
      </c>
      <c r="J13" s="773">
        <v>1.4267473379363162E-2</v>
      </c>
      <c r="K13" s="15"/>
    </row>
    <row r="14" spans="1:11" s="14" customFormat="1" x14ac:dyDescent="0.2">
      <c r="A14" s="608" t="s">
        <v>811</v>
      </c>
      <c r="B14" s="665"/>
      <c r="C14" s="777">
        <v>8.5626524485109112E-3</v>
      </c>
      <c r="D14" s="760">
        <v>2.0528138958243861E-2</v>
      </c>
      <c r="E14" s="760">
        <v>6.4403198984168773E-3</v>
      </c>
      <c r="F14" s="760">
        <v>1.0803952856000826E-2</v>
      </c>
      <c r="G14" s="760">
        <v>6.1865834652671658E-3</v>
      </c>
      <c r="H14" s="760">
        <v>6.9503169589275205E-3</v>
      </c>
      <c r="I14" s="760">
        <v>6.9789868792866257E-3</v>
      </c>
      <c r="J14" s="773">
        <v>9.1414615159987438E-3</v>
      </c>
      <c r="K14" s="15"/>
    </row>
    <row r="15" spans="1:11" s="14" customFormat="1" x14ac:dyDescent="0.2">
      <c r="A15" s="608" t="s">
        <v>812</v>
      </c>
      <c r="B15" s="665"/>
      <c r="C15" s="777">
        <v>7.9226268192290859E-3</v>
      </c>
      <c r="D15" s="760">
        <v>0</v>
      </c>
      <c r="E15" s="760">
        <v>6.3174040917575395E-3</v>
      </c>
      <c r="F15" s="760">
        <v>7.5134818192171444E-3</v>
      </c>
      <c r="G15" s="760">
        <v>9.1418327185255142E-3</v>
      </c>
      <c r="H15" s="760">
        <v>8.8533973544067911E-3</v>
      </c>
      <c r="I15" s="760">
        <v>8.2818439995235044E-3</v>
      </c>
      <c r="J15" s="773">
        <v>7.7913376346991012E-3</v>
      </c>
      <c r="K15" s="15"/>
    </row>
    <row r="16" spans="1:11" s="14" customFormat="1" x14ac:dyDescent="0.2">
      <c r="A16" s="608" t="s">
        <v>813</v>
      </c>
      <c r="B16" s="665"/>
      <c r="C16" s="777">
        <v>6.0221744254960819E-3</v>
      </c>
      <c r="D16" s="760">
        <v>1.7520769668321414E-2</v>
      </c>
      <c r="E16" s="760">
        <v>8.3352237655032971E-3</v>
      </c>
      <c r="F16" s="760">
        <v>1.3050257670417209E-2</v>
      </c>
      <c r="G16" s="760">
        <v>3.0960672684646161E-3</v>
      </c>
      <c r="H16" s="760">
        <v>3.6033115267879419E-3</v>
      </c>
      <c r="I16" s="760">
        <v>7.3882477152747983E-3</v>
      </c>
      <c r="J16" s="773">
        <v>5.5228924922758301E-3</v>
      </c>
      <c r="K16" s="15"/>
    </row>
    <row r="17" spans="1:11" s="14" customFormat="1" x14ac:dyDescent="0.2">
      <c r="A17" s="608" t="s">
        <v>814</v>
      </c>
      <c r="B17" s="665"/>
      <c r="C17" s="777">
        <v>2.9173750739960921E-3</v>
      </c>
      <c r="D17" s="760">
        <v>0</v>
      </c>
      <c r="E17" s="760">
        <v>1.9496196594167388E-3</v>
      </c>
      <c r="F17" s="760">
        <v>2.9210791680298067E-3</v>
      </c>
      <c r="G17" s="760">
        <v>7.1048897273545001E-3</v>
      </c>
      <c r="H17" s="760">
        <v>1.5920142661214997E-3</v>
      </c>
      <c r="I17" s="760">
        <v>3.0456809776018994E-3</v>
      </c>
      <c r="J17" s="773">
        <v>2.8704809431502813E-3</v>
      </c>
      <c r="K17" s="15"/>
    </row>
    <row r="18" spans="1:11" s="14" customFormat="1" x14ac:dyDescent="0.2">
      <c r="A18" s="654" t="s">
        <v>815</v>
      </c>
      <c r="B18" s="666"/>
      <c r="C18" s="778">
        <v>2.5376191299440552E-3</v>
      </c>
      <c r="D18" s="761">
        <v>2.324659103140662E-3</v>
      </c>
      <c r="E18" s="761">
        <v>5.8086541228968723E-3</v>
      </c>
      <c r="F18" s="761">
        <v>0</v>
      </c>
      <c r="G18" s="761">
        <v>1.0573426100379121E-3</v>
      </c>
      <c r="H18" s="761">
        <v>1.9223829856373005E-3</v>
      </c>
      <c r="I18" s="761">
        <v>2.5515956953266953E-3</v>
      </c>
      <c r="J18" s="775">
        <v>2.5325108779665046E-3</v>
      </c>
      <c r="K18" s="15"/>
    </row>
    <row r="19" spans="1:11" s="180" customFormat="1" ht="18.75" customHeight="1" x14ac:dyDescent="0.2">
      <c r="A19" s="639" t="s">
        <v>853</v>
      </c>
      <c r="B19" s="181"/>
      <c r="C19" s="390"/>
      <c r="D19" s="181"/>
      <c r="E19" s="181"/>
      <c r="F19" s="181"/>
      <c r="G19" s="181"/>
      <c r="H19" s="181"/>
    </row>
    <row r="20" spans="1:11" s="14" customFormat="1" x14ac:dyDescent="0.2">
      <c r="A20" s="300"/>
      <c r="B20" s="34"/>
      <c r="C20" s="301"/>
      <c r="D20" s="301"/>
      <c r="E20" s="301"/>
      <c r="F20" s="301"/>
      <c r="G20" s="301"/>
      <c r="H20" s="301"/>
      <c r="I20" s="301"/>
      <c r="J20" s="301"/>
      <c r="K20" s="15"/>
    </row>
    <row r="21" spans="1:11" s="14" customFormat="1" ht="30" customHeight="1" x14ac:dyDescent="0.2">
      <c r="A21" s="853" t="s">
        <v>53</v>
      </c>
      <c r="B21" s="896"/>
      <c r="C21" s="896"/>
      <c r="D21" s="896"/>
      <c r="E21" s="896"/>
      <c r="F21" s="896"/>
      <c r="G21" s="896"/>
      <c r="H21" s="896"/>
      <c r="I21" s="896"/>
      <c r="J21" s="896"/>
      <c r="K21" s="105"/>
    </row>
    <row r="22" spans="1:11" s="14" customFormat="1" x14ac:dyDescent="0.2">
      <c r="A22" s="17"/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1:11" s="14" customFormat="1" ht="12.75" customHeight="1" x14ac:dyDescent="0.2">
      <c r="A23" s="165" t="s">
        <v>235</v>
      </c>
      <c r="B23" s="664"/>
      <c r="C23" s="897" t="s">
        <v>278</v>
      </c>
      <c r="D23" s="825" t="s">
        <v>249</v>
      </c>
      <c r="E23" s="825"/>
      <c r="F23" s="825"/>
      <c r="G23" s="825"/>
      <c r="H23" s="825"/>
      <c r="I23" s="825" t="s">
        <v>250</v>
      </c>
      <c r="J23" s="895"/>
    </row>
    <row r="24" spans="1:11" s="14" customFormat="1" ht="38.25" x14ac:dyDescent="0.2">
      <c r="A24" s="667"/>
      <c r="B24" s="668"/>
      <c r="C24" s="898"/>
      <c r="D24" s="583" t="s">
        <v>281</v>
      </c>
      <c r="E24" s="583" t="s">
        <v>251</v>
      </c>
      <c r="F24" s="583" t="s">
        <v>252</v>
      </c>
      <c r="G24" s="583" t="s">
        <v>287</v>
      </c>
      <c r="H24" s="583" t="s">
        <v>253</v>
      </c>
      <c r="I24" s="583" t="s">
        <v>294</v>
      </c>
      <c r="J24" s="583" t="s">
        <v>255</v>
      </c>
    </row>
    <row r="25" spans="1:11" s="14" customFormat="1" x14ac:dyDescent="0.2">
      <c r="A25" s="355" t="s">
        <v>803</v>
      </c>
      <c r="B25" s="665"/>
      <c r="C25" s="776">
        <v>0.48457447609261367</v>
      </c>
      <c r="D25" s="759">
        <v>0.37456729697902019</v>
      </c>
      <c r="E25" s="759">
        <v>0.49110204405360697</v>
      </c>
      <c r="F25" s="759">
        <v>0.40648627925700248</v>
      </c>
      <c r="G25" s="759">
        <v>0.46243432557186526</v>
      </c>
      <c r="H25" s="759">
        <v>0.51313213306098659</v>
      </c>
      <c r="I25" s="759">
        <v>0.45616095324854844</v>
      </c>
      <c r="J25" s="771">
        <v>0.49109025522942917</v>
      </c>
      <c r="K25" s="15"/>
    </row>
    <row r="26" spans="1:11" s="14" customFormat="1" x14ac:dyDescent="0.2">
      <c r="A26" s="608" t="s">
        <v>804</v>
      </c>
      <c r="B26" s="665"/>
      <c r="C26" s="777">
        <v>0.42067081660182504</v>
      </c>
      <c r="D26" s="760">
        <v>0.46963451211779855</v>
      </c>
      <c r="E26" s="760">
        <v>0.40920560209729406</v>
      </c>
      <c r="F26" s="760">
        <v>0.51163648765230763</v>
      </c>
      <c r="G26" s="760">
        <v>0.4767370238472437</v>
      </c>
      <c r="H26" s="760">
        <v>0.3782712799255229</v>
      </c>
      <c r="I26" s="760">
        <v>0.44324213752654579</v>
      </c>
      <c r="J26" s="773">
        <v>0.41549476916910999</v>
      </c>
      <c r="K26" s="15"/>
    </row>
    <row r="27" spans="1:11" s="14" customFormat="1" x14ac:dyDescent="0.2">
      <c r="A27" s="608" t="s">
        <v>805</v>
      </c>
      <c r="B27" s="665"/>
      <c r="C27" s="777">
        <v>0.12924567801863718</v>
      </c>
      <c r="D27" s="760">
        <v>0.18201976995355537</v>
      </c>
      <c r="E27" s="760">
        <v>0.15502758555761528</v>
      </c>
      <c r="F27" s="760">
        <v>0.14472568234338581</v>
      </c>
      <c r="G27" s="760">
        <v>0.11275813486961511</v>
      </c>
      <c r="H27" s="760">
        <v>0.11300687896056834</v>
      </c>
      <c r="I27" s="760">
        <v>0.10529072602834712</v>
      </c>
      <c r="J27" s="773">
        <v>0.13473901924416015</v>
      </c>
      <c r="K27" s="15"/>
    </row>
    <row r="28" spans="1:11" s="14" customFormat="1" x14ac:dyDescent="0.2">
      <c r="A28" s="608" t="s">
        <v>806</v>
      </c>
      <c r="B28" s="665"/>
      <c r="C28" s="777">
        <v>0.10178589746596284</v>
      </c>
      <c r="D28" s="760">
        <v>0.11194662376054694</v>
      </c>
      <c r="E28" s="760">
        <v>8.7158134047379376E-2</v>
      </c>
      <c r="F28" s="760">
        <v>0.13513789897784961</v>
      </c>
      <c r="G28" s="760">
        <v>9.4238088220660043E-2</v>
      </c>
      <c r="H28" s="760">
        <v>0.10748961992787924</v>
      </c>
      <c r="I28" s="760">
        <v>0.13541723769144545</v>
      </c>
      <c r="J28" s="773">
        <v>9.4073570269270976E-2</v>
      </c>
      <c r="K28" s="15"/>
    </row>
    <row r="29" spans="1:11" s="14" customFormat="1" x14ac:dyDescent="0.2">
      <c r="A29" s="608" t="s">
        <v>807</v>
      </c>
      <c r="B29" s="665"/>
      <c r="C29" s="777">
        <v>3.1866866246630238E-2</v>
      </c>
      <c r="D29" s="760">
        <v>6.2534660888142107E-2</v>
      </c>
      <c r="E29" s="760">
        <v>3.0417332158890812E-2</v>
      </c>
      <c r="F29" s="760">
        <v>2.2616936778932787E-2</v>
      </c>
      <c r="G29" s="760">
        <v>4.2800820940410399E-2</v>
      </c>
      <c r="H29" s="760">
        <v>2.7635789456764381E-2</v>
      </c>
      <c r="I29" s="760">
        <v>4.1399431947798063E-2</v>
      </c>
      <c r="J29" s="773">
        <v>2.968086160874004E-2</v>
      </c>
      <c r="K29" s="15"/>
    </row>
    <row r="30" spans="1:11" s="14" customFormat="1" x14ac:dyDescent="0.2">
      <c r="A30" s="608" t="s">
        <v>808</v>
      </c>
      <c r="B30" s="665"/>
      <c r="C30" s="777">
        <v>2.3375464416394029E-2</v>
      </c>
      <c r="D30" s="760">
        <v>1.8513842609813036E-2</v>
      </c>
      <c r="E30" s="760">
        <v>2.1512287210648753E-2</v>
      </c>
      <c r="F30" s="760">
        <v>3.500495531005178E-2</v>
      </c>
      <c r="G30" s="760">
        <v>4.1744603091466707E-2</v>
      </c>
      <c r="H30" s="760">
        <v>1.1160402717239094E-2</v>
      </c>
      <c r="I30" s="760">
        <v>4.3901481701401616E-2</v>
      </c>
      <c r="J30" s="773">
        <v>1.8668445300129427E-2</v>
      </c>
      <c r="K30" s="15"/>
    </row>
    <row r="31" spans="1:11" s="14" customFormat="1" x14ac:dyDescent="0.2">
      <c r="A31" s="608" t="s">
        <v>809</v>
      </c>
      <c r="B31" s="665"/>
      <c r="C31" s="777">
        <v>1.6124283658653801E-2</v>
      </c>
      <c r="D31" s="760">
        <v>0</v>
      </c>
      <c r="E31" s="760">
        <v>1.6693734282444132E-2</v>
      </c>
      <c r="F31" s="760">
        <v>3.2554067086823645E-2</v>
      </c>
      <c r="G31" s="760">
        <v>1.5200476691561642E-2</v>
      </c>
      <c r="H31" s="760">
        <v>1.2996776416048622E-2</v>
      </c>
      <c r="I31" s="760">
        <v>1.5811733375492069E-2</v>
      </c>
      <c r="J31" s="773">
        <v>1.619595758044836E-2</v>
      </c>
      <c r="K31" s="15"/>
    </row>
    <row r="32" spans="1:11" s="14" customFormat="1" x14ac:dyDescent="0.2">
      <c r="A32" s="608" t="s">
        <v>810</v>
      </c>
      <c r="B32" s="665"/>
      <c r="C32" s="777">
        <v>1.3309894395704902E-2</v>
      </c>
      <c r="D32" s="760">
        <v>2.3708803042397055E-2</v>
      </c>
      <c r="E32" s="760">
        <v>1.2725763342415559E-2</v>
      </c>
      <c r="F32" s="760">
        <v>3.0349809116812149E-2</v>
      </c>
      <c r="G32" s="760">
        <v>1.5474765578928676E-2</v>
      </c>
      <c r="H32" s="760">
        <v>2.4848416467946389E-3</v>
      </c>
      <c r="I32" s="760">
        <v>1.2163104889539297E-2</v>
      </c>
      <c r="J32" s="773">
        <v>1.3572875764808539E-2</v>
      </c>
      <c r="K32" s="15"/>
    </row>
    <row r="33" spans="1:232" s="14" customFormat="1" x14ac:dyDescent="0.2">
      <c r="A33" s="608" t="s">
        <v>811</v>
      </c>
      <c r="B33" s="665"/>
      <c r="C33" s="777">
        <v>7.9786200941563638E-3</v>
      </c>
      <c r="D33" s="760">
        <v>2.7177741020646403E-2</v>
      </c>
      <c r="E33" s="760">
        <v>7.2773755102813024E-3</v>
      </c>
      <c r="F33" s="760">
        <v>1.5731049579272068E-2</v>
      </c>
      <c r="G33" s="760">
        <v>5.0424123818276038E-3</v>
      </c>
      <c r="H33" s="760">
        <v>5.179119346265069E-3</v>
      </c>
      <c r="I33" s="760">
        <v>7.7629150999961594E-3</v>
      </c>
      <c r="J33" s="773">
        <v>8.0280854880946748E-3</v>
      </c>
      <c r="K33" s="15"/>
    </row>
    <row r="34" spans="1:232" s="14" customFormat="1" x14ac:dyDescent="0.2">
      <c r="A34" s="608" t="s">
        <v>812</v>
      </c>
      <c r="B34" s="665"/>
      <c r="C34" s="777">
        <v>6.9352402257065356E-3</v>
      </c>
      <c r="D34" s="760">
        <v>0</v>
      </c>
      <c r="E34" s="760">
        <v>5.0298533523586379E-3</v>
      </c>
      <c r="F34" s="760">
        <v>6.9857163390783621E-3</v>
      </c>
      <c r="G34" s="760">
        <v>7.8296962394243247E-3</v>
      </c>
      <c r="H34" s="760">
        <v>8.5522645525507382E-3</v>
      </c>
      <c r="I34" s="760">
        <v>8.2855274594499269E-3</v>
      </c>
      <c r="J34" s="773">
        <v>6.6255928287748652E-3</v>
      </c>
      <c r="K34" s="15"/>
    </row>
    <row r="35" spans="1:232" s="14" customFormat="1" x14ac:dyDescent="0.2">
      <c r="A35" s="608" t="s">
        <v>813</v>
      </c>
      <c r="B35" s="665"/>
      <c r="C35" s="777">
        <v>6.7107347243060434E-3</v>
      </c>
      <c r="D35" s="760">
        <v>1.1146908660989862E-2</v>
      </c>
      <c r="E35" s="760">
        <v>1.1276271392791215E-2</v>
      </c>
      <c r="F35" s="760">
        <v>1.955264251962947E-2</v>
      </c>
      <c r="G35" s="760">
        <v>4.3424382362951377E-3</v>
      </c>
      <c r="H35" s="760">
        <v>1.9755476370998818E-3</v>
      </c>
      <c r="I35" s="760">
        <v>1.0652327090201813E-2</v>
      </c>
      <c r="J35" s="773">
        <v>5.8068501393337361E-3</v>
      </c>
      <c r="K35" s="15"/>
    </row>
    <row r="36" spans="1:232" s="14" customFormat="1" x14ac:dyDescent="0.2">
      <c r="A36" s="608" t="s">
        <v>814</v>
      </c>
      <c r="B36" s="665"/>
      <c r="C36" s="777">
        <v>3.3913392947589526E-3</v>
      </c>
      <c r="D36" s="760">
        <v>0</v>
      </c>
      <c r="E36" s="760">
        <v>1.7947486710207972E-3</v>
      </c>
      <c r="F36" s="760">
        <v>4.6334561260928525E-3</v>
      </c>
      <c r="G36" s="760">
        <v>8.3844016027956186E-3</v>
      </c>
      <c r="H36" s="760">
        <v>1.845414746456057E-3</v>
      </c>
      <c r="I36" s="760">
        <v>6.2085367941915933E-3</v>
      </c>
      <c r="J36" s="773">
        <v>2.7453005479335813E-3</v>
      </c>
      <c r="K36" s="15"/>
    </row>
    <row r="37" spans="1:232" s="14" customFormat="1" x14ac:dyDescent="0.2">
      <c r="A37" s="654" t="s">
        <v>815</v>
      </c>
      <c r="B37" s="666"/>
      <c r="C37" s="778">
        <v>2.8710158857206164E-3</v>
      </c>
      <c r="D37" s="761">
        <v>0</v>
      </c>
      <c r="E37" s="761">
        <v>6.6596656202614103E-3</v>
      </c>
      <c r="F37" s="761">
        <v>0</v>
      </c>
      <c r="G37" s="761">
        <v>1.5636218362214153E-3</v>
      </c>
      <c r="H37" s="761">
        <v>1.4419321430715673E-3</v>
      </c>
      <c r="I37" s="761">
        <v>2.3097590768054246E-3</v>
      </c>
      <c r="J37" s="775">
        <v>2.9997231011543589E-3</v>
      </c>
      <c r="K37" s="15"/>
    </row>
    <row r="38" spans="1:232" s="180" customFormat="1" ht="18.75" customHeight="1" x14ac:dyDescent="0.2">
      <c r="A38" s="639" t="s">
        <v>853</v>
      </c>
      <c r="B38" s="181"/>
      <c r="C38" s="390"/>
      <c r="D38" s="181"/>
      <c r="E38" s="181"/>
      <c r="F38" s="181"/>
      <c r="G38" s="181"/>
      <c r="H38" s="181"/>
    </row>
    <row r="39" spans="1:232" s="14" customFormat="1" x14ac:dyDescent="0.2">
      <c r="A39" s="300"/>
      <c r="B39" s="34"/>
      <c r="C39" s="301"/>
      <c r="D39" s="301"/>
      <c r="E39" s="301"/>
      <c r="F39" s="301"/>
      <c r="G39" s="301"/>
      <c r="H39" s="301"/>
      <c r="I39" s="301"/>
      <c r="J39" s="301"/>
      <c r="K39" s="15"/>
    </row>
    <row r="40" spans="1:232" s="14" customFormat="1" ht="30" customHeight="1" x14ac:dyDescent="0.2">
      <c r="A40" s="853" t="s">
        <v>54</v>
      </c>
      <c r="B40" s="896"/>
      <c r="C40" s="896"/>
      <c r="D40" s="896"/>
      <c r="E40" s="896"/>
      <c r="F40" s="896"/>
      <c r="G40" s="896"/>
      <c r="H40" s="896"/>
      <c r="I40" s="896"/>
      <c r="J40" s="896"/>
      <c r="K40" s="16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</row>
    <row r="41" spans="1:232" s="14" customFormat="1" x14ac:dyDescent="0.2">
      <c r="A41" s="17"/>
      <c r="B41" s="298"/>
      <c r="C41" s="298"/>
      <c r="D41" s="298"/>
      <c r="E41" s="298"/>
      <c r="F41" s="298"/>
      <c r="G41" s="298"/>
      <c r="H41" s="298"/>
      <c r="I41" s="298"/>
      <c r="J41" s="298"/>
      <c r="K41" s="298"/>
    </row>
    <row r="42" spans="1:232" s="14" customFormat="1" ht="12.75" customHeight="1" x14ac:dyDescent="0.2">
      <c r="A42" s="165" t="s">
        <v>235</v>
      </c>
      <c r="B42" s="664"/>
      <c r="C42" s="897" t="s">
        <v>278</v>
      </c>
      <c r="D42" s="825" t="s">
        <v>249</v>
      </c>
      <c r="E42" s="825"/>
      <c r="F42" s="825"/>
      <c r="G42" s="825"/>
      <c r="H42" s="825"/>
      <c r="I42" s="825" t="s">
        <v>250</v>
      </c>
      <c r="J42" s="895"/>
    </row>
    <row r="43" spans="1:232" s="14" customFormat="1" ht="38.25" x14ac:dyDescent="0.2">
      <c r="A43" s="667"/>
      <c r="B43" s="668"/>
      <c r="C43" s="898"/>
      <c r="D43" s="583" t="s">
        <v>281</v>
      </c>
      <c r="E43" s="583" t="s">
        <v>251</v>
      </c>
      <c r="F43" s="583" t="s">
        <v>252</v>
      </c>
      <c r="G43" s="583" t="s">
        <v>287</v>
      </c>
      <c r="H43" s="583" t="s">
        <v>253</v>
      </c>
      <c r="I43" s="583" t="s">
        <v>294</v>
      </c>
      <c r="J43" s="583" t="s">
        <v>255</v>
      </c>
    </row>
    <row r="44" spans="1:232" s="14" customFormat="1" x14ac:dyDescent="0.2">
      <c r="A44" s="355" t="s">
        <v>813</v>
      </c>
      <c r="B44" s="665"/>
      <c r="C44" s="776">
        <v>0.5204130867649992</v>
      </c>
      <c r="D44" s="759">
        <v>0.59643676043946892</v>
      </c>
      <c r="E44" s="759">
        <v>0.50154906681860068</v>
      </c>
      <c r="F44" s="759">
        <v>0.61395411777432607</v>
      </c>
      <c r="G44" s="759">
        <v>0.54583161281606685</v>
      </c>
      <c r="H44" s="759">
        <v>0.4844661458268098</v>
      </c>
      <c r="I44" s="759">
        <v>0.58144268258429244</v>
      </c>
      <c r="J44" s="771">
        <v>0.47667985341931024</v>
      </c>
      <c r="K44" s="15"/>
    </row>
    <row r="45" spans="1:232" s="14" customFormat="1" x14ac:dyDescent="0.2">
      <c r="A45" s="608" t="s">
        <v>803</v>
      </c>
      <c r="B45" s="665"/>
      <c r="C45" s="777">
        <v>0.43257726882025765</v>
      </c>
      <c r="D45" s="760">
        <v>0.3570891675989033</v>
      </c>
      <c r="E45" s="760">
        <v>0.42247521003642802</v>
      </c>
      <c r="F45" s="760">
        <v>0.35859046673575895</v>
      </c>
      <c r="G45" s="760">
        <v>0.38330503542182898</v>
      </c>
      <c r="H45" s="760">
        <v>0.49286423476785968</v>
      </c>
      <c r="I45" s="760">
        <v>0.39615484812177099</v>
      </c>
      <c r="J45" s="773">
        <v>0.45867723232219937</v>
      </c>
      <c r="K45" s="15"/>
    </row>
    <row r="46" spans="1:232" s="14" customFormat="1" x14ac:dyDescent="0.2">
      <c r="A46" s="608" t="s">
        <v>805</v>
      </c>
      <c r="B46" s="665"/>
      <c r="C46" s="777">
        <v>0.11449024460282406</v>
      </c>
      <c r="D46" s="760">
        <v>0.10325478622518176</v>
      </c>
      <c r="E46" s="760">
        <v>0.12115403328668999</v>
      </c>
      <c r="F46" s="760">
        <v>0.12486332915229599</v>
      </c>
      <c r="G46" s="760">
        <v>0.13016283030556206</v>
      </c>
      <c r="H46" s="760">
        <v>9.7073691610062351E-2</v>
      </c>
      <c r="I46" s="760">
        <v>9.6851282560036653E-2</v>
      </c>
      <c r="J46" s="773">
        <v>0.12713015860908886</v>
      </c>
      <c r="K46" s="15"/>
    </row>
    <row r="47" spans="1:232" s="14" customFormat="1" x14ac:dyDescent="0.2">
      <c r="A47" s="608" t="s">
        <v>806</v>
      </c>
      <c r="B47" s="665"/>
      <c r="C47" s="777">
        <v>9.2290242920333512E-2</v>
      </c>
      <c r="D47" s="760">
        <v>8.068605117457478E-2</v>
      </c>
      <c r="E47" s="760">
        <v>9.3696783805513301E-2</v>
      </c>
      <c r="F47" s="760">
        <v>7.4238061169498548E-2</v>
      </c>
      <c r="G47" s="760">
        <v>8.5912500003801712E-2</v>
      </c>
      <c r="H47" s="760">
        <v>9.4312041664801768E-2</v>
      </c>
      <c r="I47" s="760">
        <v>8.7756410091749851E-2</v>
      </c>
      <c r="J47" s="773">
        <v>9.5539144807704576E-2</v>
      </c>
      <c r="K47" s="15"/>
    </row>
    <row r="48" spans="1:232" s="14" customFormat="1" x14ac:dyDescent="0.2">
      <c r="A48" s="608" t="s">
        <v>807</v>
      </c>
      <c r="B48" s="665"/>
      <c r="C48" s="777">
        <v>2.3665511488031615E-2</v>
      </c>
      <c r="D48" s="760">
        <v>1.7036686385791536E-2</v>
      </c>
      <c r="E48" s="760">
        <v>1.6659122284686263E-2</v>
      </c>
      <c r="F48" s="760">
        <v>1.0305722192234993E-2</v>
      </c>
      <c r="G48" s="760">
        <v>2.940918259193772E-2</v>
      </c>
      <c r="H48" s="760">
        <v>2.4844071667127637E-2</v>
      </c>
      <c r="I48" s="760">
        <v>3.1411763661925753E-2</v>
      </c>
      <c r="J48" s="773">
        <v>1.8114620165097964E-2</v>
      </c>
      <c r="K48" s="15"/>
    </row>
    <row r="49" spans="1:11" s="14" customFormat="1" x14ac:dyDescent="0.2">
      <c r="A49" s="608" t="s">
        <v>810</v>
      </c>
      <c r="B49" s="665"/>
      <c r="C49" s="777">
        <v>1.5962610862980099E-2</v>
      </c>
      <c r="D49" s="760">
        <v>2.0061715865963649E-2</v>
      </c>
      <c r="E49" s="760">
        <v>5.8924815538578049E-3</v>
      </c>
      <c r="F49" s="760">
        <v>3.6893241049514074E-2</v>
      </c>
      <c r="G49" s="760">
        <v>2.5512066902078429E-2</v>
      </c>
      <c r="H49" s="760">
        <v>5.2429234213218065E-3</v>
      </c>
      <c r="I49" s="760">
        <v>1.582883338322455E-2</v>
      </c>
      <c r="J49" s="773">
        <v>1.6058474544526843E-2</v>
      </c>
      <c r="K49" s="15"/>
    </row>
    <row r="50" spans="1:11" s="14" customFormat="1" x14ac:dyDescent="0.2">
      <c r="A50" s="608" t="s">
        <v>808</v>
      </c>
      <c r="B50" s="665"/>
      <c r="C50" s="777">
        <v>1.4893377957493313E-2</v>
      </c>
      <c r="D50" s="760">
        <v>1.2745961381499821E-2</v>
      </c>
      <c r="E50" s="760">
        <v>8.8065055495371285E-3</v>
      </c>
      <c r="F50" s="760">
        <v>3.9826985627874345E-2</v>
      </c>
      <c r="G50" s="760">
        <v>1.8756897694948003E-2</v>
      </c>
      <c r="H50" s="760">
        <v>4.1108040847067859E-3</v>
      </c>
      <c r="I50" s="760">
        <v>1.6315376334881511E-2</v>
      </c>
      <c r="J50" s="773">
        <v>1.3874387318268891E-2</v>
      </c>
      <c r="K50" s="15"/>
    </row>
    <row r="51" spans="1:11" s="14" customFormat="1" x14ac:dyDescent="0.2">
      <c r="A51" s="608" t="s">
        <v>809</v>
      </c>
      <c r="B51" s="665"/>
      <c r="C51" s="777">
        <v>1.1721130673495945E-2</v>
      </c>
      <c r="D51" s="760">
        <v>1.861171597485293E-3</v>
      </c>
      <c r="E51" s="760">
        <v>1.6993795057922274E-2</v>
      </c>
      <c r="F51" s="760">
        <v>5.1499417581660099E-3</v>
      </c>
      <c r="G51" s="760">
        <v>1.4465864349089674E-2</v>
      </c>
      <c r="H51" s="760">
        <v>8.6829431860088752E-3</v>
      </c>
      <c r="I51" s="760">
        <v>1.360233723834719E-2</v>
      </c>
      <c r="J51" s="773">
        <v>1.0373075773776727E-2</v>
      </c>
      <c r="K51" s="15"/>
    </row>
    <row r="52" spans="1:11" s="14" customFormat="1" x14ac:dyDescent="0.2">
      <c r="A52" s="608" t="s">
        <v>812</v>
      </c>
      <c r="B52" s="665"/>
      <c r="C52" s="777">
        <v>9.7458838903199604E-3</v>
      </c>
      <c r="D52" s="760">
        <v>0</v>
      </c>
      <c r="E52" s="760">
        <v>9.6863600496937385E-3</v>
      </c>
      <c r="F52" s="760">
        <v>8.4137770155403042E-3</v>
      </c>
      <c r="G52" s="760">
        <v>1.1539743490584349E-2</v>
      </c>
      <c r="H52" s="760">
        <v>9.3487640014343898E-3</v>
      </c>
      <c r="I52" s="760">
        <v>8.2788045935795924E-3</v>
      </c>
      <c r="J52" s="773">
        <v>1.0797179091601508E-2</v>
      </c>
      <c r="K52" s="15"/>
    </row>
    <row r="53" spans="1:11" s="14" customFormat="1" x14ac:dyDescent="0.2">
      <c r="A53" s="608" t="s">
        <v>811</v>
      </c>
      <c r="B53" s="665"/>
      <c r="C53" s="777">
        <v>9.6410964205157629E-3</v>
      </c>
      <c r="D53" s="760">
        <v>1.3756277218246564E-2</v>
      </c>
      <c r="E53" s="760">
        <v>4.2501122394697256E-3</v>
      </c>
      <c r="F53" s="760">
        <v>2.3990046759601782E-3</v>
      </c>
      <c r="G53" s="760">
        <v>8.2775398632916383E-3</v>
      </c>
      <c r="H53" s="760">
        <v>9.863955782728924E-3</v>
      </c>
      <c r="I53" s="760">
        <v>6.3321287238537576E-3</v>
      </c>
      <c r="J53" s="773">
        <v>1.201227149498215E-2</v>
      </c>
      <c r="K53" s="15"/>
    </row>
    <row r="54" spans="1:11" s="14" customFormat="1" x14ac:dyDescent="0.2">
      <c r="A54" s="608" t="s">
        <v>813</v>
      </c>
      <c r="B54" s="665"/>
      <c r="C54" s="777">
        <v>4.7507145516093186E-3</v>
      </c>
      <c r="D54" s="760">
        <v>2.4011820574308073E-2</v>
      </c>
      <c r="E54" s="760">
        <v>6.3979117140501053E-4</v>
      </c>
      <c r="F54" s="760">
        <v>1.9580849825578703E-3</v>
      </c>
      <c r="G54" s="760">
        <v>8.1834203382336458E-4</v>
      </c>
      <c r="H54" s="760">
        <v>6.2810003578201304E-3</v>
      </c>
      <c r="I54" s="760">
        <v>4.6948935179469973E-3</v>
      </c>
      <c r="J54" s="773">
        <v>4.7907153783881854E-3</v>
      </c>
      <c r="K54" s="15"/>
    </row>
    <row r="55" spans="1:11" s="14" customFormat="1" x14ac:dyDescent="0.2">
      <c r="A55" s="608" t="s">
        <v>814</v>
      </c>
      <c r="B55" s="665"/>
      <c r="C55" s="777">
        <v>2.0421772309030385E-3</v>
      </c>
      <c r="D55" s="760">
        <v>0</v>
      </c>
      <c r="E55" s="760">
        <v>2.3548491568667284E-3</v>
      </c>
      <c r="F55" s="760">
        <v>0</v>
      </c>
      <c r="G55" s="760">
        <v>4.7665999549376826E-3</v>
      </c>
      <c r="H55" s="760">
        <v>1.1751677933200498E-3</v>
      </c>
      <c r="I55" s="760">
        <v>4.358513715602362E-4</v>
      </c>
      <c r="J55" s="773">
        <v>3.1932552069699393E-3</v>
      </c>
      <c r="K55" s="15"/>
    </row>
    <row r="56" spans="1:11" s="14" customFormat="1" x14ac:dyDescent="0.2">
      <c r="A56" s="654" t="s">
        <v>815</v>
      </c>
      <c r="B56" s="666"/>
      <c r="C56" s="778">
        <v>1.9219859053934269E-3</v>
      </c>
      <c r="D56" s="761">
        <v>4.6920594214398311E-3</v>
      </c>
      <c r="E56" s="761">
        <v>3.5819300283909672E-3</v>
      </c>
      <c r="F56" s="761">
        <v>0</v>
      </c>
      <c r="G56" s="761">
        <v>1.3212451765884074E-4</v>
      </c>
      <c r="H56" s="761">
        <v>2.7127297080018135E-3</v>
      </c>
      <c r="I56" s="761">
        <v>2.7511471145002498E-3</v>
      </c>
      <c r="J56" s="775">
        <v>1.3278167952713044E-3</v>
      </c>
      <c r="K56" s="15"/>
    </row>
    <row r="57" spans="1:11" s="180" customFormat="1" ht="18.75" customHeight="1" x14ac:dyDescent="0.2">
      <c r="A57" s="639" t="s">
        <v>853</v>
      </c>
      <c r="B57" s="181"/>
      <c r="C57" s="390"/>
      <c r="D57" s="181"/>
      <c r="E57" s="181"/>
      <c r="F57" s="181"/>
      <c r="G57" s="181"/>
      <c r="H57" s="181"/>
    </row>
    <row r="58" spans="1:11" s="14" customFormat="1" x14ac:dyDescent="0.2">
      <c r="A58" s="300"/>
      <c r="B58" s="34"/>
      <c r="C58" s="301"/>
      <c r="D58" s="301"/>
      <c r="E58" s="301"/>
      <c r="F58" s="301"/>
      <c r="G58" s="301"/>
      <c r="H58" s="301"/>
      <c r="I58" s="301"/>
      <c r="J58" s="301"/>
      <c r="K58" s="15"/>
    </row>
    <row r="59" spans="1:11" s="14" customFormat="1" ht="30" customHeight="1" x14ac:dyDescent="0.2">
      <c r="A59" s="853" t="s">
        <v>55</v>
      </c>
      <c r="B59" s="896"/>
      <c r="C59" s="896"/>
      <c r="D59" s="896"/>
      <c r="E59" s="896"/>
      <c r="F59" s="896"/>
      <c r="G59" s="896"/>
      <c r="H59" s="896"/>
      <c r="I59" s="896"/>
      <c r="J59" s="896"/>
      <c r="K59" s="105"/>
    </row>
    <row r="60" spans="1:11" s="14" customFormat="1" x14ac:dyDescent="0.2">
      <c r="A60" s="17"/>
      <c r="B60" s="298"/>
      <c r="C60" s="298"/>
      <c r="D60" s="298"/>
      <c r="E60" s="298"/>
      <c r="F60" s="298"/>
      <c r="G60" s="298"/>
      <c r="H60" s="298"/>
      <c r="I60" s="298"/>
      <c r="J60" s="298"/>
      <c r="K60" s="298"/>
    </row>
    <row r="61" spans="1:11" s="14" customFormat="1" ht="12.75" customHeight="1" x14ac:dyDescent="0.2">
      <c r="A61" s="165" t="s">
        <v>235</v>
      </c>
      <c r="B61" s="664"/>
      <c r="C61" s="897" t="s">
        <v>278</v>
      </c>
      <c r="D61" s="825" t="s">
        <v>249</v>
      </c>
      <c r="E61" s="825"/>
      <c r="F61" s="825"/>
      <c r="G61" s="825"/>
      <c r="H61" s="825"/>
      <c r="I61" s="825" t="s">
        <v>250</v>
      </c>
      <c r="J61" s="895"/>
    </row>
    <row r="62" spans="1:11" s="14" customFormat="1" ht="38.25" x14ac:dyDescent="0.2">
      <c r="A62" s="667"/>
      <c r="B62" s="668"/>
      <c r="C62" s="898"/>
      <c r="D62" s="583" t="s">
        <v>281</v>
      </c>
      <c r="E62" s="583" t="s">
        <v>251</v>
      </c>
      <c r="F62" s="583" t="s">
        <v>252</v>
      </c>
      <c r="G62" s="583" t="s">
        <v>287</v>
      </c>
      <c r="H62" s="583" t="s">
        <v>253</v>
      </c>
      <c r="I62" s="583" t="s">
        <v>294</v>
      </c>
      <c r="J62" s="583" t="s">
        <v>255</v>
      </c>
    </row>
    <row r="63" spans="1:11" s="14" customFormat="1" x14ac:dyDescent="0.2">
      <c r="A63" s="355" t="s">
        <v>804</v>
      </c>
      <c r="B63" s="665"/>
      <c r="C63" s="776">
        <v>0.47967975761275478</v>
      </c>
      <c r="D63" s="759">
        <v>0.53060565418967898</v>
      </c>
      <c r="E63" s="759">
        <v>0.47014981579147697</v>
      </c>
      <c r="F63" s="759">
        <v>0.53552728210090772</v>
      </c>
      <c r="G63" s="759">
        <v>0.48207382117357289</v>
      </c>
      <c r="H63" s="759">
        <v>0.44385178872238462</v>
      </c>
      <c r="I63" s="759">
        <v>0.44844501083157007</v>
      </c>
      <c r="J63" s="771">
        <v>0.49996528148496272</v>
      </c>
      <c r="K63" s="15"/>
    </row>
    <row r="64" spans="1:11" s="14" customFormat="1" x14ac:dyDescent="0.2">
      <c r="A64" s="608" t="s">
        <v>803</v>
      </c>
      <c r="B64" s="665"/>
      <c r="C64" s="777">
        <v>0.44861648854601199</v>
      </c>
      <c r="D64" s="760">
        <v>0.37613244536073476</v>
      </c>
      <c r="E64" s="760">
        <v>0.44767213235600395</v>
      </c>
      <c r="F64" s="760">
        <v>0.38808010213512639</v>
      </c>
      <c r="G64" s="760">
        <v>0.42994350552280819</v>
      </c>
      <c r="H64" s="760">
        <v>0.50834942633884672</v>
      </c>
      <c r="I64" s="760">
        <v>0.47440864811744282</v>
      </c>
      <c r="J64" s="773">
        <v>0.43186567342439308</v>
      </c>
      <c r="K64" s="15"/>
    </row>
    <row r="65" spans="1:11" s="14" customFormat="1" x14ac:dyDescent="0.2">
      <c r="A65" s="608" t="s">
        <v>805</v>
      </c>
      <c r="B65" s="665"/>
      <c r="C65" s="777">
        <v>8.1725713399286082E-2</v>
      </c>
      <c r="D65" s="760">
        <v>0.12646859337481683</v>
      </c>
      <c r="E65" s="760">
        <v>8.9361541073799081E-2</v>
      </c>
      <c r="F65" s="760">
        <v>9.516941266772555E-2</v>
      </c>
      <c r="G65" s="760">
        <v>9.239022747693923E-2</v>
      </c>
      <c r="H65" s="760">
        <v>5.0775422805540184E-2</v>
      </c>
      <c r="I65" s="760">
        <v>8.269090817997464E-2</v>
      </c>
      <c r="J65" s="773">
        <v>8.109886401574018E-2</v>
      </c>
      <c r="K65" s="15"/>
    </row>
    <row r="66" spans="1:11" s="14" customFormat="1" x14ac:dyDescent="0.2">
      <c r="A66" s="608" t="s">
        <v>806</v>
      </c>
      <c r="B66" s="665"/>
      <c r="C66" s="777">
        <v>6.7109837286521035E-2</v>
      </c>
      <c r="D66" s="760">
        <v>7.3551115388150193E-2</v>
      </c>
      <c r="E66" s="760">
        <v>4.9776635406956343E-2</v>
      </c>
      <c r="F66" s="760">
        <v>5.8934479710706728E-2</v>
      </c>
      <c r="G66" s="760">
        <v>8.9932688082179565E-2</v>
      </c>
      <c r="H66" s="760">
        <v>6.1557806124816948E-2</v>
      </c>
      <c r="I66" s="760">
        <v>7.4999102979840068E-2</v>
      </c>
      <c r="J66" s="773">
        <v>6.1986123984882562E-2</v>
      </c>
      <c r="K66" s="15"/>
    </row>
    <row r="67" spans="1:11" s="14" customFormat="1" x14ac:dyDescent="0.2">
      <c r="A67" s="608" t="s">
        <v>807</v>
      </c>
      <c r="B67" s="665"/>
      <c r="C67" s="777">
        <v>6.694502284829304E-2</v>
      </c>
      <c r="D67" s="760">
        <v>9.0000329086140723E-2</v>
      </c>
      <c r="E67" s="760">
        <v>7.7913888612029789E-2</v>
      </c>
      <c r="F67" s="760">
        <v>6.5350736684864658E-2</v>
      </c>
      <c r="G67" s="760">
        <v>6.6424514315081215E-2</v>
      </c>
      <c r="H67" s="760">
        <v>5.6590246546437212E-2</v>
      </c>
      <c r="I67" s="760">
        <v>6.1308199512724135E-2</v>
      </c>
      <c r="J67" s="773">
        <v>7.0605878981950254E-2</v>
      </c>
      <c r="K67" s="15"/>
    </row>
    <row r="68" spans="1:11" s="14" customFormat="1" x14ac:dyDescent="0.2">
      <c r="A68" s="608" t="s">
        <v>809</v>
      </c>
      <c r="B68" s="665"/>
      <c r="C68" s="777">
        <v>2.9797769742625251E-2</v>
      </c>
      <c r="D68" s="760">
        <v>4.1086319464873157E-2</v>
      </c>
      <c r="E68" s="760">
        <v>2.7565630112185976E-2</v>
      </c>
      <c r="F68" s="760">
        <v>3.5615423765225196E-2</v>
      </c>
      <c r="G68" s="760">
        <v>3.8411851299815565E-2</v>
      </c>
      <c r="H68" s="760">
        <v>1.928973376238827E-2</v>
      </c>
      <c r="I68" s="760">
        <v>2.9482737816794388E-2</v>
      </c>
      <c r="J68" s="773">
        <v>3.000236841271274E-2</v>
      </c>
      <c r="K68" s="15"/>
    </row>
    <row r="69" spans="1:11" s="14" customFormat="1" x14ac:dyDescent="0.2">
      <c r="A69" s="608" t="s">
        <v>811</v>
      </c>
      <c r="B69" s="665"/>
      <c r="C69" s="777">
        <v>1.6079221378451133E-2</v>
      </c>
      <c r="D69" s="760">
        <v>2.0460434629632457E-2</v>
      </c>
      <c r="E69" s="760">
        <v>1.7196259339979758E-2</v>
      </c>
      <c r="F69" s="760">
        <v>2.0419525310359527E-2</v>
      </c>
      <c r="G69" s="760">
        <v>1.5159150359391664E-2</v>
      </c>
      <c r="H69" s="760">
        <v>1.2142997008442307E-2</v>
      </c>
      <c r="I69" s="760">
        <v>8.3978367620785154E-3</v>
      </c>
      <c r="J69" s="773">
        <v>2.1067925532151664E-2</v>
      </c>
      <c r="K69" s="15"/>
    </row>
    <row r="70" spans="1:11" s="14" customFormat="1" x14ac:dyDescent="0.2">
      <c r="A70" s="608" t="s">
        <v>808</v>
      </c>
      <c r="B70" s="665"/>
      <c r="C70" s="777">
        <v>1.3722013329204833E-2</v>
      </c>
      <c r="D70" s="760">
        <v>3.2485300522303619E-2</v>
      </c>
      <c r="E70" s="760">
        <v>1.2902217815524168E-2</v>
      </c>
      <c r="F70" s="760">
        <v>1.2639652422905013E-2</v>
      </c>
      <c r="G70" s="760">
        <v>1.6589176354361603E-2</v>
      </c>
      <c r="H70" s="760">
        <v>5.0929590274242298E-3</v>
      </c>
      <c r="I70" s="760">
        <v>1.4395627261366091E-2</v>
      </c>
      <c r="J70" s="773">
        <v>1.3284532225316236E-2</v>
      </c>
      <c r="K70" s="15"/>
    </row>
    <row r="71" spans="1:11" s="14" customFormat="1" x14ac:dyDescent="0.2">
      <c r="A71" s="608" t="s">
        <v>810</v>
      </c>
      <c r="B71" s="665"/>
      <c r="C71" s="777">
        <v>6.9440879707135554E-3</v>
      </c>
      <c r="D71" s="760">
        <v>1.2369996172536622E-2</v>
      </c>
      <c r="E71" s="760">
        <v>1.8932582518050905E-3</v>
      </c>
      <c r="F71" s="760">
        <v>2.111118839088847E-2</v>
      </c>
      <c r="G71" s="760">
        <v>6.0017166445002742E-3</v>
      </c>
      <c r="H71" s="760">
        <v>3.0958604934348249E-3</v>
      </c>
      <c r="I71" s="760">
        <v>7.4554983711692937E-3</v>
      </c>
      <c r="J71" s="773">
        <v>6.6119505610646037E-3</v>
      </c>
      <c r="K71" s="15"/>
    </row>
    <row r="72" spans="1:11" s="14" customFormat="1" x14ac:dyDescent="0.2">
      <c r="A72" s="608" t="s">
        <v>813</v>
      </c>
      <c r="B72" s="665"/>
      <c r="C72" s="777">
        <v>4.1461327764032111E-3</v>
      </c>
      <c r="D72" s="760">
        <v>3.7532966491054757E-3</v>
      </c>
      <c r="E72" s="760">
        <v>4.7919274476026568E-3</v>
      </c>
      <c r="F72" s="760">
        <v>2.8514076681343966E-3</v>
      </c>
      <c r="G72" s="760">
        <v>8.7941588472088116E-3</v>
      </c>
      <c r="H72" s="760">
        <v>1.6141866137027786E-3</v>
      </c>
      <c r="I72" s="760">
        <v>1.2369552034634914E-3</v>
      </c>
      <c r="J72" s="773">
        <v>6.0355091019998726E-3</v>
      </c>
      <c r="K72" s="15"/>
    </row>
    <row r="73" spans="1:11" s="14" customFormat="1" x14ac:dyDescent="0.2">
      <c r="A73" s="608" t="s">
        <v>812</v>
      </c>
      <c r="B73" s="665"/>
      <c r="C73" s="777">
        <v>3.5856152896471729E-3</v>
      </c>
      <c r="D73" s="760">
        <v>0</v>
      </c>
      <c r="E73" s="760">
        <v>5.6368808936806273E-3</v>
      </c>
      <c r="F73" s="760">
        <v>7.8240083062802012E-3</v>
      </c>
      <c r="G73" s="760">
        <v>5.9825482065601811E-3</v>
      </c>
      <c r="H73" s="760">
        <v>1.1185682659424258E-3</v>
      </c>
      <c r="I73" s="760">
        <v>0</v>
      </c>
      <c r="J73" s="773">
        <v>5.9143066366353489E-3</v>
      </c>
      <c r="K73" s="15"/>
    </row>
    <row r="74" spans="1:11" s="14" customFormat="1" x14ac:dyDescent="0.2">
      <c r="A74" s="608" t="s">
        <v>814</v>
      </c>
      <c r="B74" s="665"/>
      <c r="C74" s="777">
        <v>2.7264546911137584E-3</v>
      </c>
      <c r="D74" s="760">
        <v>1.2558631219060272E-2</v>
      </c>
      <c r="E74" s="760">
        <v>3.8490233931465236E-3</v>
      </c>
      <c r="F74" s="760">
        <v>4.1100829701125243E-3</v>
      </c>
      <c r="G74" s="760">
        <v>0</v>
      </c>
      <c r="H74" s="760">
        <v>0</v>
      </c>
      <c r="I74" s="760">
        <v>4.4185518263562679E-3</v>
      </c>
      <c r="J74" s="773">
        <v>1.6275158371659108E-3</v>
      </c>
      <c r="K74" s="15"/>
    </row>
    <row r="75" spans="1:11" s="14" customFormat="1" x14ac:dyDescent="0.2">
      <c r="A75" s="654" t="s">
        <v>815</v>
      </c>
      <c r="B75" s="666"/>
      <c r="C75" s="778">
        <v>2.2906563824671758E-3</v>
      </c>
      <c r="D75" s="761">
        <v>7.0184127159996831E-3</v>
      </c>
      <c r="E75" s="761">
        <v>1.2617407833294416E-3</v>
      </c>
      <c r="F75" s="761">
        <v>0</v>
      </c>
      <c r="G75" s="761">
        <v>3.0896951235650657E-3</v>
      </c>
      <c r="H75" s="761">
        <v>1.3790326221457243E-3</v>
      </c>
      <c r="I75" s="761">
        <v>2.7961244331556469E-3</v>
      </c>
      <c r="J75" s="775">
        <v>1.9623782542430332E-3</v>
      </c>
      <c r="K75" s="15"/>
    </row>
    <row r="76" spans="1:11" s="180" customFormat="1" ht="18.75" customHeight="1" x14ac:dyDescent="0.2">
      <c r="A76" s="639" t="s">
        <v>853</v>
      </c>
      <c r="B76" s="181"/>
      <c r="C76" s="390"/>
      <c r="D76" s="181"/>
      <c r="E76" s="181"/>
      <c r="F76" s="181"/>
      <c r="G76" s="181"/>
      <c r="H76" s="181"/>
    </row>
    <row r="77" spans="1:11" s="14" customFormat="1" x14ac:dyDescent="0.2">
      <c r="A77" s="300"/>
      <c r="B77" s="34"/>
      <c r="C77" s="301"/>
      <c r="D77" s="301"/>
      <c r="E77" s="301"/>
      <c r="F77" s="301"/>
      <c r="G77" s="301"/>
      <c r="H77" s="301"/>
      <c r="I77" s="301"/>
      <c r="J77" s="301"/>
      <c r="K77" s="15"/>
    </row>
    <row r="78" spans="1:11" s="14" customFormat="1" ht="30" customHeight="1" x14ac:dyDescent="0.2">
      <c r="A78" s="853" t="s">
        <v>56</v>
      </c>
      <c r="B78" s="896"/>
      <c r="C78" s="896"/>
      <c r="D78" s="896"/>
      <c r="E78" s="896"/>
      <c r="F78" s="896"/>
      <c r="G78" s="896"/>
      <c r="H78" s="896"/>
      <c r="I78" s="896"/>
      <c r="J78" s="896"/>
      <c r="K78" s="105"/>
    </row>
    <row r="79" spans="1:11" s="14" customFormat="1" x14ac:dyDescent="0.2">
      <c r="A79" s="17"/>
      <c r="B79" s="298"/>
      <c r="C79" s="298"/>
      <c r="D79" s="298"/>
      <c r="E79" s="298"/>
      <c r="F79" s="298"/>
      <c r="G79" s="298"/>
      <c r="H79" s="298"/>
      <c r="I79" s="298"/>
      <c r="J79" s="298"/>
      <c r="K79" s="298"/>
    </row>
    <row r="80" spans="1:11" s="14" customFormat="1" ht="12.75" customHeight="1" x14ac:dyDescent="0.2">
      <c r="A80" s="165" t="s">
        <v>235</v>
      </c>
      <c r="B80" s="664"/>
      <c r="C80" s="897" t="s">
        <v>278</v>
      </c>
      <c r="D80" s="825" t="s">
        <v>249</v>
      </c>
      <c r="E80" s="825"/>
      <c r="F80" s="825"/>
      <c r="G80" s="825"/>
      <c r="H80" s="825"/>
      <c r="I80" s="825" t="s">
        <v>250</v>
      </c>
      <c r="J80" s="895"/>
    </row>
    <row r="81" spans="1:11" s="14" customFormat="1" ht="38.25" x14ac:dyDescent="0.2">
      <c r="A81" s="667"/>
      <c r="B81" s="668"/>
      <c r="C81" s="898"/>
      <c r="D81" s="583" t="s">
        <v>281</v>
      </c>
      <c r="E81" s="583" t="s">
        <v>251</v>
      </c>
      <c r="F81" s="583" t="s">
        <v>252</v>
      </c>
      <c r="G81" s="583" t="s">
        <v>287</v>
      </c>
      <c r="H81" s="583" t="s">
        <v>253</v>
      </c>
      <c r="I81" s="583" t="s">
        <v>294</v>
      </c>
      <c r="J81" s="583" t="s">
        <v>255</v>
      </c>
    </row>
    <row r="82" spans="1:11" s="14" customFormat="1" x14ac:dyDescent="0.2">
      <c r="A82" s="355" t="s">
        <v>803</v>
      </c>
      <c r="B82" s="665"/>
      <c r="C82" s="776">
        <v>0.47414205811787802</v>
      </c>
      <c r="D82" s="759">
        <v>0.29142748097569432</v>
      </c>
      <c r="E82" s="759">
        <v>0.46463982826180245</v>
      </c>
      <c r="F82" s="759">
        <v>0.42228252700984237</v>
      </c>
      <c r="G82" s="759">
        <v>0.45817450600074983</v>
      </c>
      <c r="H82" s="759">
        <v>0.50696927316819085</v>
      </c>
      <c r="I82" s="759">
        <v>0.49791180617336778</v>
      </c>
      <c r="J82" s="771">
        <v>0.46166355744399756</v>
      </c>
      <c r="K82" s="15"/>
    </row>
    <row r="83" spans="1:11" s="14" customFormat="1" x14ac:dyDescent="0.2">
      <c r="A83" s="608" t="s">
        <v>804</v>
      </c>
      <c r="B83" s="665"/>
      <c r="C83" s="777">
        <v>0.46527778873530734</v>
      </c>
      <c r="D83" s="760">
        <v>0.67547881307418289</v>
      </c>
      <c r="E83" s="760">
        <v>0.43670656819303311</v>
      </c>
      <c r="F83" s="760">
        <v>0.54093139601690665</v>
      </c>
      <c r="G83" s="760">
        <v>0.48568278504944229</v>
      </c>
      <c r="H83" s="760">
        <v>0.45647783811192932</v>
      </c>
      <c r="I83" s="760">
        <v>0.46196586098953174</v>
      </c>
      <c r="J83" s="773">
        <v>0.46701646482522025</v>
      </c>
      <c r="K83" s="15"/>
    </row>
    <row r="84" spans="1:11" s="14" customFormat="1" x14ac:dyDescent="0.2">
      <c r="A84" s="608" t="s">
        <v>805</v>
      </c>
      <c r="B84" s="665"/>
      <c r="C84" s="777">
        <v>0.12578770134792447</v>
      </c>
      <c r="D84" s="760">
        <v>0.15269451212669638</v>
      </c>
      <c r="E84" s="760">
        <v>0.15094882523823303</v>
      </c>
      <c r="F84" s="760">
        <v>0.11033680787904214</v>
      </c>
      <c r="G84" s="760">
        <v>0.13903387203524001</v>
      </c>
      <c r="H84" s="760">
        <v>9.2370025855039645E-2</v>
      </c>
      <c r="I84" s="760">
        <v>8.896258375276854E-2</v>
      </c>
      <c r="J84" s="773">
        <v>0.14511993211679117</v>
      </c>
      <c r="K84" s="15"/>
    </row>
    <row r="85" spans="1:11" s="14" customFormat="1" x14ac:dyDescent="0.2">
      <c r="A85" s="608" t="s">
        <v>806</v>
      </c>
      <c r="B85" s="665"/>
      <c r="C85" s="777">
        <v>7.8830132829211086E-2</v>
      </c>
      <c r="D85" s="760">
        <v>3.9841017292825326E-2</v>
      </c>
      <c r="E85" s="760">
        <v>0.10414159724378468</v>
      </c>
      <c r="F85" s="760">
        <v>7.3254371908510724E-2</v>
      </c>
      <c r="G85" s="760">
        <v>8.9189949736111357E-2</v>
      </c>
      <c r="H85" s="760">
        <v>6.5241280724085748E-2</v>
      </c>
      <c r="I85" s="760">
        <v>7.9728613332982201E-2</v>
      </c>
      <c r="J85" s="773">
        <v>7.8358453889004559E-2</v>
      </c>
      <c r="K85" s="15"/>
    </row>
    <row r="86" spans="1:11" s="14" customFormat="1" x14ac:dyDescent="0.2">
      <c r="A86" s="608" t="s">
        <v>807</v>
      </c>
      <c r="B86" s="665"/>
      <c r="C86" s="777">
        <v>3.5583452966544381E-2</v>
      </c>
      <c r="D86" s="760">
        <v>5.167941113250251E-2</v>
      </c>
      <c r="E86" s="760">
        <v>2.860342566076798E-2</v>
      </c>
      <c r="F86" s="760">
        <v>4.3915729535953421E-2</v>
      </c>
      <c r="G86" s="760">
        <v>3.5466623788037784E-2</v>
      </c>
      <c r="H86" s="760">
        <v>3.3020653657844852E-2</v>
      </c>
      <c r="I86" s="760">
        <v>3.1110530874468766E-2</v>
      </c>
      <c r="J86" s="773">
        <v>3.7931620949218654E-2</v>
      </c>
      <c r="K86" s="15"/>
    </row>
    <row r="87" spans="1:11" s="14" customFormat="1" x14ac:dyDescent="0.2">
      <c r="A87" s="608" t="s">
        <v>809</v>
      </c>
      <c r="B87" s="665"/>
      <c r="C87" s="777">
        <v>2.4100703165115846E-2</v>
      </c>
      <c r="D87" s="760">
        <v>1.6822458321988681E-2</v>
      </c>
      <c r="E87" s="760">
        <v>3.2047816091136924E-2</v>
      </c>
      <c r="F87" s="760">
        <v>3.3436195244950138E-2</v>
      </c>
      <c r="G87" s="760">
        <v>2.962953869786162E-2</v>
      </c>
      <c r="H87" s="760">
        <v>1.1377013635333779E-2</v>
      </c>
      <c r="I87" s="760">
        <v>1.4273415479520967E-2</v>
      </c>
      <c r="J87" s="773">
        <v>2.9259774086723866E-2</v>
      </c>
      <c r="K87" s="15"/>
    </row>
    <row r="88" spans="1:11" s="14" customFormat="1" x14ac:dyDescent="0.2">
      <c r="A88" s="608" t="s">
        <v>808</v>
      </c>
      <c r="B88" s="665"/>
      <c r="C88" s="777">
        <v>2.4064773551494601E-2</v>
      </c>
      <c r="D88" s="760">
        <v>4.7122800125024324E-2</v>
      </c>
      <c r="E88" s="760">
        <v>2.7075703993331611E-2</v>
      </c>
      <c r="F88" s="760">
        <v>4.3331857125693693E-2</v>
      </c>
      <c r="G88" s="760">
        <v>2.2134497401204292E-2</v>
      </c>
      <c r="H88" s="760">
        <v>1.4584276891667143E-2</v>
      </c>
      <c r="I88" s="760">
        <v>2.716100463906785E-2</v>
      </c>
      <c r="J88" s="773">
        <v>2.2439332607713563E-2</v>
      </c>
      <c r="K88" s="15"/>
    </row>
    <row r="89" spans="1:11" s="14" customFormat="1" x14ac:dyDescent="0.2">
      <c r="A89" s="608" t="s">
        <v>810</v>
      </c>
      <c r="B89" s="665"/>
      <c r="C89" s="777">
        <v>2.1052680315039464E-2</v>
      </c>
      <c r="D89" s="760">
        <v>0</v>
      </c>
      <c r="E89" s="760">
        <v>1.925920870782389E-2</v>
      </c>
      <c r="F89" s="760">
        <v>4.0070389923248857E-2</v>
      </c>
      <c r="G89" s="760">
        <v>3.5156436241146449E-2</v>
      </c>
      <c r="H89" s="760">
        <v>7.0836137997331719E-3</v>
      </c>
      <c r="I89" s="760">
        <v>2.3080421251291412E-2</v>
      </c>
      <c r="J89" s="773">
        <v>1.9988168963030444E-2</v>
      </c>
      <c r="K89" s="15"/>
    </row>
    <row r="90" spans="1:11" s="14" customFormat="1" x14ac:dyDescent="0.2">
      <c r="A90" s="608" t="s">
        <v>811</v>
      </c>
      <c r="B90" s="665"/>
      <c r="C90" s="777">
        <v>1.8503303472441036E-2</v>
      </c>
      <c r="D90" s="760">
        <v>0</v>
      </c>
      <c r="E90" s="760">
        <v>1.6967068625032899E-2</v>
      </c>
      <c r="F90" s="760">
        <v>4.3511409555362569E-2</v>
      </c>
      <c r="G90" s="760">
        <v>6.4157492334781926E-3</v>
      </c>
      <c r="H90" s="760">
        <v>1.9683872502991452E-2</v>
      </c>
      <c r="I90" s="760">
        <v>2.1241154514099386E-2</v>
      </c>
      <c r="J90" s="773">
        <v>1.7066002749330966E-2</v>
      </c>
      <c r="K90" s="15"/>
    </row>
    <row r="91" spans="1:11" s="14" customFormat="1" x14ac:dyDescent="0.2">
      <c r="A91" s="608" t="s">
        <v>812</v>
      </c>
      <c r="B91" s="665"/>
      <c r="C91" s="777">
        <v>9.6979514809733911E-3</v>
      </c>
      <c r="D91" s="760">
        <v>0</v>
      </c>
      <c r="E91" s="760">
        <v>8.8375251220364007E-3</v>
      </c>
      <c r="F91" s="760">
        <v>1.1029145445143778E-2</v>
      </c>
      <c r="G91" s="760">
        <v>2.1018938350473405E-2</v>
      </c>
      <c r="H91" s="760">
        <v>3.1893115888458256E-3</v>
      </c>
      <c r="I91" s="760">
        <v>4.9372648314788548E-3</v>
      </c>
      <c r="J91" s="773">
        <v>1.2197188386014525E-2</v>
      </c>
      <c r="K91" s="15"/>
    </row>
    <row r="92" spans="1:11" s="14" customFormat="1" x14ac:dyDescent="0.2">
      <c r="A92" s="608" t="s">
        <v>814</v>
      </c>
      <c r="B92" s="665"/>
      <c r="C92" s="777">
        <v>7.5011652477597135E-3</v>
      </c>
      <c r="D92" s="760">
        <v>0</v>
      </c>
      <c r="E92" s="760">
        <v>7.1998628449970589E-3</v>
      </c>
      <c r="F92" s="760">
        <v>1.4673474574729298E-2</v>
      </c>
      <c r="G92" s="760">
        <v>3.275120990205715E-3</v>
      </c>
      <c r="H92" s="760">
        <v>6.4484810226336812E-3</v>
      </c>
      <c r="I92" s="760">
        <v>9.0950950257001877E-3</v>
      </c>
      <c r="J92" s="773">
        <v>6.6643934922617307E-3</v>
      </c>
      <c r="K92" s="15"/>
    </row>
    <row r="93" spans="1:11" s="14" customFormat="1" x14ac:dyDescent="0.2">
      <c r="A93" s="608" t="s">
        <v>813</v>
      </c>
      <c r="B93" s="665"/>
      <c r="C93" s="777">
        <v>4.803382186513821E-3</v>
      </c>
      <c r="D93" s="760">
        <v>0</v>
      </c>
      <c r="E93" s="760">
        <v>6.0286822116025988E-3</v>
      </c>
      <c r="F93" s="760">
        <v>0</v>
      </c>
      <c r="G93" s="760">
        <v>3.6356104513771388E-3</v>
      </c>
      <c r="H93" s="760">
        <v>3.8622842712458805E-3</v>
      </c>
      <c r="I93" s="760">
        <v>4.5864944619866902E-3</v>
      </c>
      <c r="J93" s="773">
        <v>4.9172426115527031E-3</v>
      </c>
      <c r="K93" s="15"/>
    </row>
    <row r="94" spans="1:11" s="14" customFormat="1" x14ac:dyDescent="0.2">
      <c r="A94" s="654" t="s">
        <v>815</v>
      </c>
      <c r="B94" s="666"/>
      <c r="C94" s="778">
        <v>2.9025135996037345E-3</v>
      </c>
      <c r="D94" s="761">
        <v>0</v>
      </c>
      <c r="E94" s="761">
        <v>5.9723015227575223E-3</v>
      </c>
      <c r="F94" s="761">
        <v>6.0042838137655315E-3</v>
      </c>
      <c r="G94" s="761">
        <v>0</v>
      </c>
      <c r="H94" s="761">
        <v>1.2677955829980415E-3</v>
      </c>
      <c r="I94" s="761">
        <v>3.6847436834315706E-4</v>
      </c>
      <c r="J94" s="775">
        <v>4.2328184131459196E-3</v>
      </c>
      <c r="K94" s="15"/>
    </row>
    <row r="95" spans="1:11" s="180" customFormat="1" ht="18.75" customHeight="1" x14ac:dyDescent="0.2">
      <c r="A95" s="639" t="s">
        <v>853</v>
      </c>
      <c r="B95" s="181"/>
      <c r="C95" s="390"/>
      <c r="D95" s="181"/>
      <c r="E95" s="181"/>
      <c r="F95" s="181"/>
      <c r="G95" s="181"/>
      <c r="H95" s="181"/>
    </row>
    <row r="96" spans="1:11" s="14" customFormat="1" x14ac:dyDescent="0.2">
      <c r="A96" s="300"/>
      <c r="B96" s="34"/>
      <c r="C96" s="301"/>
      <c r="D96" s="301"/>
      <c r="E96" s="301"/>
      <c r="F96" s="301"/>
      <c r="G96" s="301"/>
      <c r="H96" s="301"/>
      <c r="I96" s="301"/>
      <c r="J96" s="301"/>
      <c r="K96" s="15"/>
    </row>
    <row r="97" spans="1:11" s="14" customFormat="1" ht="30" customHeight="1" x14ac:dyDescent="0.2">
      <c r="A97" s="853" t="s">
        <v>57</v>
      </c>
      <c r="B97" s="896"/>
      <c r="C97" s="896"/>
      <c r="D97" s="896"/>
      <c r="E97" s="896"/>
      <c r="F97" s="896"/>
      <c r="G97" s="896"/>
      <c r="H97" s="896"/>
      <c r="I97" s="896"/>
      <c r="J97" s="896"/>
      <c r="K97" s="105"/>
    </row>
    <row r="98" spans="1:11" s="14" customFormat="1" x14ac:dyDescent="0.2">
      <c r="A98" s="17"/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1:11" s="14" customFormat="1" ht="12.75" customHeight="1" x14ac:dyDescent="0.2">
      <c r="A99" s="165" t="s">
        <v>235</v>
      </c>
      <c r="B99" s="664"/>
      <c r="C99" s="897" t="s">
        <v>278</v>
      </c>
      <c r="D99" s="825" t="s">
        <v>249</v>
      </c>
      <c r="E99" s="825"/>
      <c r="F99" s="825"/>
      <c r="G99" s="825"/>
      <c r="H99" s="825"/>
      <c r="I99" s="825" t="s">
        <v>250</v>
      </c>
      <c r="J99" s="895"/>
    </row>
    <row r="100" spans="1:11" s="14" customFormat="1" ht="38.25" x14ac:dyDescent="0.2">
      <c r="A100" s="667"/>
      <c r="B100" s="668"/>
      <c r="C100" s="898"/>
      <c r="D100" s="583" t="s">
        <v>281</v>
      </c>
      <c r="E100" s="583" t="s">
        <v>251</v>
      </c>
      <c r="F100" s="583" t="s">
        <v>252</v>
      </c>
      <c r="G100" s="583" t="s">
        <v>287</v>
      </c>
      <c r="H100" s="583" t="s">
        <v>253</v>
      </c>
      <c r="I100" s="583" t="s">
        <v>294</v>
      </c>
      <c r="J100" s="583" t="s">
        <v>255</v>
      </c>
    </row>
    <row r="101" spans="1:11" s="14" customFormat="1" x14ac:dyDescent="0.2">
      <c r="A101" s="355" t="s">
        <v>803</v>
      </c>
      <c r="B101" s="665"/>
      <c r="C101" s="776">
        <v>0.52660934587712982</v>
      </c>
      <c r="D101" s="759">
        <v>0.38113944619601559</v>
      </c>
      <c r="E101" s="759">
        <v>0.50031871199109901</v>
      </c>
      <c r="F101" s="759">
        <v>0.47747177850411143</v>
      </c>
      <c r="G101" s="759">
        <v>0.52107892276611389</v>
      </c>
      <c r="H101" s="759">
        <v>0.67206764894770066</v>
      </c>
      <c r="I101" s="759">
        <v>0.54470690473507943</v>
      </c>
      <c r="J101" s="771">
        <v>0.48358932752733147</v>
      </c>
      <c r="K101" s="15"/>
    </row>
    <row r="102" spans="1:11" s="14" customFormat="1" x14ac:dyDescent="0.2">
      <c r="A102" s="608" t="s">
        <v>804</v>
      </c>
      <c r="B102" s="665"/>
      <c r="C102" s="777">
        <v>0.46532495711858574</v>
      </c>
      <c r="D102" s="760">
        <v>0.51864866640599427</v>
      </c>
      <c r="E102" s="760">
        <v>0.39468008947629457</v>
      </c>
      <c r="F102" s="760">
        <v>0.56656200559660064</v>
      </c>
      <c r="G102" s="760">
        <v>0.47176046726728321</v>
      </c>
      <c r="H102" s="760">
        <v>0.35345817230649973</v>
      </c>
      <c r="I102" s="760">
        <v>0.4738438566166307</v>
      </c>
      <c r="J102" s="773">
        <v>0.44507453463881341</v>
      </c>
      <c r="K102" s="15"/>
    </row>
    <row r="103" spans="1:11" s="14" customFormat="1" x14ac:dyDescent="0.2">
      <c r="A103" s="608" t="s">
        <v>805</v>
      </c>
      <c r="B103" s="665"/>
      <c r="C103" s="777">
        <v>0.13347159749002335</v>
      </c>
      <c r="D103" s="760">
        <v>0.13192691227298534</v>
      </c>
      <c r="E103" s="760">
        <v>0.26072071002978542</v>
      </c>
      <c r="F103" s="760">
        <v>0.11576252883938994</v>
      </c>
      <c r="G103" s="760">
        <v>0.15770193609820413</v>
      </c>
      <c r="H103" s="760">
        <v>9.1122270172419223E-2</v>
      </c>
      <c r="I103" s="760">
        <v>0.13582759036126921</v>
      </c>
      <c r="J103" s="773">
        <v>0.12787112632435182</v>
      </c>
      <c r="K103" s="15"/>
    </row>
    <row r="104" spans="1:11" s="14" customFormat="1" x14ac:dyDescent="0.2">
      <c r="A104" s="608" t="s">
        <v>806</v>
      </c>
      <c r="B104" s="665"/>
      <c r="C104" s="777">
        <v>5.3757497095629075E-2</v>
      </c>
      <c r="D104" s="760">
        <v>7.9599005813442064E-2</v>
      </c>
      <c r="E104" s="760">
        <v>0.10309082324140049</v>
      </c>
      <c r="F104" s="760">
        <v>3.5416390916218884E-2</v>
      </c>
      <c r="G104" s="760">
        <v>6.7736051157474428E-2</v>
      </c>
      <c r="H104" s="760">
        <v>2.7438657063635009E-2</v>
      </c>
      <c r="I104" s="760">
        <v>4.461955389304377E-2</v>
      </c>
      <c r="J104" s="773">
        <v>7.5479459009950539E-2</v>
      </c>
      <c r="K104" s="15"/>
    </row>
    <row r="105" spans="1:11" s="14" customFormat="1" x14ac:dyDescent="0.2">
      <c r="A105" s="608" t="s">
        <v>810</v>
      </c>
      <c r="B105" s="665"/>
      <c r="C105" s="777">
        <v>2.2391495866350856E-2</v>
      </c>
      <c r="D105" s="760">
        <v>8.2468206986168691E-2</v>
      </c>
      <c r="E105" s="760">
        <v>5.2468829934811188E-2</v>
      </c>
      <c r="F105" s="760">
        <v>3.193792724416758E-2</v>
      </c>
      <c r="G105" s="760">
        <v>1.8486181741639344E-3</v>
      </c>
      <c r="H105" s="760">
        <v>6.3230363426330953E-3</v>
      </c>
      <c r="I105" s="760">
        <v>2.33288474630996E-2</v>
      </c>
      <c r="J105" s="773">
        <v>2.0163301267904915E-2</v>
      </c>
      <c r="K105" s="15"/>
    </row>
    <row r="106" spans="1:11" s="14" customFormat="1" x14ac:dyDescent="0.2">
      <c r="A106" s="608" t="s">
        <v>807</v>
      </c>
      <c r="B106" s="665"/>
      <c r="C106" s="777">
        <v>1.8279230388516452E-2</v>
      </c>
      <c r="D106" s="760">
        <v>2.3392793241239492E-2</v>
      </c>
      <c r="E106" s="760">
        <v>2.0655773927432435E-2</v>
      </c>
      <c r="F106" s="760">
        <v>1.3530523652780936E-2</v>
      </c>
      <c r="G106" s="760">
        <v>7.6076764390819885E-3</v>
      </c>
      <c r="H106" s="760">
        <v>5.7255780041112524E-3</v>
      </c>
      <c r="I106" s="760">
        <v>1.9815783191616154E-2</v>
      </c>
      <c r="J106" s="773">
        <v>1.4626664299154704E-2</v>
      </c>
      <c r="K106" s="15"/>
    </row>
    <row r="107" spans="1:11" s="14" customFormat="1" x14ac:dyDescent="0.2">
      <c r="A107" s="608" t="s">
        <v>808</v>
      </c>
      <c r="B107" s="665"/>
      <c r="C107" s="777">
        <v>1.5021544128153754E-2</v>
      </c>
      <c r="D107" s="760">
        <v>1.9820245224235519E-2</v>
      </c>
      <c r="E107" s="760">
        <v>0</v>
      </c>
      <c r="F107" s="760">
        <v>3.323072588142361E-2</v>
      </c>
      <c r="G107" s="760">
        <v>1.0454279137618183E-2</v>
      </c>
      <c r="H107" s="760">
        <v>5.5160403681339867E-3</v>
      </c>
      <c r="I107" s="760">
        <v>1.2180238496651629E-2</v>
      </c>
      <c r="J107" s="773">
        <v>2.1775660601210275E-2</v>
      </c>
      <c r="K107" s="15"/>
    </row>
    <row r="108" spans="1:11" s="14" customFormat="1" x14ac:dyDescent="0.2">
      <c r="A108" s="608" t="s">
        <v>812</v>
      </c>
      <c r="B108" s="665"/>
      <c r="C108" s="777">
        <v>1.1645361511838127E-2</v>
      </c>
      <c r="D108" s="760">
        <v>0</v>
      </c>
      <c r="E108" s="760">
        <v>4.9042588742768539E-2</v>
      </c>
      <c r="F108" s="760">
        <v>2.5927440911030497E-2</v>
      </c>
      <c r="G108" s="760">
        <v>7.0089521598846226E-3</v>
      </c>
      <c r="H108" s="760">
        <v>0</v>
      </c>
      <c r="I108" s="760">
        <v>4.1330958360209467E-3</v>
      </c>
      <c r="J108" s="773">
        <v>2.9502897423661231E-2</v>
      </c>
      <c r="K108" s="15"/>
    </row>
    <row r="109" spans="1:11" s="14" customFormat="1" x14ac:dyDescent="0.2">
      <c r="A109" s="608" t="s">
        <v>813</v>
      </c>
      <c r="B109" s="665"/>
      <c r="C109" s="777">
        <v>8.9311200746158385E-3</v>
      </c>
      <c r="D109" s="760">
        <v>0</v>
      </c>
      <c r="E109" s="760">
        <v>6.9590018856273252E-3</v>
      </c>
      <c r="F109" s="760">
        <v>3.4702621029661943E-2</v>
      </c>
      <c r="G109" s="760">
        <v>0</v>
      </c>
      <c r="H109" s="760">
        <v>0</v>
      </c>
      <c r="I109" s="760">
        <v>2.9171927759601714E-3</v>
      </c>
      <c r="J109" s="773">
        <v>2.3226930066074184E-2</v>
      </c>
      <c r="K109" s="15"/>
    </row>
    <row r="110" spans="1:11" s="14" customFormat="1" x14ac:dyDescent="0.2">
      <c r="A110" s="608" t="s">
        <v>809</v>
      </c>
      <c r="B110" s="665"/>
      <c r="C110" s="777">
        <v>8.4232508967318487E-3</v>
      </c>
      <c r="D110" s="760">
        <v>5.9730473055118046E-3</v>
      </c>
      <c r="E110" s="760">
        <v>2.9874060666658275E-2</v>
      </c>
      <c r="F110" s="760">
        <v>6.5794509762120233E-3</v>
      </c>
      <c r="G110" s="760">
        <v>4.3759511216428142E-3</v>
      </c>
      <c r="H110" s="760">
        <v>1.1081757008228563E-2</v>
      </c>
      <c r="I110" s="760">
        <v>9.0716445983080457E-3</v>
      </c>
      <c r="J110" s="773">
        <v>6.8819430795482176E-3</v>
      </c>
      <c r="K110" s="15"/>
    </row>
    <row r="111" spans="1:11" s="14" customFormat="1" x14ac:dyDescent="0.2">
      <c r="A111" s="608" t="s">
        <v>811</v>
      </c>
      <c r="B111" s="665"/>
      <c r="C111" s="777">
        <v>7.7859684510922875E-3</v>
      </c>
      <c r="D111" s="760">
        <v>5.5681714667063205E-3</v>
      </c>
      <c r="E111" s="760">
        <v>4.3635809902012358E-3</v>
      </c>
      <c r="F111" s="760">
        <v>1.517723104236026E-2</v>
      </c>
      <c r="G111" s="760">
        <v>2.051735249269728E-3</v>
      </c>
      <c r="H111" s="760">
        <v>8.3622081100097577E-3</v>
      </c>
      <c r="I111" s="760">
        <v>9.7167373116408551E-3</v>
      </c>
      <c r="J111" s="773">
        <v>3.1963045930011973E-3</v>
      </c>
      <c r="K111" s="15"/>
    </row>
    <row r="112" spans="1:11" s="14" customFormat="1" x14ac:dyDescent="0.2">
      <c r="A112" s="608" t="s">
        <v>814</v>
      </c>
      <c r="B112" s="665"/>
      <c r="C112" s="777">
        <v>1.4082319182808368E-3</v>
      </c>
      <c r="D112" s="760">
        <v>2.1675984809745616E-3</v>
      </c>
      <c r="E112" s="760">
        <v>0</v>
      </c>
      <c r="F112" s="760">
        <v>8.2325345204795031E-4</v>
      </c>
      <c r="G112" s="760">
        <v>0</v>
      </c>
      <c r="H112" s="760">
        <v>9.3333223858197084E-4</v>
      </c>
      <c r="I112" s="760">
        <v>1.0532752378513664E-3</v>
      </c>
      <c r="J112" s="773">
        <v>2.2520055468301524E-3</v>
      </c>
      <c r="K112" s="15"/>
    </row>
    <row r="113" spans="1:11" s="14" customFormat="1" x14ac:dyDescent="0.2">
      <c r="A113" s="654" t="s">
        <v>815</v>
      </c>
      <c r="B113" s="666"/>
      <c r="C113" s="778">
        <v>2.0842008910107844E-4</v>
      </c>
      <c r="D113" s="761">
        <v>0</v>
      </c>
      <c r="E113" s="761">
        <v>0</v>
      </c>
      <c r="F113" s="761">
        <v>0</v>
      </c>
      <c r="G113" s="761">
        <v>6.927121829574728E-4</v>
      </c>
      <c r="H113" s="761">
        <v>0</v>
      </c>
      <c r="I113" s="761">
        <v>0</v>
      </c>
      <c r="J113" s="775">
        <v>7.038590666986087E-4</v>
      </c>
      <c r="K113" s="15"/>
    </row>
    <row r="114" spans="1:11" s="180" customFormat="1" ht="18.75" customHeight="1" x14ac:dyDescent="0.2">
      <c r="A114" s="639" t="s">
        <v>853</v>
      </c>
      <c r="B114" s="181"/>
      <c r="C114" s="390"/>
      <c r="D114" s="181"/>
      <c r="E114" s="181"/>
      <c r="F114" s="181"/>
      <c r="G114" s="181"/>
      <c r="H114" s="181"/>
    </row>
    <row r="115" spans="1:11" s="14" customFormat="1" x14ac:dyDescent="0.2">
      <c r="A115" s="300"/>
      <c r="B115" s="34"/>
      <c r="C115" s="301"/>
      <c r="D115" s="301"/>
      <c r="E115" s="301"/>
      <c r="F115" s="301"/>
      <c r="G115" s="301"/>
      <c r="H115" s="301"/>
      <c r="I115" s="301"/>
      <c r="J115" s="301"/>
      <c r="K115" s="15"/>
    </row>
    <row r="116" spans="1:11" ht="33.75" customHeight="1" x14ac:dyDescent="0.2">
      <c r="A116" s="853" t="s">
        <v>743</v>
      </c>
      <c r="B116" s="896"/>
      <c r="C116" s="896"/>
      <c r="D116" s="896"/>
      <c r="E116" s="896"/>
      <c r="F116" s="896"/>
      <c r="G116" s="896"/>
      <c r="H116" s="896"/>
      <c r="I116" s="896"/>
      <c r="J116" s="896"/>
    </row>
    <row r="117" spans="1:11" x14ac:dyDescent="0.2">
      <c r="A117" s="17"/>
      <c r="B117" s="298"/>
      <c r="C117" s="298"/>
      <c r="D117" s="298"/>
      <c r="E117" s="298"/>
      <c r="F117" s="298"/>
      <c r="G117" s="298"/>
      <c r="H117" s="298"/>
      <c r="I117" s="298"/>
      <c r="J117" s="298"/>
    </row>
    <row r="118" spans="1:11" ht="12.75" customHeight="1" x14ac:dyDescent="0.2">
      <c r="A118" s="165" t="s">
        <v>235</v>
      </c>
      <c r="B118" s="664"/>
      <c r="C118" s="897" t="s">
        <v>278</v>
      </c>
      <c r="D118" s="825" t="s">
        <v>249</v>
      </c>
      <c r="E118" s="825"/>
      <c r="F118" s="825"/>
      <c r="G118" s="825"/>
      <c r="H118" s="825"/>
      <c r="I118" s="825" t="s">
        <v>250</v>
      </c>
      <c r="J118" s="895"/>
    </row>
    <row r="119" spans="1:11" ht="38.25" x14ac:dyDescent="0.2">
      <c r="A119" s="667"/>
      <c r="B119" s="668"/>
      <c r="C119" s="898"/>
      <c r="D119" s="583" t="s">
        <v>281</v>
      </c>
      <c r="E119" s="583" t="s">
        <v>251</v>
      </c>
      <c r="F119" s="583" t="s">
        <v>252</v>
      </c>
      <c r="G119" s="583" t="s">
        <v>287</v>
      </c>
      <c r="H119" s="583" t="s">
        <v>253</v>
      </c>
      <c r="I119" s="583" t="s">
        <v>294</v>
      </c>
      <c r="J119" s="583" t="s">
        <v>255</v>
      </c>
    </row>
    <row r="120" spans="1:11" x14ac:dyDescent="0.2">
      <c r="A120" s="355" t="s">
        <v>804</v>
      </c>
      <c r="B120" s="665"/>
      <c r="C120" s="776">
        <v>0.62982609369298159</v>
      </c>
      <c r="D120" s="759">
        <v>0.76217586408965543</v>
      </c>
      <c r="E120" s="759">
        <v>0.66914507251445488</v>
      </c>
      <c r="F120" s="759">
        <v>0.6509361303392377</v>
      </c>
      <c r="G120" s="759">
        <v>0.67231815495302749</v>
      </c>
      <c r="H120" s="759">
        <v>0.57226126571619407</v>
      </c>
      <c r="I120" s="759">
        <v>0.63093341605582787</v>
      </c>
      <c r="J120" s="771">
        <v>0.62854149962428296</v>
      </c>
    </row>
    <row r="121" spans="1:11" x14ac:dyDescent="0.2">
      <c r="A121" s="608" t="s">
        <v>803</v>
      </c>
      <c r="B121" s="665"/>
      <c r="C121" s="777">
        <v>0.38176803021271583</v>
      </c>
      <c r="D121" s="760">
        <v>0.31912420441954514</v>
      </c>
      <c r="E121" s="760">
        <v>0.35363397356414461</v>
      </c>
      <c r="F121" s="760">
        <v>0.42122742998503493</v>
      </c>
      <c r="G121" s="760">
        <v>0.33334334075764505</v>
      </c>
      <c r="H121" s="760">
        <v>0.41679783422156258</v>
      </c>
      <c r="I121" s="760">
        <v>0.38597872116355364</v>
      </c>
      <c r="J121" s="773">
        <v>0.3768832479650312</v>
      </c>
      <c r="K121" s="488"/>
    </row>
    <row r="122" spans="1:11" x14ac:dyDescent="0.2">
      <c r="A122" s="608" t="s">
        <v>806</v>
      </c>
      <c r="B122" s="665"/>
      <c r="C122" s="777">
        <v>8.4163576995533965E-2</v>
      </c>
      <c r="D122" s="760">
        <v>5.6381773364045866E-2</v>
      </c>
      <c r="E122" s="760">
        <v>0.12993961212774821</v>
      </c>
      <c r="F122" s="760">
        <v>0.11893142471436111</v>
      </c>
      <c r="G122" s="760">
        <v>6.5456085662434715E-2</v>
      </c>
      <c r="H122" s="760">
        <v>6.5185606367227283E-2</v>
      </c>
      <c r="I122" s="760">
        <v>7.3596909521900969E-2</v>
      </c>
      <c r="J122" s="773">
        <v>9.6421866738212098E-2</v>
      </c>
      <c r="K122" s="488"/>
    </row>
    <row r="123" spans="1:11" x14ac:dyDescent="0.2">
      <c r="A123" s="608" t="s">
        <v>805</v>
      </c>
      <c r="B123" s="665"/>
      <c r="C123" s="777">
        <v>6.715110577749657E-2</v>
      </c>
      <c r="D123" s="760">
        <v>5.896413566250519E-2</v>
      </c>
      <c r="E123" s="760">
        <v>6.379307170116337E-2</v>
      </c>
      <c r="F123" s="760">
        <v>0.1339139615932376</v>
      </c>
      <c r="G123" s="760">
        <v>6.8588647171995795E-2</v>
      </c>
      <c r="H123" s="760">
        <v>5.0337791704092513E-2</v>
      </c>
      <c r="I123" s="760">
        <v>4.692058768674974E-2</v>
      </c>
      <c r="J123" s="773">
        <v>9.0620336073585939E-2</v>
      </c>
      <c r="K123" s="488"/>
    </row>
    <row r="124" spans="1:11" x14ac:dyDescent="0.2">
      <c r="A124" s="608" t="s">
        <v>807</v>
      </c>
      <c r="B124" s="665"/>
      <c r="C124" s="777">
        <v>3.0348752546329329E-2</v>
      </c>
      <c r="D124" s="760">
        <v>8.6536876483556645E-3</v>
      </c>
      <c r="E124" s="760">
        <v>3.4341562882270575E-2</v>
      </c>
      <c r="F124" s="760">
        <v>2.5718893667416906E-2</v>
      </c>
      <c r="G124" s="760">
        <v>1.9097030482510099E-2</v>
      </c>
      <c r="H124" s="760">
        <v>2.9309314569526911E-2</v>
      </c>
      <c r="I124" s="760">
        <v>2.6870908348644272E-2</v>
      </c>
      <c r="J124" s="773">
        <v>3.438336629389882E-2</v>
      </c>
      <c r="K124" s="488"/>
    </row>
    <row r="125" spans="1:11" x14ac:dyDescent="0.2">
      <c r="A125" s="608" t="s">
        <v>808</v>
      </c>
      <c r="B125" s="665"/>
      <c r="C125" s="777">
        <v>2.4704877417809426E-2</v>
      </c>
      <c r="D125" s="760">
        <v>1.4112001669716313E-2</v>
      </c>
      <c r="E125" s="760">
        <v>2.4766550388439123E-2</v>
      </c>
      <c r="F125" s="760">
        <v>1.542687466498315E-2</v>
      </c>
      <c r="G125" s="760">
        <v>2.2764869199314447E-2</v>
      </c>
      <c r="H125" s="760">
        <v>3.2672625288812186E-2</v>
      </c>
      <c r="I125" s="760">
        <v>2.6403006497481004E-2</v>
      </c>
      <c r="J125" s="773">
        <v>2.2734894134902758E-2</v>
      </c>
      <c r="K125" s="488"/>
    </row>
    <row r="126" spans="1:11" x14ac:dyDescent="0.2">
      <c r="A126" s="608" t="s">
        <v>810</v>
      </c>
      <c r="B126" s="665"/>
      <c r="C126" s="777">
        <v>1.9407771677368638E-2</v>
      </c>
      <c r="D126" s="760">
        <v>1.7248165343440293E-2</v>
      </c>
      <c r="E126" s="760">
        <v>1.1747797490817119E-2</v>
      </c>
      <c r="F126" s="760">
        <v>3.9400323517524372E-2</v>
      </c>
      <c r="G126" s="760">
        <v>4.2267253172344581E-2</v>
      </c>
      <c r="H126" s="760">
        <v>8.6638318233789001E-3</v>
      </c>
      <c r="I126" s="760">
        <v>2.2447853038902288E-2</v>
      </c>
      <c r="J126" s="773">
        <v>1.5881002403707312E-2</v>
      </c>
      <c r="K126" s="488"/>
    </row>
    <row r="127" spans="1:11" x14ac:dyDescent="0.2">
      <c r="A127" s="608" t="s">
        <v>812</v>
      </c>
      <c r="B127" s="665"/>
      <c r="C127" s="777">
        <v>1.3046153989028152E-2</v>
      </c>
      <c r="D127" s="760">
        <v>0</v>
      </c>
      <c r="E127" s="760">
        <v>1.807499601341906E-2</v>
      </c>
      <c r="F127" s="760">
        <v>2.938392628711917E-2</v>
      </c>
      <c r="G127" s="760">
        <v>1.7869876230727558E-2</v>
      </c>
      <c r="H127" s="760">
        <v>5.3537495584202108E-3</v>
      </c>
      <c r="I127" s="760">
        <v>1.3715200988918397E-2</v>
      </c>
      <c r="J127" s="773">
        <v>1.2269998971697149E-2</v>
      </c>
      <c r="K127" s="488"/>
    </row>
    <row r="128" spans="1:11" x14ac:dyDescent="0.2">
      <c r="A128" s="608" t="s">
        <v>811</v>
      </c>
      <c r="B128" s="665"/>
      <c r="C128" s="777">
        <v>1.2331035770044756E-2</v>
      </c>
      <c r="D128" s="760">
        <v>0</v>
      </c>
      <c r="E128" s="760">
        <v>2.6440101538826109E-2</v>
      </c>
      <c r="F128" s="760">
        <v>1.1285543365830104E-2</v>
      </c>
      <c r="G128" s="760">
        <v>8.454659642911741E-3</v>
      </c>
      <c r="H128" s="760">
        <v>1.1380596533260772E-2</v>
      </c>
      <c r="I128" s="760">
        <v>4.656199952906938E-3</v>
      </c>
      <c r="J128" s="773">
        <v>2.1234539302140382E-2</v>
      </c>
      <c r="K128" s="488"/>
    </row>
    <row r="129" spans="1:11" x14ac:dyDescent="0.2">
      <c r="A129" s="608" t="s">
        <v>809</v>
      </c>
      <c r="B129" s="665"/>
      <c r="C129" s="777">
        <v>7.7446268497969144E-3</v>
      </c>
      <c r="D129" s="760">
        <v>1.3249141121620102E-2</v>
      </c>
      <c r="E129" s="760">
        <v>1.0726458157944964E-2</v>
      </c>
      <c r="F129" s="760">
        <v>9.1214854343615211E-3</v>
      </c>
      <c r="G129" s="760">
        <v>6.0075358552236302E-3</v>
      </c>
      <c r="H129" s="760">
        <v>7.7083827494828852E-3</v>
      </c>
      <c r="I129" s="760">
        <v>2.5199549343772891E-3</v>
      </c>
      <c r="J129" s="773">
        <v>1.3805718703919138E-2</v>
      </c>
      <c r="K129" s="488"/>
    </row>
    <row r="130" spans="1:11" x14ac:dyDescent="0.2">
      <c r="A130" s="608" t="s">
        <v>815</v>
      </c>
      <c r="B130" s="665"/>
      <c r="C130" s="777">
        <v>2.5837025347076499E-3</v>
      </c>
      <c r="D130" s="760">
        <v>0</v>
      </c>
      <c r="E130" s="760">
        <v>4.4832472882292227E-3</v>
      </c>
      <c r="F130" s="760">
        <v>7.8147982676060983E-3</v>
      </c>
      <c r="G130" s="760">
        <v>3.8928168641752269E-3</v>
      </c>
      <c r="H130" s="760">
        <v>3.2440073663946365E-4</v>
      </c>
      <c r="I130" s="760">
        <v>0</v>
      </c>
      <c r="J130" s="773">
        <v>5.581031101956813E-3</v>
      </c>
      <c r="K130" s="488"/>
    </row>
    <row r="131" spans="1:11" x14ac:dyDescent="0.2">
      <c r="A131" s="608" t="s">
        <v>814</v>
      </c>
      <c r="B131" s="665"/>
      <c r="C131" s="777">
        <v>2.1844515826284568E-3</v>
      </c>
      <c r="D131" s="760">
        <v>0</v>
      </c>
      <c r="E131" s="760">
        <v>8.1308796001828398E-3</v>
      </c>
      <c r="F131" s="760">
        <v>0</v>
      </c>
      <c r="G131" s="760">
        <v>1.0205636030966474E-3</v>
      </c>
      <c r="H131" s="760">
        <v>1.0844962199019071E-3</v>
      </c>
      <c r="I131" s="760">
        <v>1.4217154136812241E-3</v>
      </c>
      <c r="J131" s="773">
        <v>3.0692945077519284E-3</v>
      </c>
      <c r="K131" s="488"/>
    </row>
    <row r="132" spans="1:11" x14ac:dyDescent="0.2">
      <c r="A132" s="654" t="s">
        <v>813</v>
      </c>
      <c r="B132" s="666"/>
      <c r="C132" s="778">
        <v>2.7235079661936643E-4</v>
      </c>
      <c r="D132" s="761">
        <v>0</v>
      </c>
      <c r="E132" s="761">
        <v>0</v>
      </c>
      <c r="F132" s="761">
        <v>0</v>
      </c>
      <c r="G132" s="761">
        <v>6.2513901915362674E-4</v>
      </c>
      <c r="H132" s="761">
        <v>0</v>
      </c>
      <c r="I132" s="761">
        <v>0</v>
      </c>
      <c r="J132" s="775">
        <v>5.8830234756393452E-4</v>
      </c>
      <c r="K132" s="488"/>
    </row>
    <row r="133" spans="1:11" s="180" customFormat="1" ht="18.75" customHeight="1" x14ac:dyDescent="0.2">
      <c r="A133" s="639" t="s">
        <v>853</v>
      </c>
      <c r="B133" s="181"/>
      <c r="C133" s="390"/>
      <c r="D133" s="181"/>
      <c r="E133" s="181"/>
      <c r="F133" s="181"/>
      <c r="G133" s="181"/>
      <c r="H133" s="181"/>
    </row>
  </sheetData>
  <mergeCells count="28">
    <mergeCell ref="A2:J2"/>
    <mergeCell ref="A40:J40"/>
    <mergeCell ref="A78:J78"/>
    <mergeCell ref="C80:C81"/>
    <mergeCell ref="D80:H80"/>
    <mergeCell ref="I80:J80"/>
    <mergeCell ref="C42:C43"/>
    <mergeCell ref="D42:H42"/>
    <mergeCell ref="I42:J42"/>
    <mergeCell ref="C61:C62"/>
    <mergeCell ref="A59:J59"/>
    <mergeCell ref="C4:C5"/>
    <mergeCell ref="D4:H4"/>
    <mergeCell ref="I4:J4"/>
    <mergeCell ref="C23:C24"/>
    <mergeCell ref="D23:H23"/>
    <mergeCell ref="I23:J23"/>
    <mergeCell ref="A21:J21"/>
    <mergeCell ref="A116:J116"/>
    <mergeCell ref="C118:C119"/>
    <mergeCell ref="D118:H118"/>
    <mergeCell ref="I118:J118"/>
    <mergeCell ref="D61:H61"/>
    <mergeCell ref="I61:J61"/>
    <mergeCell ref="C99:C100"/>
    <mergeCell ref="D99:H99"/>
    <mergeCell ref="I99:J99"/>
    <mergeCell ref="A97:J97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  <rowBreaks count="2" manualBreakCount="2">
    <brk id="57" max="16383" man="1"/>
    <brk id="114" max="16383" man="1"/>
  </rowBreaks>
  <colBreaks count="1" manualBreakCount="1">
    <brk id="10" max="84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302" customWidth="1"/>
    <col min="2" max="2" width="30.28515625" style="302" customWidth="1"/>
    <col min="3" max="8" width="10.7109375" style="302" customWidth="1"/>
    <col min="9" max="9" width="10.85546875" style="302" customWidth="1"/>
    <col min="10" max="16384" width="9.140625" style="302"/>
  </cols>
  <sheetData>
    <row r="1" spans="1:9" x14ac:dyDescent="0.2">
      <c r="A1" s="108"/>
      <c r="B1" s="108"/>
      <c r="C1" s="108"/>
      <c r="D1" s="108"/>
      <c r="E1" s="108"/>
      <c r="F1" s="108"/>
      <c r="G1" s="108"/>
      <c r="H1" s="108"/>
    </row>
    <row r="2" spans="1:9" ht="25.5" customHeight="1" x14ac:dyDescent="0.2">
      <c r="A2" s="899" t="s">
        <v>110</v>
      </c>
      <c r="B2" s="899"/>
      <c r="C2" s="899"/>
      <c r="D2" s="899"/>
      <c r="E2" s="899"/>
      <c r="F2" s="899"/>
      <c r="G2" s="899"/>
      <c r="H2" s="899"/>
      <c r="I2" s="899"/>
    </row>
    <row r="3" spans="1:9" x14ac:dyDescent="0.2">
      <c r="A3" s="303"/>
      <c r="B3" s="304"/>
      <c r="C3" s="304"/>
      <c r="D3" s="304"/>
      <c r="E3" s="304"/>
      <c r="F3" s="304"/>
      <c r="G3" s="304"/>
      <c r="H3" s="304"/>
    </row>
    <row r="4" spans="1:9" x14ac:dyDescent="0.2">
      <c r="A4" s="900" t="s">
        <v>816</v>
      </c>
      <c r="B4" s="901"/>
      <c r="C4" s="904" t="s">
        <v>236</v>
      </c>
      <c r="D4" s="906" t="s">
        <v>237</v>
      </c>
      <c r="E4" s="904" t="s">
        <v>238</v>
      </c>
      <c r="F4" s="906" t="s">
        <v>239</v>
      </c>
      <c r="G4" s="904" t="s">
        <v>240</v>
      </c>
      <c r="H4" s="906" t="s">
        <v>241</v>
      </c>
      <c r="I4" s="904" t="s">
        <v>649</v>
      </c>
    </row>
    <row r="5" spans="1:9" x14ac:dyDescent="0.2">
      <c r="A5" s="902"/>
      <c r="B5" s="903"/>
      <c r="C5" s="905"/>
      <c r="D5" s="907"/>
      <c r="E5" s="905"/>
      <c r="F5" s="907"/>
      <c r="G5" s="905"/>
      <c r="H5" s="907"/>
      <c r="I5" s="905"/>
    </row>
    <row r="6" spans="1:9" x14ac:dyDescent="0.2">
      <c r="A6" s="305"/>
      <c r="B6" s="356" t="s">
        <v>59</v>
      </c>
      <c r="C6" s="444">
        <v>5.0105524698147379E-2</v>
      </c>
      <c r="D6" s="441">
        <v>3.9230235511131799E-2</v>
      </c>
      <c r="E6" s="444">
        <v>7.0826760169302047E-2</v>
      </c>
      <c r="F6" s="678">
        <v>0.13218203776362908</v>
      </c>
      <c r="G6" s="493">
        <v>3.0350647039249581E-2</v>
      </c>
      <c r="H6" s="441">
        <v>0.10589352405528203</v>
      </c>
      <c r="I6" s="444">
        <v>4.1390532546314217E-2</v>
      </c>
    </row>
    <row r="7" spans="1:9" x14ac:dyDescent="0.2">
      <c r="A7" s="306"/>
      <c r="B7" s="356" t="s">
        <v>251</v>
      </c>
      <c r="C7" s="444">
        <v>0.24325954612482317</v>
      </c>
      <c r="D7" s="441">
        <v>0.27046428185907045</v>
      </c>
      <c r="E7" s="444">
        <v>0.19142499484199921</v>
      </c>
      <c r="F7" s="679">
        <v>0.15371714795695446</v>
      </c>
      <c r="G7" s="494">
        <v>0.25311475899426472</v>
      </c>
      <c r="H7" s="441">
        <v>7.9408664575174898E-2</v>
      </c>
      <c r="I7" s="444">
        <v>0.19739372137460287</v>
      </c>
    </row>
    <row r="8" spans="1:9" x14ac:dyDescent="0.2">
      <c r="A8" s="306"/>
      <c r="B8" s="356" t="s">
        <v>252</v>
      </c>
      <c r="C8" s="444">
        <v>0.10063358922021365</v>
      </c>
      <c r="D8" s="441">
        <v>0.10055566348378435</v>
      </c>
      <c r="E8" s="444">
        <v>0.10078206504518157</v>
      </c>
      <c r="F8" s="679">
        <v>0.12262364405940683</v>
      </c>
      <c r="G8" s="494">
        <v>0.11853251083081434</v>
      </c>
      <c r="H8" s="441">
        <v>0.24994585990005394</v>
      </c>
      <c r="I8" s="444">
        <v>0.12219275851302208</v>
      </c>
    </row>
    <row r="9" spans="1:9" x14ac:dyDescent="0.2">
      <c r="A9" s="306"/>
      <c r="B9" s="356" t="s">
        <v>275</v>
      </c>
      <c r="C9" s="444">
        <v>0.22831951770715947</v>
      </c>
      <c r="D9" s="441">
        <v>0.22617763778003208</v>
      </c>
      <c r="E9" s="444">
        <v>0.23240054926022599</v>
      </c>
      <c r="F9" s="679">
        <v>0.23109451746997534</v>
      </c>
      <c r="G9" s="494">
        <v>0.23885245655188705</v>
      </c>
      <c r="H9" s="441">
        <v>0.33264884519223414</v>
      </c>
      <c r="I9" s="444">
        <v>0.22210334104340795</v>
      </c>
    </row>
    <row r="10" spans="1:9" x14ac:dyDescent="0.2">
      <c r="A10" s="306"/>
      <c r="B10" s="356" t="s">
        <v>253</v>
      </c>
      <c r="C10" s="444">
        <v>0.37768182224965602</v>
      </c>
      <c r="D10" s="441">
        <v>0.36357218136597774</v>
      </c>
      <c r="E10" s="444">
        <v>0.40456563068328755</v>
      </c>
      <c r="F10" s="679">
        <v>0.36038265275006159</v>
      </c>
      <c r="G10" s="494">
        <v>0.35914962658378663</v>
      </c>
      <c r="H10" s="441">
        <v>0.23210310627725633</v>
      </c>
      <c r="I10" s="444">
        <v>0.4169196465226348</v>
      </c>
    </row>
    <row r="11" spans="1:9" x14ac:dyDescent="0.2">
      <c r="A11" s="306"/>
      <c r="B11" s="356"/>
      <c r="C11" s="492"/>
      <c r="D11" s="334"/>
      <c r="E11" s="492"/>
      <c r="F11" s="334"/>
      <c r="G11" s="492"/>
      <c r="H11" s="334"/>
      <c r="I11" s="492"/>
    </row>
    <row r="12" spans="1:9" x14ac:dyDescent="0.2">
      <c r="A12" s="669" t="s">
        <v>91</v>
      </c>
      <c r="B12" s="356"/>
      <c r="C12" s="670"/>
      <c r="D12" s="677"/>
      <c r="E12" s="670"/>
      <c r="F12" s="677"/>
      <c r="G12" s="670"/>
      <c r="H12" s="677"/>
      <c r="I12" s="670"/>
    </row>
    <row r="13" spans="1:9" x14ac:dyDescent="0.2">
      <c r="A13" s="305"/>
      <c r="B13" s="356" t="s">
        <v>254</v>
      </c>
      <c r="C13" s="444">
        <v>0.26543149461223642</v>
      </c>
      <c r="D13" s="441">
        <v>0.187935917710228</v>
      </c>
      <c r="E13" s="444">
        <v>0.4122518051930763</v>
      </c>
      <c r="F13" s="441">
        <v>0.41544467309549576</v>
      </c>
      <c r="G13" s="444">
        <v>0.3452970343596099</v>
      </c>
      <c r="H13" s="441">
        <v>0.69019277165263271</v>
      </c>
      <c r="I13" s="444">
        <v>0.54906543348633674</v>
      </c>
    </row>
    <row r="14" spans="1:9" x14ac:dyDescent="0.2">
      <c r="A14" s="672"/>
      <c r="B14" s="673" t="s">
        <v>255</v>
      </c>
      <c r="C14" s="676">
        <v>0.73456850538775098</v>
      </c>
      <c r="D14" s="674">
        <v>0.81206408228977012</v>
      </c>
      <c r="E14" s="676">
        <v>0.58774819480692153</v>
      </c>
      <c r="F14" s="674">
        <v>0.58455532690453638</v>
      </c>
      <c r="G14" s="676">
        <v>0.65470296564039254</v>
      </c>
      <c r="H14" s="674">
        <v>0.30980722834736613</v>
      </c>
      <c r="I14" s="676">
        <v>0.4509345665136501</v>
      </c>
    </row>
    <row r="15" spans="1:9" ht="18" customHeight="1" x14ac:dyDescent="0.2">
      <c r="A15" s="639" t="s">
        <v>853</v>
      </c>
      <c r="C15" s="439"/>
      <c r="D15" s="439"/>
      <c r="E15" s="439"/>
      <c r="F15" s="439"/>
      <c r="G15" s="439"/>
      <c r="H15" s="439"/>
      <c r="I15" s="439"/>
    </row>
    <row r="17" spans="3:9" x14ac:dyDescent="0.2">
      <c r="C17" s="487"/>
      <c r="D17" s="487"/>
      <c r="E17" s="487"/>
      <c r="F17" s="487"/>
      <c r="G17" s="487"/>
      <c r="H17" s="487"/>
      <c r="I17" s="487"/>
    </row>
  </sheetData>
  <mergeCells count="9">
    <mergeCell ref="A2:I2"/>
    <mergeCell ref="A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" right="0.5" top="0.75" bottom="1" header="0.5" footer="0.5"/>
  <pageSetup scale="87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opLeftCell="A37" zoomScaleNormal="100" workbookViewId="0">
      <selection activeCell="P42" sqref="P42"/>
    </sheetView>
  </sheetViews>
  <sheetFormatPr defaultRowHeight="12.75" x14ac:dyDescent="0.2"/>
  <cols>
    <col min="1" max="1" width="2.28515625" style="292" customWidth="1"/>
    <col min="2" max="2" width="30.28515625" style="292" customWidth="1"/>
    <col min="3" max="7" width="10.7109375" style="292" customWidth="1"/>
    <col min="8" max="16384" width="9.140625" style="292"/>
  </cols>
  <sheetData>
    <row r="1" spans="1:7" x14ac:dyDescent="0.2">
      <c r="A1" s="109"/>
      <c r="B1" s="109"/>
      <c r="C1" s="109"/>
      <c r="D1" s="109"/>
      <c r="E1" s="109"/>
      <c r="F1" s="109"/>
      <c r="G1" s="109"/>
    </row>
    <row r="2" spans="1:7" ht="30" customHeight="1" x14ac:dyDescent="0.2">
      <c r="A2" s="908" t="s">
        <v>101</v>
      </c>
      <c r="B2" s="909"/>
      <c r="C2" s="909"/>
      <c r="D2" s="909"/>
      <c r="E2" s="909"/>
      <c r="F2" s="909"/>
      <c r="G2" s="909"/>
    </row>
    <row r="3" spans="1:7" x14ac:dyDescent="0.2">
      <c r="A3" s="110"/>
      <c r="B3" s="111"/>
      <c r="C3" s="111"/>
      <c r="D3" s="111"/>
      <c r="E3" s="111"/>
      <c r="F3" s="111"/>
      <c r="G3" s="111"/>
    </row>
    <row r="4" spans="1:7" ht="25.5" x14ac:dyDescent="0.2">
      <c r="A4" s="112" t="s">
        <v>235</v>
      </c>
      <c r="B4" s="113"/>
      <c r="C4" s="683" t="s">
        <v>60</v>
      </c>
      <c r="D4" s="683" t="s">
        <v>4</v>
      </c>
      <c r="E4" s="683" t="s">
        <v>5</v>
      </c>
      <c r="F4" s="683" t="s">
        <v>61</v>
      </c>
      <c r="G4" s="684" t="s">
        <v>879</v>
      </c>
    </row>
    <row r="5" spans="1:7" x14ac:dyDescent="0.2">
      <c r="A5" s="114" t="s">
        <v>95</v>
      </c>
      <c r="B5" s="680"/>
      <c r="C5" s="685"/>
      <c r="D5" s="115"/>
      <c r="E5" s="686"/>
      <c r="F5" s="115"/>
      <c r="G5" s="121"/>
    </row>
    <row r="6" spans="1:7" x14ac:dyDescent="0.2">
      <c r="A6" s="116" t="s">
        <v>755</v>
      </c>
      <c r="B6" s="681"/>
      <c r="C6" s="748">
        <v>6.3989354905837403E-2</v>
      </c>
      <c r="D6" s="749">
        <v>8.1443970048760597E-2</v>
      </c>
      <c r="E6" s="750">
        <v>4.4545560775715025E-2</v>
      </c>
      <c r="F6" s="749">
        <v>4.8870319468747786E-2</v>
      </c>
      <c r="G6" s="762">
        <v>5.6498310237477485E-2</v>
      </c>
    </row>
    <row r="7" spans="1:7" x14ac:dyDescent="0.2">
      <c r="A7" s="117" t="s">
        <v>756</v>
      </c>
      <c r="B7" s="681"/>
      <c r="C7" s="748">
        <v>3.5548216167434109E-2</v>
      </c>
      <c r="D7" s="749">
        <v>4.0560112579995443E-2</v>
      </c>
      <c r="E7" s="750">
        <v>3.2641937017305181E-2</v>
      </c>
      <c r="F7" s="749">
        <v>2.325952847264923E-2</v>
      </c>
      <c r="G7" s="762">
        <v>3.2126600640983632E-2</v>
      </c>
    </row>
    <row r="8" spans="1:7" x14ac:dyDescent="0.2">
      <c r="A8" s="117" t="s">
        <v>757</v>
      </c>
      <c r="B8" s="681"/>
      <c r="C8" s="748">
        <v>4.3744946166269567E-2</v>
      </c>
      <c r="D8" s="749">
        <v>4.5023794475427252E-2</v>
      </c>
      <c r="E8" s="750">
        <v>4.1097952958198937E-2</v>
      </c>
      <c r="F8" s="749">
        <v>4.1083290193374242E-2</v>
      </c>
      <c r="G8" s="762">
        <v>4.7104155884125601E-2</v>
      </c>
    </row>
    <row r="9" spans="1:7" x14ac:dyDescent="0.2">
      <c r="A9" s="117" t="s">
        <v>758</v>
      </c>
      <c r="B9" s="681"/>
      <c r="C9" s="748">
        <v>5.11585643448478E-2</v>
      </c>
      <c r="D9" s="749">
        <v>5.904629945691154E-2</v>
      </c>
      <c r="E9" s="750">
        <v>3.9259913547258302E-2</v>
      </c>
      <c r="F9" s="749">
        <v>4.2280857120165827E-2</v>
      </c>
      <c r="G9" s="762">
        <v>5.0018047275711394E-2</v>
      </c>
    </row>
    <row r="10" spans="1:7" x14ac:dyDescent="0.2">
      <c r="A10" s="117" t="s">
        <v>759</v>
      </c>
      <c r="B10" s="681"/>
      <c r="C10" s="748">
        <v>6.686535352363504E-2</v>
      </c>
      <c r="D10" s="749">
        <v>6.9135140760023542E-2</v>
      </c>
      <c r="E10" s="750">
        <v>4.9012389551778307E-2</v>
      </c>
      <c r="F10" s="749">
        <v>6.957935320658043E-2</v>
      </c>
      <c r="G10" s="762">
        <v>6.9490077555323326E-2</v>
      </c>
    </row>
    <row r="11" spans="1:7" x14ac:dyDescent="0.2">
      <c r="A11" s="117" t="s">
        <v>760</v>
      </c>
      <c r="B11" s="681"/>
      <c r="C11" s="748">
        <v>6.4011643251812647E-2</v>
      </c>
      <c r="D11" s="749">
        <v>6.850004217885218E-2</v>
      </c>
      <c r="E11" s="750">
        <v>6.423537817501121E-2</v>
      </c>
      <c r="F11" s="749">
        <v>6.5794278514751087E-2</v>
      </c>
      <c r="G11" s="762">
        <v>5.3140088892088225E-2</v>
      </c>
    </row>
    <row r="12" spans="1:7" x14ac:dyDescent="0.2">
      <c r="A12" s="117" t="s">
        <v>761</v>
      </c>
      <c r="B12" s="681"/>
      <c r="C12" s="748">
        <v>6.6754030124588484E-2</v>
      </c>
      <c r="D12" s="749">
        <v>7.0055807432084102E-2</v>
      </c>
      <c r="E12" s="750">
        <v>6.4609739734702215E-2</v>
      </c>
      <c r="F12" s="749">
        <v>6.4104888813169433E-2</v>
      </c>
      <c r="G12" s="762">
        <v>7.4468719226984156E-2</v>
      </c>
    </row>
    <row r="13" spans="1:7" x14ac:dyDescent="0.2">
      <c r="A13" s="117" t="s">
        <v>762</v>
      </c>
      <c r="B13" s="681"/>
      <c r="C13" s="748">
        <v>0.14782062192810472</v>
      </c>
      <c r="D13" s="749">
        <v>0.14603363452903448</v>
      </c>
      <c r="E13" s="750">
        <v>0.16718120098658673</v>
      </c>
      <c r="F13" s="749">
        <v>0.15790616050913292</v>
      </c>
      <c r="G13" s="762">
        <v>0.16774264616932594</v>
      </c>
    </row>
    <row r="14" spans="1:7" x14ac:dyDescent="0.2">
      <c r="A14" s="117" t="s">
        <v>763</v>
      </c>
      <c r="B14" s="681"/>
      <c r="C14" s="748">
        <v>0.10306267692279808</v>
      </c>
      <c r="D14" s="749">
        <v>9.1730975097302811E-2</v>
      </c>
      <c r="E14" s="750">
        <v>0.11942877292073545</v>
      </c>
      <c r="F14" s="749">
        <v>0.10810270892405285</v>
      </c>
      <c r="G14" s="762">
        <v>0.11404818834575162</v>
      </c>
    </row>
    <row r="15" spans="1:7" x14ac:dyDescent="0.2">
      <c r="A15" s="117" t="s">
        <v>764</v>
      </c>
      <c r="B15" s="681"/>
      <c r="C15" s="748">
        <v>8.1906796483141892E-2</v>
      </c>
      <c r="D15" s="749">
        <v>8.497057965517324E-2</v>
      </c>
      <c r="E15" s="750">
        <v>8.8643993892135203E-2</v>
      </c>
      <c r="F15" s="749">
        <v>7.9869869706687233E-2</v>
      </c>
      <c r="G15" s="762">
        <v>6.7456848854287238E-2</v>
      </c>
    </row>
    <row r="16" spans="1:7" x14ac:dyDescent="0.2">
      <c r="A16" s="117" t="s">
        <v>765</v>
      </c>
      <c r="B16" s="681"/>
      <c r="C16" s="748">
        <v>5.3120405698492815E-2</v>
      </c>
      <c r="D16" s="749">
        <v>4.3653486597269191E-2</v>
      </c>
      <c r="E16" s="750">
        <v>5.8351784017431851E-2</v>
      </c>
      <c r="F16" s="749">
        <v>6.2869389736412401E-2</v>
      </c>
      <c r="G16" s="762">
        <v>4.5085647070573644E-2</v>
      </c>
    </row>
    <row r="17" spans="1:19" x14ac:dyDescent="0.2">
      <c r="A17" s="117" t="s">
        <v>766</v>
      </c>
      <c r="B17" s="681"/>
      <c r="C17" s="748">
        <v>7.374078602295632E-2</v>
      </c>
      <c r="D17" s="749">
        <v>7.4375955521907011E-2</v>
      </c>
      <c r="E17" s="750">
        <v>6.7107298656223363E-2</v>
      </c>
      <c r="F17" s="749">
        <v>8.0649192127049754E-2</v>
      </c>
      <c r="G17" s="762">
        <v>6.6223327612219482E-2</v>
      </c>
    </row>
    <row r="18" spans="1:19" s="307" customFormat="1" x14ac:dyDescent="0.2">
      <c r="A18" s="118" t="s">
        <v>767</v>
      </c>
      <c r="B18" s="682"/>
      <c r="C18" s="756">
        <v>0.14827660446008178</v>
      </c>
      <c r="D18" s="757">
        <v>0.12547020166725761</v>
      </c>
      <c r="E18" s="758">
        <v>0.16388407776692054</v>
      </c>
      <c r="F18" s="757">
        <v>0.15563016320722783</v>
      </c>
      <c r="G18" s="766">
        <v>0.15659734223514732</v>
      </c>
      <c r="N18" s="292"/>
      <c r="O18" s="292"/>
      <c r="P18" s="292"/>
      <c r="Q18" s="292"/>
      <c r="R18" s="292"/>
      <c r="S18" s="292"/>
    </row>
    <row r="19" spans="1:19" s="302" customFormat="1" ht="18" customHeight="1" x14ac:dyDescent="0.2">
      <c r="A19" s="639" t="s">
        <v>853</v>
      </c>
      <c r="C19" s="439"/>
      <c r="D19" s="439"/>
      <c r="E19" s="439"/>
      <c r="F19" s="439"/>
      <c r="G19" s="439"/>
      <c r="H19" s="439"/>
      <c r="I19" s="439"/>
    </row>
    <row r="20" spans="1:19" s="302" customFormat="1" ht="18" customHeight="1" x14ac:dyDescent="0.2">
      <c r="A20" s="639"/>
      <c r="C20" s="439"/>
      <c r="D20" s="439"/>
      <c r="E20" s="439"/>
      <c r="F20" s="439"/>
      <c r="G20" s="439"/>
      <c r="H20" s="439"/>
      <c r="I20" s="439"/>
    </row>
    <row r="21" spans="1:19" ht="30" customHeight="1" x14ac:dyDescent="0.2">
      <c r="A21" s="908" t="s">
        <v>100</v>
      </c>
      <c r="B21" s="909"/>
      <c r="C21" s="909"/>
      <c r="D21" s="909"/>
      <c r="E21" s="909"/>
      <c r="F21" s="909"/>
      <c r="G21" s="909"/>
    </row>
    <row r="22" spans="1:19" x14ac:dyDescent="0.2">
      <c r="A22" s="119"/>
      <c r="B22" s="120"/>
      <c r="C22" s="120"/>
      <c r="D22" s="120"/>
      <c r="E22" s="120"/>
      <c r="F22" s="120"/>
      <c r="G22" s="120"/>
    </row>
    <row r="23" spans="1:19" ht="25.5" x14ac:dyDescent="0.2">
      <c r="A23" s="112" t="s">
        <v>235</v>
      </c>
      <c r="B23" s="113"/>
      <c r="C23" s="683" t="s">
        <v>60</v>
      </c>
      <c r="D23" s="683" t="s">
        <v>4</v>
      </c>
      <c r="E23" s="683" t="s">
        <v>5</v>
      </c>
      <c r="F23" s="683" t="s">
        <v>61</v>
      </c>
      <c r="G23" s="684" t="s">
        <v>879</v>
      </c>
    </row>
    <row r="24" spans="1:19" x14ac:dyDescent="0.2">
      <c r="A24" s="114" t="s">
        <v>95</v>
      </c>
      <c r="B24" s="680"/>
      <c r="C24" s="685"/>
      <c r="D24" s="115"/>
      <c r="E24" s="686"/>
      <c r="F24" s="115"/>
      <c r="G24" s="121"/>
    </row>
    <row r="25" spans="1:19" x14ac:dyDescent="0.2">
      <c r="A25" s="116" t="s">
        <v>755</v>
      </c>
      <c r="B25" s="681"/>
      <c r="C25" s="687">
        <v>6.9047616690966679E-2</v>
      </c>
      <c r="D25" s="691">
        <v>9.584269000819462E-2</v>
      </c>
      <c r="E25" s="440">
        <v>4.4436375193819676E-2</v>
      </c>
      <c r="F25" s="691">
        <v>5.6787541627129734E-2</v>
      </c>
      <c r="G25" s="688">
        <v>6.4107900774223361E-2</v>
      </c>
    </row>
    <row r="26" spans="1:19" x14ac:dyDescent="0.2">
      <c r="A26" s="117" t="s">
        <v>756</v>
      </c>
      <c r="B26" s="681"/>
      <c r="C26" s="689">
        <v>3.4961358093897277E-2</v>
      </c>
      <c r="D26" s="444">
        <v>4.0433048463283244E-2</v>
      </c>
      <c r="E26" s="441">
        <v>3.7246118814125963E-2</v>
      </c>
      <c r="F26" s="444">
        <v>2.1601207644523123E-2</v>
      </c>
      <c r="G26" s="671">
        <v>2.6957965224170866E-2</v>
      </c>
    </row>
    <row r="27" spans="1:19" x14ac:dyDescent="0.2">
      <c r="A27" s="117" t="s">
        <v>757</v>
      </c>
      <c r="B27" s="681"/>
      <c r="C27" s="689">
        <v>4.4622212010221672E-2</v>
      </c>
      <c r="D27" s="444">
        <v>4.5807255979361854E-2</v>
      </c>
      <c r="E27" s="441">
        <v>4.846970073085486E-2</v>
      </c>
      <c r="F27" s="444">
        <v>4.2830672117762564E-2</v>
      </c>
      <c r="G27" s="671">
        <v>4.2460452711872904E-2</v>
      </c>
    </row>
    <row r="28" spans="1:19" x14ac:dyDescent="0.2">
      <c r="A28" s="117" t="s">
        <v>758</v>
      </c>
      <c r="B28" s="681"/>
      <c r="C28" s="689">
        <v>4.7162813421782281E-2</v>
      </c>
      <c r="D28" s="444">
        <v>5.5972804790174323E-2</v>
      </c>
      <c r="E28" s="441">
        <v>3.5135726838660473E-2</v>
      </c>
      <c r="F28" s="444">
        <v>3.7168081422762789E-2</v>
      </c>
      <c r="G28" s="671">
        <v>4.3232680470857598E-2</v>
      </c>
    </row>
    <row r="29" spans="1:19" x14ac:dyDescent="0.2">
      <c r="A29" s="117" t="s">
        <v>759</v>
      </c>
      <c r="B29" s="681"/>
      <c r="C29" s="689">
        <v>6.560853130563965E-2</v>
      </c>
      <c r="D29" s="444">
        <v>6.3977778776226651E-2</v>
      </c>
      <c r="E29" s="441">
        <v>3.6794183155689948E-2</v>
      </c>
      <c r="F29" s="444">
        <v>7.4802914739963575E-2</v>
      </c>
      <c r="G29" s="671">
        <v>6.6421162582350493E-2</v>
      </c>
    </row>
    <row r="30" spans="1:19" x14ac:dyDescent="0.2">
      <c r="A30" s="117" t="s">
        <v>760</v>
      </c>
      <c r="B30" s="681"/>
      <c r="C30" s="689">
        <v>6.3065174962281673E-2</v>
      </c>
      <c r="D30" s="444">
        <v>7.0649215826903117E-2</v>
      </c>
      <c r="E30" s="441">
        <v>6.7407714625678058E-2</v>
      </c>
      <c r="F30" s="444">
        <v>5.6534233801508744E-2</v>
      </c>
      <c r="G30" s="671">
        <v>5.1781225506159191E-2</v>
      </c>
    </row>
    <row r="31" spans="1:19" x14ac:dyDescent="0.2">
      <c r="A31" s="117" t="s">
        <v>761</v>
      </c>
      <c r="B31" s="681"/>
      <c r="C31" s="689">
        <v>6.9006361284743925E-2</v>
      </c>
      <c r="D31" s="444">
        <v>7.613980297667762E-2</v>
      </c>
      <c r="E31" s="441">
        <v>5.3141636469409274E-2</v>
      </c>
      <c r="F31" s="444">
        <v>5.7715652007239431E-2</v>
      </c>
      <c r="G31" s="671">
        <v>7.6123802162590196E-2</v>
      </c>
    </row>
    <row r="32" spans="1:19" x14ac:dyDescent="0.2">
      <c r="A32" s="117" t="s">
        <v>762</v>
      </c>
      <c r="B32" s="681"/>
      <c r="C32" s="689">
        <v>0.14281022238073951</v>
      </c>
      <c r="D32" s="444">
        <v>0.13231647376736019</v>
      </c>
      <c r="E32" s="441">
        <v>0.16827506078220311</v>
      </c>
      <c r="F32" s="444">
        <v>0.15409771970703776</v>
      </c>
      <c r="G32" s="671">
        <v>0.17639520401735623</v>
      </c>
    </row>
    <row r="33" spans="1:9" x14ac:dyDescent="0.2">
      <c r="A33" s="117" t="s">
        <v>763</v>
      </c>
      <c r="B33" s="681"/>
      <c r="C33" s="689">
        <v>0.1020609557615389</v>
      </c>
      <c r="D33" s="444">
        <v>9.0741635796391773E-2</v>
      </c>
      <c r="E33" s="441">
        <v>0.12250702021896069</v>
      </c>
      <c r="F33" s="444">
        <v>0.1087265001714334</v>
      </c>
      <c r="G33" s="671">
        <v>0.12058495939641074</v>
      </c>
    </row>
    <row r="34" spans="1:9" x14ac:dyDescent="0.2">
      <c r="A34" s="117" t="s">
        <v>764</v>
      </c>
      <c r="B34" s="681"/>
      <c r="C34" s="689">
        <v>8.6094978916208736E-2</v>
      </c>
      <c r="D34" s="444">
        <v>8.8974534902022645E-2</v>
      </c>
      <c r="E34" s="441">
        <v>9.0867892619680563E-2</v>
      </c>
      <c r="F34" s="444">
        <v>8.2360017988763565E-2</v>
      </c>
      <c r="G34" s="671">
        <v>6.6877154313212617E-2</v>
      </c>
    </row>
    <row r="35" spans="1:9" x14ac:dyDescent="0.2">
      <c r="A35" s="117" t="s">
        <v>765</v>
      </c>
      <c r="B35" s="681"/>
      <c r="C35" s="689">
        <v>5.687260460920452E-2</v>
      </c>
      <c r="D35" s="444">
        <v>5.0028858669592627E-2</v>
      </c>
      <c r="E35" s="441">
        <v>6.2767892056258739E-2</v>
      </c>
      <c r="F35" s="444">
        <v>6.3049280997966181E-2</v>
      </c>
      <c r="G35" s="671">
        <v>4.5339891659258988E-2</v>
      </c>
    </row>
    <row r="36" spans="1:9" x14ac:dyDescent="0.2">
      <c r="A36" s="117" t="s">
        <v>766</v>
      </c>
      <c r="B36" s="681"/>
      <c r="C36" s="689">
        <v>7.5025837351550786E-2</v>
      </c>
      <c r="D36" s="444">
        <v>7.3629139559909643E-2</v>
      </c>
      <c r="E36" s="441">
        <v>6.4780752647035603E-2</v>
      </c>
      <c r="F36" s="444">
        <v>8.8848648841684696E-2</v>
      </c>
      <c r="G36" s="671">
        <v>7.7343705286683342E-2</v>
      </c>
    </row>
    <row r="37" spans="1:9" x14ac:dyDescent="0.2">
      <c r="A37" s="118" t="s">
        <v>767</v>
      </c>
      <c r="B37" s="682"/>
      <c r="C37" s="690">
        <v>0.14366133321122163</v>
      </c>
      <c r="D37" s="676">
        <v>0.11548676048389948</v>
      </c>
      <c r="E37" s="674">
        <v>0.16816992584762261</v>
      </c>
      <c r="F37" s="676">
        <v>0.15547752893222533</v>
      </c>
      <c r="G37" s="675">
        <v>0.14237389589485233</v>
      </c>
    </row>
    <row r="38" spans="1:9" s="302" customFormat="1" ht="18" customHeight="1" x14ac:dyDescent="0.2">
      <c r="A38" s="639" t="s">
        <v>853</v>
      </c>
      <c r="C38" s="439"/>
      <c r="D38" s="439"/>
      <c r="E38" s="439"/>
      <c r="F38" s="439"/>
      <c r="G38" s="439"/>
      <c r="H38" s="439"/>
      <c r="I38" s="439"/>
    </row>
    <row r="39" spans="1:9" s="302" customFormat="1" ht="18" customHeight="1" x14ac:dyDescent="0.2">
      <c r="A39" s="639"/>
      <c r="C39" s="439"/>
      <c r="D39" s="439"/>
      <c r="E39" s="439"/>
      <c r="F39" s="439"/>
      <c r="G39" s="439"/>
      <c r="H39" s="439"/>
      <c r="I39" s="439"/>
    </row>
    <row r="40" spans="1:9" ht="30" customHeight="1" x14ac:dyDescent="0.2">
      <c r="A40" s="908" t="s">
        <v>99</v>
      </c>
      <c r="B40" s="909"/>
      <c r="C40" s="909"/>
      <c r="D40" s="909"/>
      <c r="E40" s="909"/>
      <c r="F40" s="909"/>
      <c r="G40" s="909"/>
    </row>
    <row r="41" spans="1:9" x14ac:dyDescent="0.2">
      <c r="A41" s="119"/>
      <c r="B41" s="120"/>
      <c r="C41" s="120"/>
      <c r="D41" s="120"/>
      <c r="E41" s="120"/>
      <c r="F41" s="120"/>
      <c r="G41" s="120"/>
    </row>
    <row r="42" spans="1:9" ht="25.5" x14ac:dyDescent="0.2">
      <c r="A42" s="112" t="s">
        <v>235</v>
      </c>
      <c r="B42" s="113"/>
      <c r="C42" s="683" t="s">
        <v>60</v>
      </c>
      <c r="D42" s="683" t="s">
        <v>4</v>
      </c>
      <c r="E42" s="683" t="s">
        <v>5</v>
      </c>
      <c r="F42" s="683" t="s">
        <v>61</v>
      </c>
      <c r="G42" s="684" t="s">
        <v>879</v>
      </c>
    </row>
    <row r="43" spans="1:9" x14ac:dyDescent="0.2">
      <c r="A43" s="114" t="s">
        <v>95</v>
      </c>
      <c r="B43" s="680"/>
      <c r="C43" s="685"/>
      <c r="D43" s="115"/>
      <c r="E43" s="686"/>
      <c r="F43" s="115"/>
      <c r="G43" s="121"/>
    </row>
    <row r="44" spans="1:9" x14ac:dyDescent="0.2">
      <c r="A44" s="116" t="s">
        <v>755</v>
      </c>
      <c r="B44" s="681"/>
      <c r="C44" s="687">
        <v>5.4228285438130894E-2</v>
      </c>
      <c r="D44" s="691">
        <v>5.9829185933685268E-2</v>
      </c>
      <c r="E44" s="440">
        <v>4.4728332845564198E-2</v>
      </c>
      <c r="F44" s="691">
        <v>3.4983617414989475E-2</v>
      </c>
      <c r="G44" s="688">
        <v>4.587191554858306E-2</v>
      </c>
    </row>
    <row r="45" spans="1:9" x14ac:dyDescent="0.2">
      <c r="A45" s="117" t="s">
        <v>756</v>
      </c>
      <c r="B45" s="681"/>
      <c r="C45" s="689">
        <v>3.6680692632040192E-2</v>
      </c>
      <c r="D45" s="444">
        <v>4.0750856164094837E-2</v>
      </c>
      <c r="E45" s="441">
        <v>2.4934730421344132E-2</v>
      </c>
      <c r="F45" s="444">
        <v>2.6168201083957506E-2</v>
      </c>
      <c r="G45" s="671">
        <v>3.9344329331749507E-2</v>
      </c>
    </row>
    <row r="46" spans="1:9" x14ac:dyDescent="0.2">
      <c r="A46" s="117" t="s">
        <v>757</v>
      </c>
      <c r="B46" s="681"/>
      <c r="C46" s="689">
        <v>4.2052061691678168E-2</v>
      </c>
      <c r="D46" s="444">
        <v>4.3847693313815016E-2</v>
      </c>
      <c r="E46" s="441">
        <v>2.8757957370621156E-2</v>
      </c>
      <c r="F46" s="444">
        <v>3.80184056072553E-2</v>
      </c>
      <c r="G46" s="671">
        <v>5.3588844184782936E-2</v>
      </c>
    </row>
    <row r="47" spans="1:9" x14ac:dyDescent="0.2">
      <c r="A47" s="117" t="s">
        <v>758</v>
      </c>
      <c r="B47" s="681"/>
      <c r="C47" s="689">
        <v>5.886927683710217E-2</v>
      </c>
      <c r="D47" s="444">
        <v>6.3660107065332455E-2</v>
      </c>
      <c r="E47" s="441">
        <v>4.6163628562470554E-2</v>
      </c>
      <c r="F47" s="444">
        <v>5.1248597491372137E-2</v>
      </c>
      <c r="G47" s="671">
        <v>5.9493456685602401E-2</v>
      </c>
    </row>
    <row r="48" spans="1:9" x14ac:dyDescent="0.2">
      <c r="A48" s="117" t="s">
        <v>759</v>
      </c>
      <c r="B48" s="681"/>
      <c r="C48" s="689">
        <v>6.9290678566018643E-2</v>
      </c>
      <c r="D48" s="444">
        <v>7.6877166870478131E-2</v>
      </c>
      <c r="E48" s="441">
        <v>6.9465152948689893E-2</v>
      </c>
      <c r="F48" s="444">
        <v>6.0417295956896044E-2</v>
      </c>
      <c r="G48" s="671">
        <v>7.3775656603498233E-2</v>
      </c>
    </row>
    <row r="49" spans="1:9" x14ac:dyDescent="0.2">
      <c r="A49" s="117" t="s">
        <v>760</v>
      </c>
      <c r="B49" s="681"/>
      <c r="C49" s="689">
        <v>6.5838069624257312E-2</v>
      </c>
      <c r="D49" s="444">
        <v>6.5273788417454764E-2</v>
      </c>
      <c r="E49" s="441">
        <v>5.892502044020783E-2</v>
      </c>
      <c r="F49" s="444">
        <v>8.2036273417109035E-2</v>
      </c>
      <c r="G49" s="671">
        <v>5.5037670450181472E-2</v>
      </c>
    </row>
    <row r="50" spans="1:9" x14ac:dyDescent="0.2">
      <c r="A50" s="117" t="s">
        <v>761</v>
      </c>
      <c r="B50" s="681"/>
      <c r="C50" s="689">
        <v>6.2407643588567006E-2</v>
      </c>
      <c r="D50" s="444">
        <v>6.0922755978624323E-2</v>
      </c>
      <c r="E50" s="441">
        <v>8.3806862053038292E-2</v>
      </c>
      <c r="F50" s="444">
        <v>7.5311524941337346E-2</v>
      </c>
      <c r="G50" s="671">
        <v>7.2157482580061452E-2</v>
      </c>
    </row>
    <row r="51" spans="1:9" x14ac:dyDescent="0.2">
      <c r="A51" s="117" t="s">
        <v>762</v>
      </c>
      <c r="B51" s="681"/>
      <c r="C51" s="689">
        <v>0.15748933029479403</v>
      </c>
      <c r="D51" s="444">
        <v>0.16662528916018804</v>
      </c>
      <c r="E51" s="441">
        <v>0.1653501257154808</v>
      </c>
      <c r="F51" s="444">
        <v>0.16458611487318728</v>
      </c>
      <c r="G51" s="671">
        <v>0.15565980224787376</v>
      </c>
    </row>
    <row r="52" spans="1:9" x14ac:dyDescent="0.2">
      <c r="A52" s="117" t="s">
        <v>763</v>
      </c>
      <c r="B52" s="681"/>
      <c r="C52" s="689">
        <v>0.10499572630965712</v>
      </c>
      <c r="D52" s="444">
        <v>9.3216131796370338E-2</v>
      </c>
      <c r="E52" s="441">
        <v>0.11427591646809362</v>
      </c>
      <c r="F52" s="444">
        <v>0.10700858739723118</v>
      </c>
      <c r="G52" s="671">
        <v>0.10491992988824107</v>
      </c>
    </row>
    <row r="53" spans="1:9" x14ac:dyDescent="0.2">
      <c r="A53" s="117" t="s">
        <v>764</v>
      </c>
      <c r="B53" s="681"/>
      <c r="C53" s="689">
        <v>7.3824743515306199E-2</v>
      </c>
      <c r="D53" s="444">
        <v>7.8960001734990112E-2</v>
      </c>
      <c r="E53" s="441">
        <v>8.4921280998060469E-2</v>
      </c>
      <c r="F53" s="444">
        <v>7.5502182837339629E-2</v>
      </c>
      <c r="G53" s="671">
        <v>6.8266361923710661E-2</v>
      </c>
    </row>
    <row r="54" spans="1:9" x14ac:dyDescent="0.2">
      <c r="A54" s="117" t="s">
        <v>765</v>
      </c>
      <c r="B54" s="681"/>
      <c r="C54" s="689">
        <v>4.5879682347284456E-2</v>
      </c>
      <c r="D54" s="444">
        <v>3.4083032321834697E-2</v>
      </c>
      <c r="E54" s="441">
        <v>5.0959404978701037E-2</v>
      </c>
      <c r="F54" s="444">
        <v>6.2553862863312451E-2</v>
      </c>
      <c r="G54" s="671">
        <v>4.4730607816642697E-2</v>
      </c>
    </row>
    <row r="55" spans="1:9" x14ac:dyDescent="0.2">
      <c r="A55" s="117" t="s">
        <v>766</v>
      </c>
      <c r="B55" s="681"/>
      <c r="C55" s="689">
        <v>7.126098647504471E-2</v>
      </c>
      <c r="D55" s="444">
        <v>7.5497045857557746E-2</v>
      </c>
      <c r="E55" s="441">
        <v>7.1001838780637747E-2</v>
      </c>
      <c r="F55" s="444">
        <v>6.6267454426500755E-2</v>
      </c>
      <c r="G55" s="671">
        <v>5.0694302536849679E-2</v>
      </c>
    </row>
    <row r="56" spans="1:9" x14ac:dyDescent="0.2">
      <c r="A56" s="118" t="s">
        <v>767</v>
      </c>
      <c r="B56" s="682"/>
      <c r="C56" s="690">
        <v>0.15718282268011621</v>
      </c>
      <c r="D56" s="676">
        <v>0.14045694538557327</v>
      </c>
      <c r="E56" s="674">
        <v>0.15670974841709165</v>
      </c>
      <c r="F56" s="676">
        <v>0.15589788168951194</v>
      </c>
      <c r="G56" s="675">
        <v>0.17645964020222299</v>
      </c>
    </row>
    <row r="57" spans="1:9" s="302" customFormat="1" ht="18" customHeight="1" x14ac:dyDescent="0.2">
      <c r="A57" s="639" t="s">
        <v>853</v>
      </c>
      <c r="C57" s="439"/>
      <c r="D57" s="439"/>
      <c r="E57" s="439"/>
      <c r="F57" s="439"/>
      <c r="G57" s="439"/>
      <c r="H57" s="439"/>
      <c r="I57" s="439"/>
    </row>
    <row r="58" spans="1:9" s="302" customFormat="1" ht="18" customHeight="1" x14ac:dyDescent="0.2">
      <c r="A58" s="639"/>
      <c r="C58" s="439"/>
      <c r="D58" s="439"/>
      <c r="E58" s="439"/>
      <c r="F58" s="439"/>
      <c r="G58" s="439"/>
      <c r="H58" s="439"/>
      <c r="I58" s="439"/>
    </row>
    <row r="59" spans="1:9" ht="30" customHeight="1" x14ac:dyDescent="0.2">
      <c r="A59" s="908" t="s">
        <v>98</v>
      </c>
      <c r="B59" s="908"/>
      <c r="C59" s="908"/>
      <c r="D59" s="908"/>
      <c r="E59" s="908"/>
      <c r="F59" s="908"/>
      <c r="G59" s="908"/>
    </row>
    <row r="60" spans="1:9" x14ac:dyDescent="0.2">
      <c r="A60" s="119"/>
      <c r="B60" s="120"/>
      <c r="C60" s="120"/>
      <c r="D60" s="120"/>
      <c r="E60" s="120"/>
      <c r="F60" s="120"/>
      <c r="G60" s="120"/>
    </row>
    <row r="61" spans="1:9" ht="25.5" x14ac:dyDescent="0.2">
      <c r="A61" s="112"/>
      <c r="B61" s="113"/>
      <c r="C61" s="683" t="s">
        <v>60</v>
      </c>
      <c r="D61" s="683" t="s">
        <v>4</v>
      </c>
      <c r="E61" s="683" t="s">
        <v>5</v>
      </c>
      <c r="F61" s="683" t="s">
        <v>61</v>
      </c>
      <c r="G61" s="684" t="s">
        <v>879</v>
      </c>
    </row>
    <row r="62" spans="1:9" x14ac:dyDescent="0.2">
      <c r="A62" s="114" t="s">
        <v>380</v>
      </c>
      <c r="B62" s="680"/>
      <c r="C62" s="685"/>
      <c r="D62" s="115"/>
      <c r="E62" s="686"/>
      <c r="F62" s="115"/>
      <c r="G62" s="121"/>
    </row>
    <row r="63" spans="1:9" x14ac:dyDescent="0.2">
      <c r="A63" s="116" t="s">
        <v>755</v>
      </c>
      <c r="B63" s="681"/>
      <c r="C63" s="687">
        <v>0.15719082496004147</v>
      </c>
      <c r="D63" s="691">
        <v>0.15883740836109703</v>
      </c>
      <c r="E63" s="440">
        <v>0.10030375156082784</v>
      </c>
      <c r="F63" s="691">
        <v>0.12519549205124991</v>
      </c>
      <c r="G63" s="688">
        <v>0.13123976157338246</v>
      </c>
    </row>
    <row r="64" spans="1:9" x14ac:dyDescent="0.2">
      <c r="A64" s="117" t="s">
        <v>756</v>
      </c>
      <c r="B64" s="681"/>
      <c r="C64" s="689">
        <v>0.12274443286656317</v>
      </c>
      <c r="D64" s="444">
        <v>0.12314912683636894</v>
      </c>
      <c r="E64" s="441">
        <v>0.11947965245110308</v>
      </c>
      <c r="F64" s="444">
        <v>0.15779957568614991</v>
      </c>
      <c r="G64" s="671">
        <v>0.1076884046706033</v>
      </c>
    </row>
    <row r="65" spans="1:9" x14ac:dyDescent="0.2">
      <c r="A65" s="117" t="s">
        <v>757</v>
      </c>
      <c r="B65" s="681"/>
      <c r="C65" s="689">
        <v>0.10897273271375486</v>
      </c>
      <c r="D65" s="444">
        <v>0.11160958823340585</v>
      </c>
      <c r="E65" s="441">
        <v>0.15717347543040913</v>
      </c>
      <c r="F65" s="444">
        <v>9.4122056994686704E-2</v>
      </c>
      <c r="G65" s="671">
        <v>9.9820010822650379E-2</v>
      </c>
    </row>
    <row r="66" spans="1:9" x14ac:dyDescent="0.2">
      <c r="A66" s="117" t="s">
        <v>758</v>
      </c>
      <c r="B66" s="681"/>
      <c r="C66" s="689">
        <v>0.1003499055554217</v>
      </c>
      <c r="D66" s="444">
        <v>9.9707044602393713E-2</v>
      </c>
      <c r="E66" s="441">
        <v>9.5535384982552832E-2</v>
      </c>
      <c r="F66" s="444">
        <v>0.12319723563425372</v>
      </c>
      <c r="G66" s="671">
        <v>0.10876302286862004</v>
      </c>
    </row>
    <row r="67" spans="1:9" x14ac:dyDescent="0.2">
      <c r="A67" s="117" t="s">
        <v>759</v>
      </c>
      <c r="B67" s="681"/>
      <c r="C67" s="689">
        <v>9.0072500057620533E-2</v>
      </c>
      <c r="D67" s="444">
        <v>9.0294098125032973E-2</v>
      </c>
      <c r="E67" s="441">
        <v>5.8556680977550346E-2</v>
      </c>
      <c r="F67" s="444">
        <v>6.6056153688685643E-2</v>
      </c>
      <c r="G67" s="671">
        <v>7.5129004331120838E-2</v>
      </c>
    </row>
    <row r="68" spans="1:9" x14ac:dyDescent="0.2">
      <c r="A68" s="117" t="s">
        <v>760</v>
      </c>
      <c r="B68" s="681"/>
      <c r="C68" s="689">
        <v>8.1037062360618653E-2</v>
      </c>
      <c r="D68" s="444">
        <v>8.0080791549062932E-2</v>
      </c>
      <c r="E68" s="441">
        <v>4.9238609628001376E-2</v>
      </c>
      <c r="F68" s="444">
        <v>6.3132572448524063E-2</v>
      </c>
      <c r="G68" s="671">
        <v>8.9325723196044676E-2</v>
      </c>
    </row>
    <row r="69" spans="1:9" x14ac:dyDescent="0.2">
      <c r="A69" s="117" t="s">
        <v>761</v>
      </c>
      <c r="B69" s="681"/>
      <c r="C69" s="689">
        <v>0.10490204399603757</v>
      </c>
      <c r="D69" s="444">
        <v>0.10398115689421672</v>
      </c>
      <c r="E69" s="441">
        <v>5.0700187536050857E-2</v>
      </c>
      <c r="F69" s="444">
        <v>7.4159598622571613E-2</v>
      </c>
      <c r="G69" s="671">
        <v>0.11093745045495597</v>
      </c>
    </row>
    <row r="70" spans="1:9" x14ac:dyDescent="0.2">
      <c r="A70" s="117" t="s">
        <v>762</v>
      </c>
      <c r="B70" s="681"/>
      <c r="C70" s="689">
        <v>0.22243492883237845</v>
      </c>
      <c r="D70" s="444">
        <v>0.2204227010673776</v>
      </c>
      <c r="E70" s="441">
        <v>0.35141218735532687</v>
      </c>
      <c r="F70" s="444">
        <v>0.28988544121637005</v>
      </c>
      <c r="G70" s="671">
        <v>0.26169800936859294</v>
      </c>
    </row>
    <row r="71" spans="1:9" x14ac:dyDescent="0.2">
      <c r="A71" s="117" t="s">
        <v>763</v>
      </c>
      <c r="B71" s="681"/>
      <c r="C71" s="689">
        <v>4.7673049930729598E-3</v>
      </c>
      <c r="D71" s="444">
        <v>4.7155411830442605E-3</v>
      </c>
      <c r="E71" s="441">
        <v>1.7600070078177436E-2</v>
      </c>
      <c r="F71" s="444">
        <v>0</v>
      </c>
      <c r="G71" s="671">
        <v>4.8943093563270828E-3</v>
      </c>
    </row>
    <row r="72" spans="1:9" x14ac:dyDescent="0.2">
      <c r="A72" s="117" t="s">
        <v>764</v>
      </c>
      <c r="B72" s="681"/>
      <c r="C72" s="689">
        <v>3.2186865961586798E-3</v>
      </c>
      <c r="D72" s="444">
        <v>3.3206797024061627E-3</v>
      </c>
      <c r="E72" s="441">
        <v>0</v>
      </c>
      <c r="F72" s="444">
        <v>0</v>
      </c>
      <c r="G72" s="671">
        <v>0</v>
      </c>
    </row>
    <row r="73" spans="1:9" x14ac:dyDescent="0.2">
      <c r="A73" s="117" t="s">
        <v>765</v>
      </c>
      <c r="B73" s="681"/>
      <c r="C73" s="689">
        <v>1.6374628245499983E-3</v>
      </c>
      <c r="D73" s="444">
        <v>1.689350423684362E-3</v>
      </c>
      <c r="E73" s="441">
        <v>0</v>
      </c>
      <c r="F73" s="444">
        <v>0</v>
      </c>
      <c r="G73" s="671">
        <v>2.3881053362005602E-3</v>
      </c>
    </row>
    <row r="74" spans="1:9" x14ac:dyDescent="0.2">
      <c r="A74" s="117" t="s">
        <v>766</v>
      </c>
      <c r="B74" s="681"/>
      <c r="C74" s="689">
        <v>1.4064168087136995E-3</v>
      </c>
      <c r="D74" s="444">
        <v>1.4509830672523765E-3</v>
      </c>
      <c r="E74" s="441">
        <v>0</v>
      </c>
      <c r="F74" s="444">
        <v>0</v>
      </c>
      <c r="G74" s="671">
        <v>0</v>
      </c>
    </row>
    <row r="75" spans="1:9" x14ac:dyDescent="0.2">
      <c r="A75" s="118" t="s">
        <v>767</v>
      </c>
      <c r="B75" s="682"/>
      <c r="C75" s="690">
        <v>1.2656974350899594E-3</v>
      </c>
      <c r="D75" s="676">
        <v>7.4152995467811553E-4</v>
      </c>
      <c r="E75" s="674">
        <v>0</v>
      </c>
      <c r="F75" s="676">
        <v>6.4518736575091976E-3</v>
      </c>
      <c r="G75" s="675">
        <v>8.1161980215015035E-3</v>
      </c>
    </row>
    <row r="76" spans="1:9" s="302" customFormat="1" ht="18" customHeight="1" x14ac:dyDescent="0.2">
      <c r="A76" s="639" t="s">
        <v>853</v>
      </c>
      <c r="C76" s="439"/>
      <c r="D76" s="439"/>
      <c r="E76" s="439"/>
      <c r="F76" s="439"/>
      <c r="G76" s="439"/>
      <c r="H76" s="439"/>
      <c r="I76" s="439"/>
    </row>
    <row r="77" spans="1:9" s="302" customFormat="1" ht="18" customHeight="1" x14ac:dyDescent="0.2">
      <c r="A77" s="639"/>
      <c r="C77" s="439"/>
      <c r="D77" s="439"/>
      <c r="E77" s="439"/>
      <c r="F77" s="439"/>
      <c r="G77" s="439"/>
      <c r="H77" s="439"/>
      <c r="I77" s="439"/>
    </row>
    <row r="78" spans="1:9" ht="30" customHeight="1" x14ac:dyDescent="0.2">
      <c r="A78" s="908" t="s">
        <v>97</v>
      </c>
      <c r="B78" s="909"/>
      <c r="C78" s="909"/>
      <c r="D78" s="909"/>
      <c r="E78" s="909"/>
      <c r="F78" s="909"/>
      <c r="G78" s="909"/>
    </row>
    <row r="79" spans="1:9" x14ac:dyDescent="0.2">
      <c r="A79" s="119"/>
      <c r="B79" s="120"/>
      <c r="C79" s="120"/>
      <c r="D79" s="120"/>
      <c r="E79" s="120"/>
      <c r="F79" s="120"/>
      <c r="G79" s="120"/>
    </row>
    <row r="80" spans="1:9" ht="25.5" x14ac:dyDescent="0.2">
      <c r="A80" s="112" t="s">
        <v>235</v>
      </c>
      <c r="B80" s="113"/>
      <c r="C80" s="683" t="s">
        <v>60</v>
      </c>
      <c r="D80" s="683" t="s">
        <v>4</v>
      </c>
      <c r="E80" s="683" t="s">
        <v>5</v>
      </c>
      <c r="F80" s="683" t="s">
        <v>61</v>
      </c>
      <c r="G80" s="684" t="s">
        <v>879</v>
      </c>
    </row>
    <row r="81" spans="1:9" x14ac:dyDescent="0.2">
      <c r="A81" s="114" t="s">
        <v>95</v>
      </c>
      <c r="B81" s="680"/>
      <c r="C81" s="685"/>
      <c r="D81" s="115"/>
      <c r="E81" s="686"/>
      <c r="F81" s="115"/>
      <c r="G81" s="121"/>
    </row>
    <row r="82" spans="1:9" x14ac:dyDescent="0.2">
      <c r="A82" s="116" t="s">
        <v>755</v>
      </c>
      <c r="B82" s="681"/>
      <c r="C82" s="687">
        <v>6.5526560751709859E-2</v>
      </c>
      <c r="D82" s="691">
        <v>7.645503821669794E-2</v>
      </c>
      <c r="E82" s="440">
        <v>5.5738746216093912E-2</v>
      </c>
      <c r="F82" s="691">
        <v>5.6851273927719513E-2</v>
      </c>
      <c r="G82" s="688">
        <v>7.4456225676296048E-2</v>
      </c>
    </row>
    <row r="83" spans="1:9" x14ac:dyDescent="0.2">
      <c r="A83" s="117" t="s">
        <v>756</v>
      </c>
      <c r="B83" s="681"/>
      <c r="C83" s="689">
        <v>4.5081031040357794E-2</v>
      </c>
      <c r="D83" s="444">
        <v>6.2356937232025421E-2</v>
      </c>
      <c r="E83" s="441">
        <v>5.2556251346881203E-2</v>
      </c>
      <c r="F83" s="444">
        <v>3.6273009948564604E-2</v>
      </c>
      <c r="G83" s="671">
        <v>3.7529460384567948E-2</v>
      </c>
    </row>
    <row r="84" spans="1:9" x14ac:dyDescent="0.2">
      <c r="A84" s="117" t="s">
        <v>757</v>
      </c>
      <c r="B84" s="681"/>
      <c r="C84" s="689">
        <v>5.779003638730669E-2</v>
      </c>
      <c r="D84" s="444">
        <v>6.8415784818358985E-2</v>
      </c>
      <c r="E84" s="441">
        <v>5.1781774465194615E-2</v>
      </c>
      <c r="F84" s="444">
        <v>5.0245270348029794E-2</v>
      </c>
      <c r="G84" s="671">
        <v>6.3553073306392371E-2</v>
      </c>
    </row>
    <row r="85" spans="1:9" x14ac:dyDescent="0.2">
      <c r="A85" s="117" t="s">
        <v>758</v>
      </c>
      <c r="B85" s="681"/>
      <c r="C85" s="689">
        <v>6.9526678436958103E-2</v>
      </c>
      <c r="D85" s="444">
        <v>7.0763932501338639E-2</v>
      </c>
      <c r="E85" s="441">
        <v>6.5577574203093056E-2</v>
      </c>
      <c r="F85" s="444">
        <v>7.3962632090272026E-2</v>
      </c>
      <c r="G85" s="671">
        <v>6.4902107794822819E-2</v>
      </c>
    </row>
    <row r="86" spans="1:9" x14ac:dyDescent="0.2">
      <c r="A86" s="117" t="s">
        <v>759</v>
      </c>
      <c r="B86" s="681"/>
      <c r="C86" s="689">
        <v>7.3651569472804101E-2</v>
      </c>
      <c r="D86" s="444">
        <v>0.10408866207052769</v>
      </c>
      <c r="E86" s="441">
        <v>8.2160308210944763E-2</v>
      </c>
      <c r="F86" s="444">
        <v>5.6479992532178266E-2</v>
      </c>
      <c r="G86" s="671">
        <v>7.831823023540059E-2</v>
      </c>
    </row>
    <row r="87" spans="1:9" x14ac:dyDescent="0.2">
      <c r="A87" s="117" t="s">
        <v>760</v>
      </c>
      <c r="B87" s="681"/>
      <c r="C87" s="689">
        <v>5.1495683034621195E-2</v>
      </c>
      <c r="D87" s="444">
        <v>5.3340009651308341E-2</v>
      </c>
      <c r="E87" s="441">
        <v>5.2901112801769852E-2</v>
      </c>
      <c r="F87" s="444">
        <v>4.7445901592309478E-2</v>
      </c>
      <c r="G87" s="671">
        <v>5.6985503967965999E-2</v>
      </c>
    </row>
    <row r="88" spans="1:9" x14ac:dyDescent="0.2">
      <c r="A88" s="117" t="s">
        <v>761</v>
      </c>
      <c r="B88" s="681"/>
      <c r="C88" s="689">
        <v>7.7171058925873517E-2</v>
      </c>
      <c r="D88" s="444">
        <v>8.3325068786180234E-2</v>
      </c>
      <c r="E88" s="441">
        <v>7.3179640475304258E-2</v>
      </c>
      <c r="F88" s="444">
        <v>8.5160788248117958E-2</v>
      </c>
      <c r="G88" s="671">
        <v>7.4948476801528538E-2</v>
      </c>
    </row>
    <row r="89" spans="1:9" x14ac:dyDescent="0.2">
      <c r="A89" s="117" t="s">
        <v>762</v>
      </c>
      <c r="B89" s="681"/>
      <c r="C89" s="689">
        <v>0.15041178410122472</v>
      </c>
      <c r="D89" s="444">
        <v>0.13728509345917703</v>
      </c>
      <c r="E89" s="441">
        <v>0.14565956002078373</v>
      </c>
      <c r="F89" s="444">
        <v>0.15027925717993845</v>
      </c>
      <c r="G89" s="671">
        <v>0.14326235742528626</v>
      </c>
    </row>
    <row r="90" spans="1:9" x14ac:dyDescent="0.2">
      <c r="A90" s="117" t="s">
        <v>763</v>
      </c>
      <c r="B90" s="681"/>
      <c r="C90" s="689">
        <v>0.10845338400283902</v>
      </c>
      <c r="D90" s="444">
        <v>9.1834733412469227E-2</v>
      </c>
      <c r="E90" s="441">
        <v>0.11880104421741185</v>
      </c>
      <c r="F90" s="444">
        <v>0.12948769887970005</v>
      </c>
      <c r="G90" s="671">
        <v>0.10036090412407411</v>
      </c>
    </row>
    <row r="91" spans="1:9" x14ac:dyDescent="0.2">
      <c r="A91" s="117" t="s">
        <v>764</v>
      </c>
      <c r="B91" s="681"/>
      <c r="C91" s="689">
        <v>8.3328609772073362E-2</v>
      </c>
      <c r="D91" s="444">
        <v>7.8883196757668458E-2</v>
      </c>
      <c r="E91" s="441">
        <v>8.4498218582162665E-2</v>
      </c>
      <c r="F91" s="444">
        <v>8.3723252621314401E-2</v>
      </c>
      <c r="G91" s="671">
        <v>8.0686970564763372E-2</v>
      </c>
    </row>
    <row r="92" spans="1:9" x14ac:dyDescent="0.2">
      <c r="A92" s="117" t="s">
        <v>765</v>
      </c>
      <c r="B92" s="681"/>
      <c r="C92" s="689">
        <v>5.0253150401719786E-2</v>
      </c>
      <c r="D92" s="444">
        <v>3.3589083826624448E-2</v>
      </c>
      <c r="E92" s="441">
        <v>5.1636751180968055E-2</v>
      </c>
      <c r="F92" s="444">
        <v>5.9590700034080936E-2</v>
      </c>
      <c r="G92" s="671">
        <v>3.9478529823714137E-2</v>
      </c>
    </row>
    <row r="93" spans="1:9" x14ac:dyDescent="0.2">
      <c r="A93" s="117" t="s">
        <v>766</v>
      </c>
      <c r="B93" s="681"/>
      <c r="C93" s="689">
        <v>6.0048552177644321E-2</v>
      </c>
      <c r="D93" s="444">
        <v>5.0664884423178756E-2</v>
      </c>
      <c r="E93" s="441">
        <v>6.0095850955961955E-2</v>
      </c>
      <c r="F93" s="444">
        <v>6.3601781104620156E-2</v>
      </c>
      <c r="G93" s="671">
        <v>5.5962179769144201E-2</v>
      </c>
    </row>
    <row r="94" spans="1:9" x14ac:dyDescent="0.2">
      <c r="A94" s="118" t="s">
        <v>767</v>
      </c>
      <c r="B94" s="682"/>
      <c r="C94" s="690">
        <v>0.10726190149486876</v>
      </c>
      <c r="D94" s="676">
        <v>8.8997574844444649E-2</v>
      </c>
      <c r="E94" s="674">
        <v>0.10541316732343047</v>
      </c>
      <c r="F94" s="676">
        <v>0.10689844149314684</v>
      </c>
      <c r="G94" s="675">
        <v>0.12955598012604341</v>
      </c>
    </row>
    <row r="95" spans="1:9" s="302" customFormat="1" ht="18" customHeight="1" x14ac:dyDescent="0.2">
      <c r="A95" s="639" t="s">
        <v>853</v>
      </c>
      <c r="C95" s="439"/>
      <c r="D95" s="439"/>
      <c r="E95" s="439"/>
      <c r="F95" s="439"/>
      <c r="G95" s="439"/>
      <c r="H95" s="439"/>
      <c r="I95" s="439"/>
    </row>
    <row r="96" spans="1:9" s="302" customFormat="1" ht="18" customHeight="1" x14ac:dyDescent="0.2">
      <c r="A96" s="639"/>
      <c r="C96" s="439"/>
      <c r="D96" s="439"/>
      <c r="E96" s="439"/>
      <c r="F96" s="439"/>
      <c r="G96" s="439"/>
      <c r="H96" s="439"/>
      <c r="I96" s="439"/>
    </row>
    <row r="97" spans="1:7" ht="30" customHeight="1" x14ac:dyDescent="0.2">
      <c r="A97" s="908" t="s">
        <v>96</v>
      </c>
      <c r="B97" s="909"/>
      <c r="C97" s="909"/>
      <c r="D97" s="909"/>
      <c r="E97" s="909"/>
      <c r="F97" s="909"/>
      <c r="G97" s="909"/>
    </row>
    <row r="98" spans="1:7" x14ac:dyDescent="0.2">
      <c r="A98" s="119"/>
      <c r="B98" s="120"/>
      <c r="C98" s="120"/>
      <c r="D98" s="120"/>
      <c r="E98" s="120"/>
      <c r="F98" s="120"/>
      <c r="G98" s="120"/>
    </row>
    <row r="99" spans="1:7" ht="25.5" x14ac:dyDescent="0.2">
      <c r="A99" s="112" t="s">
        <v>235</v>
      </c>
      <c r="B99" s="113"/>
      <c r="C99" s="683" t="s">
        <v>60</v>
      </c>
      <c r="D99" s="683" t="s">
        <v>4</v>
      </c>
      <c r="E99" s="683" t="s">
        <v>5</v>
      </c>
      <c r="F99" s="683" t="s">
        <v>61</v>
      </c>
      <c r="G99" s="684" t="s">
        <v>879</v>
      </c>
    </row>
    <row r="100" spans="1:7" x14ac:dyDescent="0.2">
      <c r="A100" s="114" t="s">
        <v>95</v>
      </c>
      <c r="B100" s="680"/>
      <c r="C100" s="685"/>
      <c r="D100" s="115"/>
      <c r="E100" s="686"/>
      <c r="F100" s="115"/>
      <c r="G100" s="121"/>
    </row>
    <row r="101" spans="1:7" x14ac:dyDescent="0.2">
      <c r="A101" s="116" t="s">
        <v>755</v>
      </c>
      <c r="B101" s="681"/>
      <c r="C101" s="687">
        <v>0.17702652458044596</v>
      </c>
      <c r="D101" s="691">
        <v>0.18703758446418636</v>
      </c>
      <c r="E101" s="440">
        <v>0.12485124208953019</v>
      </c>
      <c r="F101" s="691">
        <v>0.13438381321408574</v>
      </c>
      <c r="G101" s="688">
        <v>0.14815670923909002</v>
      </c>
    </row>
    <row r="102" spans="1:7" x14ac:dyDescent="0.2">
      <c r="A102" s="117" t="s">
        <v>756</v>
      </c>
      <c r="B102" s="681"/>
      <c r="C102" s="689">
        <v>7.2567819338884704E-2</v>
      </c>
      <c r="D102" s="444">
        <v>8.422473536267594E-2</v>
      </c>
      <c r="E102" s="441">
        <v>5.2091882404998451E-2</v>
      </c>
      <c r="F102" s="444">
        <v>6.8506857487823633E-2</v>
      </c>
      <c r="G102" s="671">
        <v>6.3074832448044557E-2</v>
      </c>
    </row>
    <row r="103" spans="1:7" x14ac:dyDescent="0.2">
      <c r="A103" s="117" t="s">
        <v>757</v>
      </c>
      <c r="B103" s="681"/>
      <c r="C103" s="689">
        <v>8.4584234063574779E-2</v>
      </c>
      <c r="D103" s="444">
        <v>9.3924238490139603E-2</v>
      </c>
      <c r="E103" s="441">
        <v>9.1737686723744036E-2</v>
      </c>
      <c r="F103" s="444">
        <v>5.6363098049356776E-2</v>
      </c>
      <c r="G103" s="671">
        <v>8.5159283342322534E-2</v>
      </c>
    </row>
    <row r="104" spans="1:7" x14ac:dyDescent="0.2">
      <c r="A104" s="117" t="s">
        <v>758</v>
      </c>
      <c r="B104" s="681"/>
      <c r="C104" s="689">
        <v>6.0608143270698883E-2</v>
      </c>
      <c r="D104" s="444">
        <v>5.8778676536843689E-2</v>
      </c>
      <c r="E104" s="441">
        <v>6.1330402574593892E-2</v>
      </c>
      <c r="F104" s="444">
        <v>6.7412332185918064E-2</v>
      </c>
      <c r="G104" s="671">
        <v>7.6227977269491654E-2</v>
      </c>
    </row>
    <row r="105" spans="1:7" x14ac:dyDescent="0.2">
      <c r="A105" s="117" t="s">
        <v>759</v>
      </c>
      <c r="B105" s="681"/>
      <c r="C105" s="689">
        <v>4.9118303619483557E-2</v>
      </c>
      <c r="D105" s="444">
        <v>4.8226492827989388E-2</v>
      </c>
      <c r="E105" s="441">
        <v>5.2084924439022143E-2</v>
      </c>
      <c r="F105" s="444">
        <v>4.8192749183862474E-2</v>
      </c>
      <c r="G105" s="671">
        <v>4.8923789813503468E-2</v>
      </c>
    </row>
    <row r="106" spans="1:7" x14ac:dyDescent="0.2">
      <c r="A106" s="117" t="s">
        <v>760</v>
      </c>
      <c r="B106" s="681"/>
      <c r="C106" s="689">
        <v>7.6148874255440785E-2</v>
      </c>
      <c r="D106" s="444">
        <v>8.1900658844673166E-2</v>
      </c>
      <c r="E106" s="441">
        <v>6.9344578998034728E-2</v>
      </c>
      <c r="F106" s="444">
        <v>7.2344129683221653E-2</v>
      </c>
      <c r="G106" s="671">
        <v>8.1953163869400672E-2</v>
      </c>
    </row>
    <row r="107" spans="1:7" x14ac:dyDescent="0.2">
      <c r="A107" s="117" t="s">
        <v>761</v>
      </c>
      <c r="B107" s="681"/>
      <c r="C107" s="689">
        <v>7.8543882658357184E-2</v>
      </c>
      <c r="D107" s="444">
        <v>8.7067013420674952E-2</v>
      </c>
      <c r="E107" s="441">
        <v>7.1807088848392403E-2</v>
      </c>
      <c r="F107" s="444">
        <v>8.4114622268550293E-2</v>
      </c>
      <c r="G107" s="671">
        <v>6.7869573580741013E-2</v>
      </c>
    </row>
    <row r="108" spans="1:7" x14ac:dyDescent="0.2">
      <c r="A108" s="117" t="s">
        <v>762</v>
      </c>
      <c r="B108" s="681"/>
      <c r="C108" s="689">
        <v>0.12556177800572979</v>
      </c>
      <c r="D108" s="444">
        <v>0.12990441191984198</v>
      </c>
      <c r="E108" s="441">
        <v>0.14869808657849995</v>
      </c>
      <c r="F108" s="444">
        <v>0.13470584011840486</v>
      </c>
      <c r="G108" s="671">
        <v>0.14979881014279819</v>
      </c>
    </row>
    <row r="109" spans="1:7" x14ac:dyDescent="0.2">
      <c r="A109" s="117" t="s">
        <v>763</v>
      </c>
      <c r="B109" s="681"/>
      <c r="C109" s="689">
        <v>6.6515454894432904E-2</v>
      </c>
      <c r="D109" s="444">
        <v>6.0647441524911028E-2</v>
      </c>
      <c r="E109" s="441">
        <v>9.461776270311878E-2</v>
      </c>
      <c r="F109" s="444">
        <v>8.4433251759881339E-2</v>
      </c>
      <c r="G109" s="671">
        <v>9.373544543388862E-2</v>
      </c>
    </row>
    <row r="110" spans="1:7" x14ac:dyDescent="0.2">
      <c r="A110" s="117" t="s">
        <v>764</v>
      </c>
      <c r="B110" s="681"/>
      <c r="C110" s="689">
        <v>6.0975944718394154E-2</v>
      </c>
      <c r="D110" s="444">
        <v>4.8250993285870653E-2</v>
      </c>
      <c r="E110" s="441">
        <v>8.6357640995443519E-2</v>
      </c>
      <c r="F110" s="444">
        <v>7.5183350004061997E-2</v>
      </c>
      <c r="G110" s="671">
        <v>6.2199739860121353E-2</v>
      </c>
    </row>
    <row r="111" spans="1:7" x14ac:dyDescent="0.2">
      <c r="A111" s="117" t="s">
        <v>765</v>
      </c>
      <c r="B111" s="681"/>
      <c r="C111" s="689">
        <v>5.05013974702734E-2</v>
      </c>
      <c r="D111" s="444">
        <v>4.7776763984831765E-2</v>
      </c>
      <c r="E111" s="441">
        <v>4.6738199968050349E-2</v>
      </c>
      <c r="F111" s="444">
        <v>6.0603075984342475E-2</v>
      </c>
      <c r="G111" s="671">
        <v>3.39386585586079E-2</v>
      </c>
    </row>
    <row r="112" spans="1:7" x14ac:dyDescent="0.2">
      <c r="A112" s="117" t="s">
        <v>766</v>
      </c>
      <c r="B112" s="681"/>
      <c r="C112" s="689">
        <v>3.2826982887602947E-2</v>
      </c>
      <c r="D112" s="444">
        <v>2.2909556315864693E-2</v>
      </c>
      <c r="E112" s="441">
        <v>3.9967436414692026E-2</v>
      </c>
      <c r="F112" s="444">
        <v>4.606560624969027E-2</v>
      </c>
      <c r="G112" s="671">
        <v>3.9995940514239707E-2</v>
      </c>
    </row>
    <row r="113" spans="1:9" x14ac:dyDescent="0.2">
      <c r="A113" s="118" t="s">
        <v>767</v>
      </c>
      <c r="B113" s="682"/>
      <c r="C113" s="690">
        <v>6.5020660236681904E-2</v>
      </c>
      <c r="D113" s="676">
        <v>4.935143302149634E-2</v>
      </c>
      <c r="E113" s="674">
        <v>6.0373067261879354E-2</v>
      </c>
      <c r="F113" s="676">
        <v>6.7691273810800243E-2</v>
      </c>
      <c r="G113" s="675">
        <v>4.8966075927751269E-2</v>
      </c>
    </row>
    <row r="114" spans="1:9" s="302" customFormat="1" ht="18" customHeight="1" x14ac:dyDescent="0.2">
      <c r="A114" s="639" t="s">
        <v>853</v>
      </c>
      <c r="C114" s="439"/>
      <c r="D114" s="439"/>
      <c r="E114" s="439"/>
      <c r="F114" s="439"/>
      <c r="G114" s="439"/>
      <c r="H114" s="439"/>
      <c r="I114" s="439"/>
    </row>
    <row r="115" spans="1:9" s="302" customFormat="1" ht="18" customHeight="1" x14ac:dyDescent="0.2">
      <c r="A115" s="639"/>
      <c r="C115" s="439"/>
      <c r="D115" s="439"/>
      <c r="E115" s="439"/>
      <c r="F115" s="439"/>
      <c r="G115" s="439"/>
      <c r="H115" s="439"/>
      <c r="I115" s="439"/>
    </row>
    <row r="116" spans="1:9" ht="24.75" customHeight="1" x14ac:dyDescent="0.2">
      <c r="A116" s="908" t="s">
        <v>744</v>
      </c>
      <c r="B116" s="909"/>
      <c r="C116" s="909"/>
      <c r="D116" s="909"/>
      <c r="E116" s="909"/>
      <c r="F116" s="909"/>
      <c r="G116" s="909"/>
    </row>
    <row r="117" spans="1:9" x14ac:dyDescent="0.2">
      <c r="A117" s="119"/>
      <c r="B117" s="120"/>
      <c r="C117" s="120"/>
      <c r="D117" s="120"/>
      <c r="E117" s="120"/>
      <c r="F117" s="120"/>
      <c r="G117" s="120"/>
    </row>
    <row r="118" spans="1:9" ht="25.5" x14ac:dyDescent="0.2">
      <c r="A118" s="112" t="s">
        <v>235</v>
      </c>
      <c r="B118" s="113"/>
      <c r="C118" s="683" t="s">
        <v>60</v>
      </c>
      <c r="D118" s="683" t="s">
        <v>4</v>
      </c>
      <c r="E118" s="683" t="s">
        <v>5</v>
      </c>
      <c r="F118" s="683" t="s">
        <v>61</v>
      </c>
      <c r="G118" s="684" t="s">
        <v>879</v>
      </c>
    </row>
    <row r="119" spans="1:9" x14ac:dyDescent="0.2">
      <c r="A119" s="114" t="s">
        <v>95</v>
      </c>
      <c r="B119" s="680"/>
      <c r="C119" s="685"/>
      <c r="D119" s="115"/>
      <c r="E119" s="686"/>
      <c r="F119" s="115"/>
      <c r="G119" s="121"/>
    </row>
    <row r="120" spans="1:9" x14ac:dyDescent="0.2">
      <c r="A120" s="116" t="s">
        <v>755</v>
      </c>
      <c r="B120" s="681"/>
      <c r="C120" s="687">
        <v>5.9164639967318328E-2</v>
      </c>
      <c r="D120" s="691">
        <v>5.8059988984466002E-2</v>
      </c>
      <c r="E120" s="440">
        <v>4.4373028787833585E-2</v>
      </c>
      <c r="F120" s="691">
        <v>7.159069392833714E-2</v>
      </c>
      <c r="G120" s="688">
        <v>4.8731437763254386E-2</v>
      </c>
    </row>
    <row r="121" spans="1:9" x14ac:dyDescent="0.2">
      <c r="A121" s="117" t="s">
        <v>756</v>
      </c>
      <c r="B121" s="681"/>
      <c r="C121" s="689">
        <v>6.0281783934141638E-2</v>
      </c>
      <c r="D121" s="444">
        <v>5.9753282742456289E-2</v>
      </c>
      <c r="E121" s="441">
        <v>5.0756477540726361E-2</v>
      </c>
      <c r="F121" s="444">
        <v>9.2095161490956576E-2</v>
      </c>
      <c r="G121" s="671">
        <v>4.7298649574624985E-2</v>
      </c>
    </row>
    <row r="122" spans="1:9" x14ac:dyDescent="0.2">
      <c r="A122" s="117" t="s">
        <v>757</v>
      </c>
      <c r="B122" s="681"/>
      <c r="C122" s="689">
        <v>7.1026734063203603E-2</v>
      </c>
      <c r="D122" s="444">
        <v>7.240799712297237E-2</v>
      </c>
      <c r="E122" s="441">
        <v>0.1177814518258711</v>
      </c>
      <c r="F122" s="444">
        <v>6.9899131284303584E-2</v>
      </c>
      <c r="G122" s="671">
        <v>7.5529316175043382E-2</v>
      </c>
    </row>
    <row r="123" spans="1:9" x14ac:dyDescent="0.2">
      <c r="A123" s="117" t="s">
        <v>758</v>
      </c>
      <c r="B123" s="681"/>
      <c r="C123" s="689">
        <v>8.1263881366989227E-2</v>
      </c>
      <c r="D123" s="444">
        <v>8.442798134313162E-2</v>
      </c>
      <c r="E123" s="441">
        <v>0.10514687347805385</v>
      </c>
      <c r="F123" s="444">
        <v>6.5997529657846887E-2</v>
      </c>
      <c r="G123" s="671">
        <v>0.15894201376005074</v>
      </c>
    </row>
    <row r="124" spans="1:9" x14ac:dyDescent="0.2">
      <c r="A124" s="117" t="s">
        <v>759</v>
      </c>
      <c r="B124" s="681"/>
      <c r="C124" s="689">
        <v>5.0788339349730795E-2</v>
      </c>
      <c r="D124" s="444">
        <v>4.9238762613310109E-2</v>
      </c>
      <c r="E124" s="441">
        <v>3.8983381574702915E-2</v>
      </c>
      <c r="F124" s="444">
        <v>5.2063903840652161E-2</v>
      </c>
      <c r="G124" s="671">
        <v>4.977944095828496E-2</v>
      </c>
    </row>
    <row r="125" spans="1:9" x14ac:dyDescent="0.2">
      <c r="A125" s="117" t="s">
        <v>760</v>
      </c>
      <c r="B125" s="681"/>
      <c r="C125" s="689">
        <v>6.4674010670741036E-2</v>
      </c>
      <c r="D125" s="444">
        <v>6.4920787897353255E-2</v>
      </c>
      <c r="E125" s="441">
        <v>4.8919946485820404E-2</v>
      </c>
      <c r="F125" s="444">
        <v>8.4007844492705402E-2</v>
      </c>
      <c r="G125" s="671">
        <v>7.0751534065396873E-2</v>
      </c>
    </row>
    <row r="126" spans="1:9" x14ac:dyDescent="0.2">
      <c r="A126" s="117" t="s">
        <v>761</v>
      </c>
      <c r="B126" s="681"/>
      <c r="C126" s="689">
        <v>8.6520493926212028E-2</v>
      </c>
      <c r="D126" s="444">
        <v>8.8513423110668954E-2</v>
      </c>
      <c r="E126" s="441">
        <v>7.2292494952511915E-2</v>
      </c>
      <c r="F126" s="444">
        <v>6.0893216719626692E-2</v>
      </c>
      <c r="G126" s="671">
        <v>8.9214814376333551E-2</v>
      </c>
    </row>
    <row r="127" spans="1:9" x14ac:dyDescent="0.2">
      <c r="A127" s="117" t="s">
        <v>762</v>
      </c>
      <c r="B127" s="681"/>
      <c r="C127" s="689">
        <v>0.14855841644587778</v>
      </c>
      <c r="D127" s="444">
        <v>0.14783994806974982</v>
      </c>
      <c r="E127" s="441">
        <v>0.11173483454347644</v>
      </c>
      <c r="F127" s="444">
        <v>0.11501557735707739</v>
      </c>
      <c r="G127" s="671">
        <v>0.17532307271813397</v>
      </c>
    </row>
    <row r="128" spans="1:9" x14ac:dyDescent="0.2">
      <c r="A128" s="117" t="s">
        <v>763</v>
      </c>
      <c r="B128" s="681"/>
      <c r="C128" s="689">
        <v>0.11377052684009509</v>
      </c>
      <c r="D128" s="444">
        <v>0.1124294611667335</v>
      </c>
      <c r="E128" s="441">
        <v>0.16402207454697604</v>
      </c>
      <c r="F128" s="444">
        <v>9.4718555542685656E-2</v>
      </c>
      <c r="G128" s="671">
        <v>9.2018869992688573E-2</v>
      </c>
    </row>
    <row r="129" spans="1:9" x14ac:dyDescent="0.2">
      <c r="A129" s="117" t="s">
        <v>764</v>
      </c>
      <c r="B129" s="681"/>
      <c r="C129" s="689">
        <v>7.3698525937662199E-2</v>
      </c>
      <c r="D129" s="444">
        <v>7.5626997213291136E-2</v>
      </c>
      <c r="E129" s="441">
        <v>4.2712012666595314E-2</v>
      </c>
      <c r="F129" s="444">
        <v>6.2662582082019649E-2</v>
      </c>
      <c r="G129" s="671">
        <v>6.2459553646313955E-2</v>
      </c>
    </row>
    <row r="130" spans="1:9" x14ac:dyDescent="0.2">
      <c r="A130" s="117" t="s">
        <v>765</v>
      </c>
      <c r="B130" s="681"/>
      <c r="C130" s="689">
        <v>4.630982244676466E-2</v>
      </c>
      <c r="D130" s="444">
        <v>4.5636415139669512E-2</v>
      </c>
      <c r="E130" s="441">
        <v>3.808375102274883E-2</v>
      </c>
      <c r="F130" s="444">
        <v>4.1444098086889952E-2</v>
      </c>
      <c r="G130" s="671">
        <v>1.6809202623212935E-2</v>
      </c>
    </row>
    <row r="131" spans="1:9" x14ac:dyDescent="0.2">
      <c r="A131" s="117" t="s">
        <v>766</v>
      </c>
      <c r="B131" s="681"/>
      <c r="C131" s="689">
        <v>5.6426751449421039E-2</v>
      </c>
      <c r="D131" s="444">
        <v>5.7148293679661198E-2</v>
      </c>
      <c r="E131" s="441">
        <v>6.738467973610672E-2</v>
      </c>
      <c r="F131" s="444">
        <v>8.210050627839674E-2</v>
      </c>
      <c r="G131" s="671">
        <v>4.6293896115532425E-2</v>
      </c>
    </row>
    <row r="132" spans="1:9" x14ac:dyDescent="0.2">
      <c r="A132" s="118" t="s">
        <v>767</v>
      </c>
      <c r="B132" s="682"/>
      <c r="C132" s="690">
        <v>8.7516073601830835E-2</v>
      </c>
      <c r="D132" s="676">
        <v>8.3996660916534877E-2</v>
      </c>
      <c r="E132" s="674">
        <v>9.7808992838576442E-2</v>
      </c>
      <c r="F132" s="676">
        <v>0.10751119923850486</v>
      </c>
      <c r="G132" s="675">
        <v>6.6848198231131584E-2</v>
      </c>
    </row>
    <row r="133" spans="1:9" s="302" customFormat="1" ht="18" customHeight="1" x14ac:dyDescent="0.2">
      <c r="A133" s="639" t="s">
        <v>853</v>
      </c>
      <c r="C133" s="439"/>
      <c r="D133" s="439"/>
      <c r="E133" s="439"/>
      <c r="F133" s="439"/>
      <c r="G133" s="439"/>
      <c r="H133" s="439"/>
      <c r="I133" s="439"/>
    </row>
  </sheetData>
  <mergeCells count="7">
    <mergeCell ref="A116:G116"/>
    <mergeCell ref="A2:G2"/>
    <mergeCell ref="A21:G21"/>
    <mergeCell ref="A40:G40"/>
    <mergeCell ref="A59:G59"/>
    <mergeCell ref="A78:G78"/>
    <mergeCell ref="A97:G97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2" manualBreakCount="2">
    <brk id="57" max="16383" man="1"/>
    <brk id="11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zoomScaleNormal="100" zoomScaleSheetLayoutView="55" workbookViewId="0">
      <selection activeCell="C7" sqref="A7:J40"/>
    </sheetView>
  </sheetViews>
  <sheetFormatPr defaultRowHeight="12.75" x14ac:dyDescent="0.2"/>
  <cols>
    <col min="1" max="1" width="2.28515625" style="292" customWidth="1"/>
    <col min="2" max="2" width="35.140625" style="292" customWidth="1"/>
    <col min="3" max="9" width="10.7109375" style="292" customWidth="1"/>
    <col min="10" max="16384" width="9.140625" style="292"/>
  </cols>
  <sheetData>
    <row r="1" spans="1:10" x14ac:dyDescent="0.2">
      <c r="A1" s="122"/>
      <c r="B1" s="122"/>
      <c r="C1" s="122"/>
      <c r="D1" s="122"/>
      <c r="E1" s="122"/>
      <c r="F1" s="122"/>
      <c r="G1" s="122"/>
      <c r="H1" s="122"/>
    </row>
    <row r="2" spans="1:10" ht="30" customHeight="1" x14ac:dyDescent="0.2">
      <c r="A2" s="911" t="s">
        <v>111</v>
      </c>
      <c r="B2" s="911"/>
      <c r="C2" s="911"/>
      <c r="D2" s="911"/>
      <c r="E2" s="911"/>
      <c r="F2" s="911"/>
      <c r="G2" s="911"/>
      <c r="H2" s="911"/>
      <c r="I2" s="911"/>
    </row>
    <row r="3" spans="1:10" x14ac:dyDescent="0.2">
      <c r="A3" s="123"/>
      <c r="B3" s="124"/>
      <c r="C3" s="124"/>
      <c r="D3" s="124"/>
      <c r="E3" s="124"/>
      <c r="F3" s="124"/>
      <c r="G3" s="124"/>
      <c r="H3" s="124"/>
    </row>
    <row r="4" spans="1:10" x14ac:dyDescent="0.2">
      <c r="A4" s="125" t="s">
        <v>235</v>
      </c>
      <c r="B4" s="126"/>
      <c r="C4" s="698" t="s">
        <v>236</v>
      </c>
      <c r="D4" s="137" t="s">
        <v>237</v>
      </c>
      <c r="E4" s="137" t="s">
        <v>238</v>
      </c>
      <c r="F4" s="137" t="s">
        <v>239</v>
      </c>
      <c r="G4" s="137" t="s">
        <v>240</v>
      </c>
      <c r="H4" s="137" t="s">
        <v>241</v>
      </c>
      <c r="I4" s="137" t="s">
        <v>649</v>
      </c>
    </row>
    <row r="5" spans="1:10" x14ac:dyDescent="0.2">
      <c r="A5" s="141" t="s">
        <v>92</v>
      </c>
      <c r="B5" s="139"/>
      <c r="C5" s="693"/>
      <c r="D5" s="146"/>
      <c r="E5" s="693"/>
      <c r="F5" s="146"/>
      <c r="G5" s="693"/>
      <c r="H5" s="146"/>
      <c r="I5" s="405"/>
    </row>
    <row r="6" spans="1:10" x14ac:dyDescent="0.2">
      <c r="A6" s="132" t="s">
        <v>381</v>
      </c>
      <c r="B6" s="133"/>
      <c r="C6" s="750">
        <v>0.17292399399146913</v>
      </c>
      <c r="D6" s="749">
        <v>0.18736276303371774</v>
      </c>
      <c r="E6" s="750">
        <v>0.14564199801056099</v>
      </c>
      <c r="F6" s="749">
        <v>0.12300579862275528</v>
      </c>
      <c r="G6" s="750">
        <v>0.18283423684021624</v>
      </c>
      <c r="H6" s="749">
        <v>0.15198941254217446</v>
      </c>
      <c r="I6" s="762">
        <v>0.15515351351534892</v>
      </c>
      <c r="J6" s="440"/>
    </row>
    <row r="7" spans="1:10" x14ac:dyDescent="0.2">
      <c r="A7" s="134" t="s">
        <v>382</v>
      </c>
      <c r="B7" s="133"/>
      <c r="C7" s="750">
        <v>0.5352928524689452</v>
      </c>
      <c r="D7" s="749">
        <v>0.52256153178411457</v>
      </c>
      <c r="E7" s="750">
        <v>0.5593486316520041</v>
      </c>
      <c r="F7" s="749">
        <v>0.40734585248891181</v>
      </c>
      <c r="G7" s="750">
        <v>0.50897007368735792</v>
      </c>
      <c r="H7" s="749">
        <v>0.64406007182158631</v>
      </c>
      <c r="I7" s="762">
        <v>0.59929248337548702</v>
      </c>
      <c r="J7" s="441"/>
    </row>
    <row r="8" spans="1:10" x14ac:dyDescent="0.2">
      <c r="A8" s="134" t="s">
        <v>62</v>
      </c>
      <c r="B8" s="133"/>
      <c r="C8" s="750">
        <v>0.22760196352961617</v>
      </c>
      <c r="D8" s="749">
        <v>0.22264264675143589</v>
      </c>
      <c r="E8" s="750">
        <v>0.23697257261786842</v>
      </c>
      <c r="F8" s="749">
        <v>0.11725037665995183</v>
      </c>
      <c r="G8" s="750">
        <v>0.25603301969056153</v>
      </c>
      <c r="H8" s="749">
        <v>0.11027609487397068</v>
      </c>
      <c r="I8" s="762">
        <v>0.20208540742241898</v>
      </c>
      <c r="J8" s="441"/>
    </row>
    <row r="9" spans="1:10" x14ac:dyDescent="0.2">
      <c r="A9" s="134" t="s">
        <v>63</v>
      </c>
      <c r="B9" s="133"/>
      <c r="C9" s="750">
        <v>1.5542720142125961E-2</v>
      </c>
      <c r="D9" s="749">
        <v>1.5063464192862317E-2</v>
      </c>
      <c r="E9" s="750">
        <v>1.644827232897688E-2</v>
      </c>
      <c r="F9" s="749">
        <v>9.651493239719755E-2</v>
      </c>
      <c r="G9" s="750">
        <v>1.7869978334742066E-2</v>
      </c>
      <c r="H9" s="749">
        <v>5.6715784859912723E-2</v>
      </c>
      <c r="I9" s="762">
        <v>1.0094697962920866E-2</v>
      </c>
      <c r="J9" s="441"/>
    </row>
    <row r="10" spans="1:10" x14ac:dyDescent="0.2">
      <c r="A10" s="134" t="s">
        <v>64</v>
      </c>
      <c r="B10" s="133"/>
      <c r="C10" s="750">
        <v>3.6472069648617295E-2</v>
      </c>
      <c r="D10" s="749">
        <v>3.8869615319558064E-2</v>
      </c>
      <c r="E10" s="750">
        <v>3.1941916754886751E-2</v>
      </c>
      <c r="F10" s="749">
        <v>0.18095664455676722</v>
      </c>
      <c r="G10" s="750">
        <v>2.3937757595519617E-2</v>
      </c>
      <c r="H10" s="749">
        <v>5.9127202959418602E-3</v>
      </c>
      <c r="I10" s="762">
        <v>2.2565914891835362E-2</v>
      </c>
      <c r="J10" s="441"/>
    </row>
    <row r="11" spans="1:10" x14ac:dyDescent="0.2">
      <c r="A11" s="135" t="s">
        <v>32</v>
      </c>
      <c r="B11" s="136"/>
      <c r="C11" s="758">
        <v>1.2166400219213303E-2</v>
      </c>
      <c r="D11" s="757">
        <v>1.3499978918307858E-2</v>
      </c>
      <c r="E11" s="758">
        <v>9.6466086357018168E-3</v>
      </c>
      <c r="F11" s="757">
        <v>7.4926395274442795E-2</v>
      </c>
      <c r="G11" s="758">
        <v>1.0354933851606921E-2</v>
      </c>
      <c r="H11" s="757">
        <v>3.1045915606414131E-2</v>
      </c>
      <c r="I11" s="766">
        <v>1.0807982831974776E-2</v>
      </c>
      <c r="J11" s="442"/>
    </row>
    <row r="12" spans="1:10" s="302" customFormat="1" ht="18" customHeight="1" x14ac:dyDescent="0.2">
      <c r="A12" s="639" t="s">
        <v>853</v>
      </c>
      <c r="C12" s="439"/>
      <c r="D12" s="439"/>
      <c r="E12" s="439"/>
      <c r="F12" s="439"/>
      <c r="G12" s="439"/>
      <c r="H12" s="439"/>
      <c r="I12" s="439"/>
    </row>
    <row r="13" spans="1:10" x14ac:dyDescent="0.2">
      <c r="A13" s="217"/>
      <c r="B13" s="218"/>
      <c r="C13" s="219"/>
      <c r="D13" s="219"/>
      <c r="E13" s="219"/>
      <c r="F13" s="219"/>
      <c r="G13" s="219"/>
      <c r="H13" s="219"/>
    </row>
    <row r="14" spans="1:10" ht="27" customHeight="1" x14ac:dyDescent="0.2">
      <c r="A14" s="911" t="s">
        <v>112</v>
      </c>
      <c r="B14" s="911"/>
      <c r="C14" s="911"/>
      <c r="D14" s="911"/>
      <c r="E14" s="911"/>
      <c r="F14" s="911"/>
      <c r="G14" s="911"/>
      <c r="H14" s="911"/>
      <c r="I14" s="911"/>
    </row>
    <row r="15" spans="1:10" x14ac:dyDescent="0.2">
      <c r="A15" s="123"/>
      <c r="B15" s="124"/>
      <c r="C15" s="124"/>
      <c r="D15" s="124"/>
      <c r="E15" s="124"/>
      <c r="F15" s="124"/>
      <c r="G15" s="124"/>
      <c r="H15" s="124"/>
    </row>
    <row r="16" spans="1:10" x14ac:dyDescent="0.2">
      <c r="A16" s="125" t="s">
        <v>235</v>
      </c>
      <c r="B16" s="126"/>
      <c r="C16" s="137" t="s">
        <v>236</v>
      </c>
      <c r="D16" s="137" t="s">
        <v>237</v>
      </c>
      <c r="E16" s="137" t="s">
        <v>238</v>
      </c>
      <c r="F16" s="137" t="s">
        <v>239</v>
      </c>
      <c r="G16" s="137" t="s">
        <v>240</v>
      </c>
      <c r="H16" s="137" t="s">
        <v>241</v>
      </c>
      <c r="I16" s="137" t="s">
        <v>649</v>
      </c>
    </row>
    <row r="17" spans="1:10" x14ac:dyDescent="0.2">
      <c r="A17" s="128" t="s">
        <v>93</v>
      </c>
      <c r="B17" s="577"/>
      <c r="C17" s="404"/>
      <c r="D17" s="146"/>
      <c r="E17" s="693"/>
      <c r="F17" s="146"/>
      <c r="G17" s="693"/>
      <c r="H17" s="146"/>
      <c r="I17" s="405"/>
    </row>
    <row r="18" spans="1:10" x14ac:dyDescent="0.2">
      <c r="A18" s="132" t="s">
        <v>383</v>
      </c>
      <c r="B18" s="218"/>
      <c r="C18" s="748">
        <v>4.8769649635072455E-3</v>
      </c>
      <c r="D18" s="749">
        <v>4.7890901017031834E-3</v>
      </c>
      <c r="E18" s="750">
        <v>5.0427313149912648E-3</v>
      </c>
      <c r="F18" s="749">
        <v>1.3717828919387382E-2</v>
      </c>
      <c r="G18" s="750">
        <v>1.5854338042489952E-2</v>
      </c>
      <c r="H18" s="749">
        <v>5.5117736334753961E-2</v>
      </c>
      <c r="I18" s="762">
        <v>3.7549101685933686E-2</v>
      </c>
      <c r="J18" s="440"/>
    </row>
    <row r="19" spans="1:10" x14ac:dyDescent="0.2">
      <c r="A19" s="134" t="s">
        <v>65</v>
      </c>
      <c r="B19" s="218"/>
      <c r="C19" s="748">
        <v>5.2599548941251496E-2</v>
      </c>
      <c r="D19" s="749">
        <v>4.1381477317616662E-2</v>
      </c>
      <c r="E19" s="750">
        <v>7.3761218678857474E-2</v>
      </c>
      <c r="F19" s="749">
        <v>0.26942750834891449</v>
      </c>
      <c r="G19" s="750">
        <v>0.1028056429042498</v>
      </c>
      <c r="H19" s="749">
        <v>0.11760475812225253</v>
      </c>
      <c r="I19" s="762">
        <v>0.25350471086682058</v>
      </c>
      <c r="J19" s="441"/>
    </row>
    <row r="20" spans="1:10" x14ac:dyDescent="0.2">
      <c r="A20" s="134" t="s">
        <v>66</v>
      </c>
      <c r="B20" s="218"/>
      <c r="C20" s="748">
        <v>0.13942582568383749</v>
      </c>
      <c r="D20" s="749">
        <v>0.15245968560870296</v>
      </c>
      <c r="E20" s="750">
        <v>0.11483886917385622</v>
      </c>
      <c r="F20" s="749">
        <v>5.7500992263973878E-2</v>
      </c>
      <c r="G20" s="750">
        <v>0.12594664376977405</v>
      </c>
      <c r="H20" s="749">
        <v>9.9358591281091688E-2</v>
      </c>
      <c r="I20" s="762">
        <v>8.2220506422483269E-2</v>
      </c>
      <c r="J20" s="441"/>
    </row>
    <row r="21" spans="1:10" x14ac:dyDescent="0.2">
      <c r="A21" s="134" t="s">
        <v>70</v>
      </c>
      <c r="B21" s="218"/>
      <c r="C21" s="748">
        <v>3.167605094608416E-2</v>
      </c>
      <c r="D21" s="749">
        <v>3.4404571558089181E-2</v>
      </c>
      <c r="E21" s="750">
        <v>2.6528994125566065E-2</v>
      </c>
      <c r="F21" s="749">
        <v>9.7236901178628779E-2</v>
      </c>
      <c r="G21" s="750">
        <v>0.10144738573358693</v>
      </c>
      <c r="H21" s="749">
        <v>9.5104930969741069E-2</v>
      </c>
      <c r="I21" s="762">
        <v>0.12293803773286002</v>
      </c>
      <c r="J21" s="441"/>
    </row>
    <row r="22" spans="1:10" x14ac:dyDescent="0.2">
      <c r="A22" s="134" t="s">
        <v>67</v>
      </c>
      <c r="B22" s="218"/>
      <c r="C22" s="748">
        <v>7.8137244051464452E-2</v>
      </c>
      <c r="D22" s="749">
        <v>8.1210266347189697E-2</v>
      </c>
      <c r="E22" s="750">
        <v>7.2340322343333749E-2</v>
      </c>
      <c r="F22" s="749">
        <v>9.9960338965767115E-2</v>
      </c>
      <c r="G22" s="750">
        <v>6.3773116852247139E-2</v>
      </c>
      <c r="H22" s="749">
        <v>4.2867923646878768E-2</v>
      </c>
      <c r="I22" s="762">
        <v>5.5793308789617059E-2</v>
      </c>
      <c r="J22" s="441"/>
    </row>
    <row r="23" spans="1:10" x14ac:dyDescent="0.2">
      <c r="A23" s="134" t="s">
        <v>68</v>
      </c>
      <c r="B23" s="218"/>
      <c r="C23" s="748">
        <v>0.36303050721401836</v>
      </c>
      <c r="D23" s="749">
        <v>0.36853784351543356</v>
      </c>
      <c r="E23" s="750">
        <v>0.35264151738987948</v>
      </c>
      <c r="F23" s="749">
        <v>0.41382900733979666</v>
      </c>
      <c r="G23" s="750">
        <v>0.31942311838337228</v>
      </c>
      <c r="H23" s="749">
        <v>0.2961981591599761</v>
      </c>
      <c r="I23" s="762">
        <v>0.22645464705491211</v>
      </c>
      <c r="J23" s="441"/>
    </row>
    <row r="24" spans="1:10" x14ac:dyDescent="0.2">
      <c r="A24" s="135" t="s">
        <v>69</v>
      </c>
      <c r="B24" s="694"/>
      <c r="C24" s="756">
        <v>0.33025385819982828</v>
      </c>
      <c r="D24" s="757">
        <v>0.31721706555126228</v>
      </c>
      <c r="E24" s="758">
        <v>0.35484634697351408</v>
      </c>
      <c r="F24" s="757">
        <v>4.832742298355823E-2</v>
      </c>
      <c r="G24" s="758">
        <v>0.27074975431428339</v>
      </c>
      <c r="H24" s="757">
        <v>0.29374790048530491</v>
      </c>
      <c r="I24" s="766">
        <v>0.22153968744735497</v>
      </c>
      <c r="J24" s="442"/>
    </row>
    <row r="25" spans="1:10" s="302" customFormat="1" ht="18" customHeight="1" x14ac:dyDescent="0.2">
      <c r="A25" s="639" t="s">
        <v>853</v>
      </c>
      <c r="C25" s="439"/>
      <c r="D25" s="439"/>
      <c r="E25" s="439"/>
      <c r="F25" s="439"/>
      <c r="G25" s="439"/>
      <c r="H25" s="439"/>
      <c r="I25" s="439"/>
    </row>
    <row r="26" spans="1:10" x14ac:dyDescent="0.2">
      <c r="A26" s="217"/>
      <c r="B26" s="218"/>
      <c r="C26" s="219"/>
      <c r="D26" s="219"/>
      <c r="E26" s="219"/>
      <c r="F26" s="219"/>
      <c r="G26" s="219"/>
      <c r="H26" s="219"/>
      <c r="I26" s="219"/>
    </row>
    <row r="27" spans="1:10" s="307" customFormat="1" ht="28.5" customHeight="1" x14ac:dyDescent="0.2">
      <c r="A27" s="910" t="s">
        <v>302</v>
      </c>
      <c r="B27" s="910"/>
      <c r="C27" s="910"/>
      <c r="D27" s="910"/>
      <c r="E27" s="910"/>
      <c r="F27" s="910"/>
      <c r="G27" s="910"/>
      <c r="H27" s="910"/>
      <c r="I27" s="910"/>
    </row>
    <row r="28" spans="1:10" x14ac:dyDescent="0.2">
      <c r="A28" s="123"/>
      <c r="B28" s="124"/>
      <c r="C28" s="124"/>
      <c r="D28" s="124"/>
      <c r="E28" s="124"/>
      <c r="F28" s="124"/>
      <c r="G28" s="124"/>
      <c r="H28" s="124"/>
    </row>
    <row r="29" spans="1:10" x14ac:dyDescent="0.2">
      <c r="A29" s="125" t="s">
        <v>235</v>
      </c>
      <c r="B29" s="126"/>
      <c r="C29" s="137" t="s">
        <v>236</v>
      </c>
      <c r="D29" s="137" t="s">
        <v>237</v>
      </c>
      <c r="E29" s="137" t="s">
        <v>238</v>
      </c>
      <c r="F29" s="137" t="s">
        <v>239</v>
      </c>
      <c r="G29" s="137" t="s">
        <v>240</v>
      </c>
      <c r="H29" s="137" t="s">
        <v>241</v>
      </c>
      <c r="I29" s="137" t="s">
        <v>649</v>
      </c>
      <c r="J29" s="396"/>
    </row>
    <row r="30" spans="1:10" x14ac:dyDescent="0.2">
      <c r="A30" s="128" t="s">
        <v>102</v>
      </c>
      <c r="B30" s="577"/>
      <c r="C30" s="696"/>
      <c r="D30" s="137"/>
      <c r="E30" s="697"/>
      <c r="F30" s="137"/>
      <c r="G30" s="697"/>
      <c r="H30" s="137"/>
      <c r="I30" s="698"/>
    </row>
    <row r="31" spans="1:10" x14ac:dyDescent="0.2">
      <c r="A31" s="138"/>
      <c r="B31" s="220" t="s">
        <v>106</v>
      </c>
      <c r="C31" s="687">
        <v>0.49145586841934358</v>
      </c>
      <c r="D31" s="691">
        <v>0.47878528483595562</v>
      </c>
      <c r="E31" s="440">
        <v>0.51568421743201565</v>
      </c>
      <c r="F31" s="691">
        <v>0.48948922739545231</v>
      </c>
      <c r="G31" s="440">
        <v>0.47016179246043843</v>
      </c>
      <c r="H31" s="691">
        <v>0.60296179822502927</v>
      </c>
      <c r="I31" s="688">
        <v>0.44874756410180189</v>
      </c>
      <c r="J31" s="440"/>
    </row>
    <row r="32" spans="1:10" x14ac:dyDescent="0.2">
      <c r="A32" s="138"/>
      <c r="B32" s="220" t="s">
        <v>107</v>
      </c>
      <c r="C32" s="689">
        <v>0.50854413158064693</v>
      </c>
      <c r="D32" s="444">
        <v>0.52121471516404128</v>
      </c>
      <c r="E32" s="441">
        <v>0.48431578256798213</v>
      </c>
      <c r="F32" s="444">
        <v>0.51051077260458366</v>
      </c>
      <c r="G32" s="441">
        <v>0.52983820753956745</v>
      </c>
      <c r="H32" s="444">
        <v>0.39703820177497007</v>
      </c>
      <c r="I32" s="671">
        <v>0.55125243589818884</v>
      </c>
      <c r="J32" s="441"/>
    </row>
    <row r="33" spans="1:9" x14ac:dyDescent="0.2">
      <c r="A33" s="138"/>
      <c r="B33" s="220"/>
      <c r="C33" s="443"/>
      <c r="D33" s="140"/>
      <c r="E33" s="219"/>
      <c r="F33" s="140"/>
      <c r="G33" s="219"/>
      <c r="H33" s="140"/>
      <c r="I33" s="699"/>
    </row>
    <row r="34" spans="1:9" x14ac:dyDescent="0.2">
      <c r="A34" s="141" t="s">
        <v>103</v>
      </c>
      <c r="B34" s="220"/>
      <c r="C34" s="266"/>
      <c r="D34" s="142"/>
      <c r="E34" s="122"/>
      <c r="F34" s="142"/>
      <c r="G34" s="122"/>
      <c r="H34" s="142"/>
      <c r="I34" s="700"/>
    </row>
    <row r="35" spans="1:9" x14ac:dyDescent="0.2">
      <c r="A35" s="143"/>
      <c r="B35" s="695" t="s">
        <v>113</v>
      </c>
      <c r="C35" s="701">
        <v>53</v>
      </c>
      <c r="D35" s="704">
        <v>53</v>
      </c>
      <c r="E35" s="702">
        <v>54</v>
      </c>
      <c r="F35" s="704">
        <v>49</v>
      </c>
      <c r="G35" s="702">
        <v>52</v>
      </c>
      <c r="H35" s="704">
        <v>43</v>
      </c>
      <c r="I35" s="703">
        <v>53</v>
      </c>
    </row>
    <row r="36" spans="1:9" s="302" customFormat="1" ht="18" customHeight="1" x14ac:dyDescent="0.2">
      <c r="A36" s="639" t="s">
        <v>853</v>
      </c>
      <c r="C36" s="439"/>
      <c r="D36" s="439"/>
      <c r="E36" s="439"/>
      <c r="F36" s="439"/>
      <c r="G36" s="439"/>
      <c r="H36" s="439"/>
      <c r="I36" s="439"/>
    </row>
    <row r="37" spans="1:9" x14ac:dyDescent="0.2">
      <c r="A37" s="220"/>
      <c r="B37" s="308"/>
      <c r="C37" s="221"/>
      <c r="D37" s="221"/>
      <c r="E37" s="221"/>
      <c r="F37" s="221"/>
      <c r="G37" s="221"/>
      <c r="H37" s="221"/>
    </row>
    <row r="38" spans="1:9" ht="34.5" customHeight="1" x14ac:dyDescent="0.2">
      <c r="A38" s="911" t="s">
        <v>303</v>
      </c>
      <c r="B38" s="911"/>
      <c r="C38" s="911"/>
      <c r="D38" s="911"/>
      <c r="E38" s="911"/>
      <c r="F38" s="911"/>
      <c r="G38" s="911"/>
      <c r="H38" s="911"/>
      <c r="I38" s="911"/>
    </row>
    <row r="39" spans="1:9" x14ac:dyDescent="0.2">
      <c r="A39" s="123"/>
      <c r="B39" s="124"/>
      <c r="C39" s="124"/>
      <c r="D39" s="124"/>
      <c r="E39" s="124"/>
      <c r="F39" s="124"/>
      <c r="G39" s="124"/>
      <c r="H39" s="124"/>
    </row>
    <row r="40" spans="1:9" x14ac:dyDescent="0.2">
      <c r="A40" s="144" t="s">
        <v>235</v>
      </c>
      <c r="B40" s="129"/>
      <c r="C40" s="137" t="s">
        <v>236</v>
      </c>
      <c r="D40" s="137" t="s">
        <v>237</v>
      </c>
      <c r="E40" s="137" t="s">
        <v>238</v>
      </c>
      <c r="F40" s="137" t="s">
        <v>239</v>
      </c>
      <c r="G40" s="137" t="s">
        <v>240</v>
      </c>
      <c r="H40" s="137" t="s">
        <v>241</v>
      </c>
      <c r="I40" s="137" t="s">
        <v>649</v>
      </c>
    </row>
    <row r="41" spans="1:9" x14ac:dyDescent="0.2">
      <c r="A41" s="145" t="s">
        <v>6</v>
      </c>
      <c r="B41" s="577"/>
      <c r="C41" s="404"/>
      <c r="D41" s="146"/>
      <c r="E41" s="693"/>
      <c r="F41" s="146"/>
      <c r="G41" s="693"/>
      <c r="H41" s="146"/>
      <c r="I41" s="405"/>
    </row>
    <row r="42" spans="1:9" x14ac:dyDescent="0.2">
      <c r="A42" s="445"/>
      <c r="B42" s="328" t="s">
        <v>276</v>
      </c>
      <c r="C42" s="687">
        <v>9.2319140404592603E-2</v>
      </c>
      <c r="D42" s="691">
        <v>0.10921746428351342</v>
      </c>
      <c r="E42" s="440">
        <v>6.0340363165664018E-2</v>
      </c>
      <c r="F42" s="691">
        <v>1.3557334396545762E-2</v>
      </c>
      <c r="G42" s="440">
        <v>2.0678917696238624E-2</v>
      </c>
      <c r="H42" s="691">
        <v>1.909618472860778E-2</v>
      </c>
      <c r="I42" s="688">
        <v>1.1544759496811149E-2</v>
      </c>
    </row>
    <row r="43" spans="1:9" x14ac:dyDescent="0.2">
      <c r="A43" s="445"/>
      <c r="B43" s="328" t="s">
        <v>277</v>
      </c>
      <c r="C43" s="689">
        <v>0.90768085959539979</v>
      </c>
      <c r="D43" s="444">
        <v>0.89078253571648447</v>
      </c>
      <c r="E43" s="441">
        <v>0.93965963683433584</v>
      </c>
      <c r="F43" s="444">
        <v>0.98644266560345473</v>
      </c>
      <c r="G43" s="441">
        <v>0.97932108230376125</v>
      </c>
      <c r="H43" s="444">
        <v>0.98090381527139314</v>
      </c>
      <c r="I43" s="671">
        <v>0.988455240503189</v>
      </c>
    </row>
    <row r="44" spans="1:9" x14ac:dyDescent="0.2">
      <c r="A44" s="445"/>
      <c r="B44" s="328"/>
      <c r="C44" s="400"/>
      <c r="D44" s="576"/>
      <c r="E44" s="327"/>
      <c r="F44" s="576"/>
      <c r="G44" s="327"/>
      <c r="H44" s="576"/>
      <c r="I44" s="325"/>
    </row>
    <row r="45" spans="1:9" x14ac:dyDescent="0.2">
      <c r="A45" s="447" t="s">
        <v>105</v>
      </c>
      <c r="B45" s="328"/>
      <c r="C45" s="400"/>
      <c r="D45" s="576"/>
      <c r="E45" s="327"/>
      <c r="F45" s="576"/>
      <c r="G45" s="327"/>
      <c r="H45" s="576"/>
      <c r="I45" s="325"/>
    </row>
    <row r="46" spans="1:9" x14ac:dyDescent="0.2">
      <c r="A46" s="447"/>
      <c r="B46" s="448" t="s">
        <v>7</v>
      </c>
      <c r="C46" s="400"/>
      <c r="D46" s="576"/>
      <c r="E46" s="327"/>
      <c r="F46" s="576"/>
      <c r="G46" s="327"/>
      <c r="H46" s="576"/>
      <c r="I46" s="325"/>
    </row>
    <row r="47" spans="1:9" x14ac:dyDescent="0.2">
      <c r="A47" s="445"/>
      <c r="B47" s="328" t="s">
        <v>276</v>
      </c>
      <c r="C47" s="689">
        <v>0.46606640626526158</v>
      </c>
      <c r="D47" s="444">
        <v>0.50439455726708471</v>
      </c>
      <c r="E47" s="441">
        <v>0.39354710926323327</v>
      </c>
      <c r="F47" s="444">
        <v>0.15425712158691568</v>
      </c>
      <c r="G47" s="441">
        <v>0.18252995071549777</v>
      </c>
      <c r="H47" s="444">
        <v>0.20188340476716057</v>
      </c>
      <c r="I47" s="671">
        <v>8.2067430567985683E-2</v>
      </c>
    </row>
    <row r="48" spans="1:9" x14ac:dyDescent="0.2">
      <c r="A48" s="445"/>
      <c r="B48" s="328" t="s">
        <v>277</v>
      </c>
      <c r="C48" s="689">
        <v>0.53393359373472737</v>
      </c>
      <c r="D48" s="444">
        <v>0.49560544273291302</v>
      </c>
      <c r="E48" s="441">
        <v>0.60645289073676478</v>
      </c>
      <c r="F48" s="444">
        <v>0.84574287841309825</v>
      </c>
      <c r="G48" s="441">
        <v>0.81747004928450195</v>
      </c>
      <c r="H48" s="444">
        <v>0.79811659523283862</v>
      </c>
      <c r="I48" s="671">
        <v>0.91793256943201618</v>
      </c>
    </row>
    <row r="49" spans="1:9" x14ac:dyDescent="0.2">
      <c r="A49" s="445"/>
      <c r="B49" s="328"/>
      <c r="C49" s="400"/>
      <c r="D49" s="576"/>
      <c r="E49" s="327"/>
      <c r="F49" s="576"/>
      <c r="G49" s="327"/>
      <c r="H49" s="576"/>
      <c r="I49" s="325"/>
    </row>
    <row r="50" spans="1:9" x14ac:dyDescent="0.2">
      <c r="A50" s="447" t="s">
        <v>8</v>
      </c>
      <c r="B50" s="328"/>
      <c r="C50" s="400"/>
      <c r="D50" s="576"/>
      <c r="E50" s="327"/>
      <c r="F50" s="576"/>
      <c r="G50" s="327"/>
      <c r="H50" s="576"/>
      <c r="I50" s="325"/>
    </row>
    <row r="51" spans="1:9" x14ac:dyDescent="0.2">
      <c r="A51" s="449"/>
      <c r="B51" s="705" t="s">
        <v>795</v>
      </c>
      <c r="C51" s="748">
        <v>7.7198270981100839E-2</v>
      </c>
      <c r="D51" s="749">
        <v>8.9298512299250468E-2</v>
      </c>
      <c r="E51" s="750">
        <v>5.4296768607933601E-2</v>
      </c>
      <c r="F51" s="749">
        <v>9.0518288248871231E-2</v>
      </c>
      <c r="G51" s="750">
        <v>5.3596837335518323E-2</v>
      </c>
      <c r="H51" s="749">
        <v>4.9453930981291985E-3</v>
      </c>
      <c r="I51" s="762">
        <v>5.5166726311289003E-3</v>
      </c>
    </row>
    <row r="52" spans="1:9" x14ac:dyDescent="0.2">
      <c r="A52" s="445"/>
      <c r="B52" s="705" t="s">
        <v>796</v>
      </c>
      <c r="C52" s="748">
        <v>3.0919515535028353E-2</v>
      </c>
      <c r="D52" s="749">
        <v>3.7529464763941631E-2</v>
      </c>
      <c r="E52" s="750">
        <v>1.840920570133767E-2</v>
      </c>
      <c r="F52" s="749">
        <v>6.3511739756317654E-3</v>
      </c>
      <c r="G52" s="750">
        <v>2.1821940727022992E-2</v>
      </c>
      <c r="H52" s="749">
        <v>1.1037918913928134E-2</v>
      </c>
      <c r="I52" s="762">
        <v>1.9614462694089092E-3</v>
      </c>
    </row>
    <row r="53" spans="1:9" x14ac:dyDescent="0.2">
      <c r="A53" s="445"/>
      <c r="B53" s="328" t="s">
        <v>753</v>
      </c>
      <c r="C53" s="748">
        <v>9.8063118270713817E-2</v>
      </c>
      <c r="D53" s="749">
        <v>0.11028782843986561</v>
      </c>
      <c r="E53" s="750">
        <v>7.4926040125819118E-2</v>
      </c>
      <c r="F53" s="749">
        <v>0.10542106174339221</v>
      </c>
      <c r="G53" s="750">
        <v>7.9377572247843475E-2</v>
      </c>
      <c r="H53" s="749">
        <v>3.9209390894372892E-2</v>
      </c>
      <c r="I53" s="762">
        <v>2.8714914919868412E-2</v>
      </c>
    </row>
    <row r="54" spans="1:9" x14ac:dyDescent="0.2">
      <c r="A54" s="450"/>
      <c r="B54" s="706" t="s">
        <v>277</v>
      </c>
      <c r="C54" s="756">
        <v>0.79381909521314542</v>
      </c>
      <c r="D54" s="757">
        <v>0.76288419449693956</v>
      </c>
      <c r="E54" s="758">
        <v>0.85236798556490911</v>
      </c>
      <c r="F54" s="757">
        <v>0.79770947603212505</v>
      </c>
      <c r="G54" s="758">
        <v>0.84520364968961548</v>
      </c>
      <c r="H54" s="757">
        <v>0.94480729709356848</v>
      </c>
      <c r="I54" s="766">
        <v>0.96380696617959416</v>
      </c>
    </row>
    <row r="55" spans="1:9" s="302" customFormat="1" ht="18" customHeight="1" x14ac:dyDescent="0.2">
      <c r="A55" s="639" t="s">
        <v>853</v>
      </c>
      <c r="C55" s="439"/>
      <c r="D55" s="439"/>
      <c r="E55" s="439"/>
      <c r="F55" s="439"/>
      <c r="G55" s="439"/>
      <c r="H55" s="439"/>
      <c r="I55" s="439"/>
    </row>
    <row r="56" spans="1:9" x14ac:dyDescent="0.2">
      <c r="A56" s="275"/>
      <c r="B56" s="275"/>
      <c r="C56" s="275"/>
      <c r="D56" s="275"/>
      <c r="E56" s="275"/>
      <c r="F56" s="275"/>
      <c r="G56" s="275"/>
      <c r="H56" s="275"/>
      <c r="I56" s="315"/>
    </row>
    <row r="57" spans="1:9" ht="28.5" customHeight="1" x14ac:dyDescent="0.2">
      <c r="A57" s="910" t="s">
        <v>114</v>
      </c>
      <c r="B57" s="910"/>
      <c r="C57" s="910"/>
      <c r="D57" s="910"/>
      <c r="E57" s="910"/>
      <c r="F57" s="910"/>
      <c r="G57" s="910"/>
      <c r="H57" s="910"/>
      <c r="I57" s="910"/>
    </row>
    <row r="58" spans="1:9" x14ac:dyDescent="0.2">
      <c r="A58" s="316"/>
      <c r="B58" s="317"/>
      <c r="C58" s="317"/>
      <c r="D58" s="317"/>
      <c r="E58" s="317"/>
      <c r="F58" s="317"/>
      <c r="G58" s="317"/>
      <c r="H58" s="317"/>
      <c r="I58" s="315"/>
    </row>
    <row r="59" spans="1:9" x14ac:dyDescent="0.2">
      <c r="A59" s="452" t="s">
        <v>235</v>
      </c>
      <c r="B59" s="453"/>
      <c r="C59" s="137" t="s">
        <v>236</v>
      </c>
      <c r="D59" s="137" t="s">
        <v>237</v>
      </c>
      <c r="E59" s="137" t="s">
        <v>238</v>
      </c>
      <c r="F59" s="137" t="s">
        <v>239</v>
      </c>
      <c r="G59" s="137" t="s">
        <v>240</v>
      </c>
      <c r="H59" s="137" t="s">
        <v>241</v>
      </c>
      <c r="I59" s="137" t="s">
        <v>649</v>
      </c>
    </row>
    <row r="60" spans="1:9" x14ac:dyDescent="0.2">
      <c r="A60" s="454" t="s">
        <v>17</v>
      </c>
      <c r="B60" s="707"/>
      <c r="C60" s="404"/>
      <c r="D60" s="146"/>
      <c r="E60" s="693"/>
      <c r="F60" s="146"/>
      <c r="G60" s="693"/>
      <c r="H60" s="146"/>
      <c r="I60" s="405"/>
    </row>
    <row r="61" spans="1:9" x14ac:dyDescent="0.2">
      <c r="A61" s="447"/>
      <c r="B61" s="328" t="s">
        <v>76</v>
      </c>
      <c r="C61" s="748">
        <v>0.61187032966201216</v>
      </c>
      <c r="D61" s="749">
        <v>0.58148331367605532</v>
      </c>
      <c r="E61" s="750">
        <v>0.6552056503450685</v>
      </c>
      <c r="F61" s="749">
        <v>0.83429352855062955</v>
      </c>
      <c r="G61" s="750">
        <v>0.61346888710073211</v>
      </c>
      <c r="H61" s="749">
        <v>0.82551260244761904</v>
      </c>
      <c r="I61" s="762">
        <v>0.91387943706883701</v>
      </c>
    </row>
    <row r="62" spans="1:9" x14ac:dyDescent="0.2">
      <c r="A62" s="455"/>
      <c r="B62" s="328" t="s">
        <v>77</v>
      </c>
      <c r="C62" s="748">
        <v>6.4424822642531118E-2</v>
      </c>
      <c r="D62" s="749">
        <v>6.8525952711566585E-2</v>
      </c>
      <c r="E62" s="750">
        <v>5.8576147445639319E-2</v>
      </c>
      <c r="F62" s="749">
        <v>9.259972426110212E-2</v>
      </c>
      <c r="G62" s="750">
        <v>0.16894094302641693</v>
      </c>
      <c r="H62" s="749">
        <v>4.8872427619522138E-2</v>
      </c>
      <c r="I62" s="762">
        <v>4.2184280319962311E-2</v>
      </c>
    </row>
    <row r="63" spans="1:9" x14ac:dyDescent="0.2">
      <c r="A63" s="455"/>
      <c r="B63" s="328" t="s">
        <v>384</v>
      </c>
      <c r="C63" s="748">
        <v>4.2027442333039825E-3</v>
      </c>
      <c r="D63" s="749">
        <v>5.4021773170930794E-3</v>
      </c>
      <c r="E63" s="750">
        <v>2.4922170348485834E-3</v>
      </c>
      <c r="F63" s="749">
        <v>1.1851903302482361E-3</v>
      </c>
      <c r="G63" s="750">
        <v>6.9211386665103316E-3</v>
      </c>
      <c r="H63" s="749">
        <v>3.8612600870143191E-2</v>
      </c>
      <c r="I63" s="762">
        <v>1.1553011281620984E-2</v>
      </c>
    </row>
    <row r="64" spans="1:9" x14ac:dyDescent="0.2">
      <c r="A64" s="455"/>
      <c r="B64" s="328" t="s">
        <v>385</v>
      </c>
      <c r="C64" s="748">
        <v>7.9141712200527764E-2</v>
      </c>
      <c r="D64" s="749">
        <v>8.5616993440834954E-2</v>
      </c>
      <c r="E64" s="750">
        <v>6.9907228986004724E-2</v>
      </c>
      <c r="F64" s="749">
        <v>6.6468325207333229E-2</v>
      </c>
      <c r="G64" s="750">
        <v>8.710002561919658E-2</v>
      </c>
      <c r="H64" s="749">
        <v>1.0032431750785518E-2</v>
      </c>
      <c r="I64" s="762">
        <v>1.294795427706159E-2</v>
      </c>
    </row>
    <row r="65" spans="1:9" x14ac:dyDescent="0.2">
      <c r="A65" s="455"/>
      <c r="B65" s="328" t="s">
        <v>386</v>
      </c>
      <c r="C65" s="748">
        <v>0.19074496952240413</v>
      </c>
      <c r="D65" s="749">
        <v>0.20482953500631448</v>
      </c>
      <c r="E65" s="750">
        <v>0.17065878658792336</v>
      </c>
      <c r="F65" s="749">
        <v>8.773576892801109E-3</v>
      </c>
      <c r="G65" s="750">
        <v>4.3932890169752298E-2</v>
      </c>
      <c r="H65" s="749">
        <v>4.6796869009536744E-2</v>
      </c>
      <c r="I65" s="762">
        <v>1.2518673149799084E-2</v>
      </c>
    </row>
    <row r="66" spans="1:9" x14ac:dyDescent="0.2">
      <c r="A66" s="455"/>
      <c r="B66" s="328" t="s">
        <v>387</v>
      </c>
      <c r="C66" s="748">
        <v>6.4358904765167901E-3</v>
      </c>
      <c r="D66" s="749">
        <v>9.696406979887039E-3</v>
      </c>
      <c r="E66" s="750">
        <v>1.7860252731919991E-3</v>
      </c>
      <c r="F66" s="749">
        <v>2.7461278152773106E-3</v>
      </c>
      <c r="G66" s="750">
        <v>4.0714267988797804E-3</v>
      </c>
      <c r="H66" s="749">
        <v>1.4122350461816228E-2</v>
      </c>
      <c r="I66" s="762">
        <v>1.1364763177281053E-4</v>
      </c>
    </row>
    <row r="67" spans="1:9" x14ac:dyDescent="0.2">
      <c r="A67" s="455"/>
      <c r="B67" s="328" t="s">
        <v>78</v>
      </c>
      <c r="C67" s="748">
        <v>1.1450945691795859E-2</v>
      </c>
      <c r="D67" s="749">
        <v>3.9627158320149234E-3</v>
      </c>
      <c r="E67" s="750">
        <v>2.2130008172694636E-2</v>
      </c>
      <c r="F67" s="749">
        <v>2.4648820313564745E-3</v>
      </c>
      <c r="G67" s="750">
        <v>1.7999130230293783E-2</v>
      </c>
      <c r="H67" s="749">
        <v>1.0223406965564973E-2</v>
      </c>
      <c r="I67" s="762">
        <v>6.7951885922043417E-3</v>
      </c>
    </row>
    <row r="68" spans="1:9" x14ac:dyDescent="0.2">
      <c r="A68" s="455"/>
      <c r="B68" s="328" t="s">
        <v>388</v>
      </c>
      <c r="C68" s="748">
        <v>8.6614532503007394E-2</v>
      </c>
      <c r="D68" s="749">
        <v>0.10263201908945779</v>
      </c>
      <c r="E68" s="750">
        <v>6.3771785519186816E-2</v>
      </c>
      <c r="F68" s="749">
        <v>7.5473558086545274E-3</v>
      </c>
      <c r="G68" s="750">
        <v>0.12468900009262521</v>
      </c>
      <c r="H68" s="749">
        <v>5.9520594294987204E-2</v>
      </c>
      <c r="I68" s="762">
        <v>2.4024734016665522E-2</v>
      </c>
    </row>
    <row r="69" spans="1:9" x14ac:dyDescent="0.2">
      <c r="A69" s="455"/>
      <c r="B69" s="328" t="s">
        <v>32</v>
      </c>
      <c r="C69" s="748">
        <v>1.7566610270408931E-2</v>
      </c>
      <c r="D69" s="749">
        <v>1.5771997467813374E-2</v>
      </c>
      <c r="E69" s="750">
        <v>2.0125931045385615E-2</v>
      </c>
      <c r="F69" s="749">
        <v>8.6374637139953331E-3</v>
      </c>
      <c r="G69" s="750">
        <v>2.1340367488256063E-2</v>
      </c>
      <c r="H69" s="749">
        <v>2.4197729138388479E-2</v>
      </c>
      <c r="I69" s="762">
        <v>6.6841278356511028E-3</v>
      </c>
    </row>
    <row r="70" spans="1:9" x14ac:dyDescent="0.2">
      <c r="A70" s="447" t="s">
        <v>73</v>
      </c>
      <c r="B70" s="328"/>
      <c r="C70" s="779"/>
      <c r="D70" s="780"/>
      <c r="E70" s="781"/>
      <c r="F70" s="780"/>
      <c r="G70" s="781"/>
      <c r="H70" s="780"/>
      <c r="I70" s="782"/>
    </row>
    <row r="71" spans="1:9" x14ac:dyDescent="0.2">
      <c r="A71" s="447"/>
      <c r="B71" s="328" t="s">
        <v>76</v>
      </c>
      <c r="C71" s="748">
        <v>0.39117161147883706</v>
      </c>
      <c r="D71" s="749">
        <v>0.35909653814480708</v>
      </c>
      <c r="E71" s="750">
        <v>0.44718080827749751</v>
      </c>
      <c r="F71" s="749">
        <v>0.52040738237077444</v>
      </c>
      <c r="G71" s="750">
        <v>0.27965542552297235</v>
      </c>
      <c r="H71" s="749">
        <v>0.58525758939734085</v>
      </c>
      <c r="I71" s="762">
        <v>0.52646382320446194</v>
      </c>
    </row>
    <row r="72" spans="1:9" x14ac:dyDescent="0.2">
      <c r="A72" s="455"/>
      <c r="B72" s="328" t="s">
        <v>77</v>
      </c>
      <c r="C72" s="748">
        <v>0.30413924819075155</v>
      </c>
      <c r="D72" s="749">
        <v>0.34778332483520458</v>
      </c>
      <c r="E72" s="750">
        <v>0.22792836466702099</v>
      </c>
      <c r="F72" s="749">
        <v>0.23497613435195891</v>
      </c>
      <c r="G72" s="750">
        <v>0.44516055133843863</v>
      </c>
      <c r="H72" s="749">
        <v>0.17196146297484696</v>
      </c>
      <c r="I72" s="762">
        <v>0.11054851107449296</v>
      </c>
    </row>
    <row r="73" spans="1:9" x14ac:dyDescent="0.2">
      <c r="A73" s="455"/>
      <c r="B73" s="328" t="s">
        <v>384</v>
      </c>
      <c r="C73" s="748">
        <v>1.3508358122899073E-2</v>
      </c>
      <c r="D73" s="749">
        <v>1.391323581908839E-2</v>
      </c>
      <c r="E73" s="750">
        <v>1.2801364429413256E-2</v>
      </c>
      <c r="F73" s="749">
        <v>1.2144036462566786E-2</v>
      </c>
      <c r="G73" s="750">
        <v>2.0201239097336857E-2</v>
      </c>
      <c r="H73" s="749">
        <v>8.3229401190115307E-2</v>
      </c>
      <c r="I73" s="762">
        <v>1.066024787273614E-2</v>
      </c>
    </row>
    <row r="74" spans="1:9" x14ac:dyDescent="0.2">
      <c r="A74" s="455"/>
      <c r="B74" s="328" t="s">
        <v>385</v>
      </c>
      <c r="C74" s="748">
        <v>0.17116867772585598</v>
      </c>
      <c r="D74" s="749">
        <v>0.20096476970048091</v>
      </c>
      <c r="E74" s="750">
        <v>0.1191390171274776</v>
      </c>
      <c r="F74" s="749">
        <v>4.56584315969292E-2</v>
      </c>
      <c r="G74" s="750">
        <v>8.1635850328066292E-2</v>
      </c>
      <c r="H74" s="749">
        <v>1.3890505221414242E-2</v>
      </c>
      <c r="I74" s="762">
        <v>2.835955409529102E-2</v>
      </c>
    </row>
    <row r="75" spans="1:9" x14ac:dyDescent="0.2">
      <c r="A75" s="455"/>
      <c r="B75" s="328" t="s">
        <v>386</v>
      </c>
      <c r="C75" s="748">
        <v>6.0681237394764082E-2</v>
      </c>
      <c r="D75" s="749">
        <v>7.1643803371977177E-2</v>
      </c>
      <c r="E75" s="750">
        <v>4.1538505939663344E-2</v>
      </c>
      <c r="F75" s="749">
        <v>1.6046881478298868E-2</v>
      </c>
      <c r="G75" s="750">
        <v>3.1118912526582408E-2</v>
      </c>
      <c r="H75" s="749">
        <v>3.7967675792742336E-2</v>
      </c>
      <c r="I75" s="762">
        <v>1.4869948040246621E-2</v>
      </c>
    </row>
    <row r="76" spans="1:9" x14ac:dyDescent="0.2">
      <c r="A76" s="455"/>
      <c r="B76" s="328" t="s">
        <v>387</v>
      </c>
      <c r="C76" s="748">
        <v>8.1666721583185959E-3</v>
      </c>
      <c r="D76" s="749">
        <v>8.3792793486719731E-3</v>
      </c>
      <c r="E76" s="750">
        <v>7.7954194462420846E-3</v>
      </c>
      <c r="F76" s="749">
        <v>5.1973024779825485E-3</v>
      </c>
      <c r="G76" s="750">
        <v>1.1453314285246166E-2</v>
      </c>
      <c r="H76" s="749">
        <v>1.9529078491665173E-3</v>
      </c>
      <c r="I76" s="762">
        <v>0</v>
      </c>
    </row>
    <row r="77" spans="1:9" x14ac:dyDescent="0.2">
      <c r="A77" s="455"/>
      <c r="B77" s="328" t="s">
        <v>78</v>
      </c>
      <c r="C77" s="748">
        <v>4.8574432633105784E-2</v>
      </c>
      <c r="D77" s="749">
        <v>1.2252184927288747E-2</v>
      </c>
      <c r="E77" s="750">
        <v>0.1120000060913071</v>
      </c>
      <c r="F77" s="749">
        <v>0.16501469122544202</v>
      </c>
      <c r="G77" s="750">
        <v>5.3906873884971368E-2</v>
      </c>
      <c r="H77" s="749">
        <v>4.8054575569910829E-2</v>
      </c>
      <c r="I77" s="762">
        <v>0.27285370931090569</v>
      </c>
    </row>
    <row r="78" spans="1:9" x14ac:dyDescent="0.2">
      <c r="A78" s="455"/>
      <c r="B78" s="328" t="s">
        <v>388</v>
      </c>
      <c r="C78" s="748">
        <v>9.0807155475693249E-2</v>
      </c>
      <c r="D78" s="749">
        <v>9.6451915973926799E-2</v>
      </c>
      <c r="E78" s="750">
        <v>8.0950326830771094E-2</v>
      </c>
      <c r="F78" s="749">
        <v>5.8108729094110438E-3</v>
      </c>
      <c r="G78" s="750">
        <v>0.17673209913162816</v>
      </c>
      <c r="H78" s="749">
        <v>8.669033706853306E-2</v>
      </c>
      <c r="I78" s="762">
        <v>3.3655662303816614E-2</v>
      </c>
    </row>
    <row r="79" spans="1:9" x14ac:dyDescent="0.2">
      <c r="A79" s="455"/>
      <c r="B79" s="328" t="s">
        <v>32</v>
      </c>
      <c r="C79" s="748">
        <v>9.6269174296558877E-3</v>
      </c>
      <c r="D79" s="749">
        <v>1.0934827260943141E-2</v>
      </c>
      <c r="E79" s="750">
        <v>7.3430573626004133E-3</v>
      </c>
      <c r="F79" s="749">
        <v>6.028771069268404E-3</v>
      </c>
      <c r="G79" s="750">
        <v>2.162315569281854E-2</v>
      </c>
      <c r="H79" s="749">
        <v>3.2832362373037605E-2</v>
      </c>
      <c r="I79" s="762">
        <v>1.6453214508890004E-2</v>
      </c>
    </row>
    <row r="80" spans="1:9" x14ac:dyDescent="0.2">
      <c r="A80" s="447" t="s">
        <v>74</v>
      </c>
      <c r="B80" s="328"/>
      <c r="C80" s="779"/>
      <c r="D80" s="780"/>
      <c r="E80" s="781"/>
      <c r="F80" s="780"/>
      <c r="G80" s="781"/>
      <c r="H80" s="780"/>
      <c r="I80" s="782"/>
    </row>
    <row r="81" spans="1:9" x14ac:dyDescent="0.2">
      <c r="A81" s="447"/>
      <c r="B81" s="328" t="s">
        <v>76</v>
      </c>
      <c r="C81" s="748">
        <v>0.3103221173407445</v>
      </c>
      <c r="D81" s="749">
        <v>0.34734318636316613</v>
      </c>
      <c r="E81" s="750">
        <v>0.27577083771255062</v>
      </c>
      <c r="F81" s="749">
        <v>0.64339409008313453</v>
      </c>
      <c r="G81" s="750">
        <v>0.28982653742448311</v>
      </c>
      <c r="H81" s="749">
        <v>0.45225819090213837</v>
      </c>
      <c r="I81" s="762">
        <v>0.21945420960972939</v>
      </c>
    </row>
    <row r="82" spans="1:9" x14ac:dyDescent="0.2">
      <c r="A82" s="455"/>
      <c r="B82" s="328" t="s">
        <v>77</v>
      </c>
      <c r="C82" s="748">
        <v>3.5179798034858129E-2</v>
      </c>
      <c r="D82" s="749">
        <v>4.4729869163089388E-2</v>
      </c>
      <c r="E82" s="750">
        <v>2.6266841528366589E-2</v>
      </c>
      <c r="F82" s="749">
        <v>0</v>
      </c>
      <c r="G82" s="750">
        <v>5.4576426754101751E-2</v>
      </c>
      <c r="H82" s="749">
        <v>3.8940234906715256E-2</v>
      </c>
      <c r="I82" s="762">
        <v>1.2770028853884181E-2</v>
      </c>
    </row>
    <row r="83" spans="1:9" x14ac:dyDescent="0.2">
      <c r="A83" s="455"/>
      <c r="B83" s="328" t="s">
        <v>384</v>
      </c>
      <c r="C83" s="748">
        <v>7.7820249296186875E-2</v>
      </c>
      <c r="D83" s="749">
        <v>7.8901592358703601E-2</v>
      </c>
      <c r="E83" s="750">
        <v>7.6811045955667775E-2</v>
      </c>
      <c r="F83" s="749">
        <v>9.7381568210591352E-3</v>
      </c>
      <c r="G83" s="750">
        <v>0.12857810880344339</v>
      </c>
      <c r="H83" s="749">
        <v>0.20985356775032885</v>
      </c>
      <c r="I83" s="762">
        <v>7.1146761620134766E-2</v>
      </c>
    </row>
    <row r="84" spans="1:9" x14ac:dyDescent="0.2">
      <c r="A84" s="455"/>
      <c r="B84" s="328" t="s">
        <v>385</v>
      </c>
      <c r="C84" s="748">
        <v>1.9770824638805602E-2</v>
      </c>
      <c r="D84" s="749">
        <v>2.8637733307835443E-2</v>
      </c>
      <c r="E84" s="750">
        <v>1.1495454722400256E-2</v>
      </c>
      <c r="F84" s="749">
        <v>2.1772659950142544E-2</v>
      </c>
      <c r="G84" s="750">
        <v>2.872829482900181E-2</v>
      </c>
      <c r="H84" s="749">
        <v>9.4634070808118466E-4</v>
      </c>
      <c r="I84" s="762">
        <v>1.2557317988688907E-3</v>
      </c>
    </row>
    <row r="85" spans="1:9" x14ac:dyDescent="0.2">
      <c r="A85" s="455"/>
      <c r="B85" s="328" t="s">
        <v>386</v>
      </c>
      <c r="C85" s="748">
        <v>0.1723171755397358</v>
      </c>
      <c r="D85" s="749">
        <v>0.25785709630459286</v>
      </c>
      <c r="E85" s="750">
        <v>9.2483886016675357E-2</v>
      </c>
      <c r="F85" s="749">
        <v>0</v>
      </c>
      <c r="G85" s="750">
        <v>1.6415786924285084E-2</v>
      </c>
      <c r="H85" s="749">
        <v>2.9572226471466349E-2</v>
      </c>
      <c r="I85" s="762">
        <v>7.5481876457023818E-3</v>
      </c>
    </row>
    <row r="86" spans="1:9" x14ac:dyDescent="0.2">
      <c r="A86" s="455"/>
      <c r="B86" s="328" t="s">
        <v>387</v>
      </c>
      <c r="C86" s="748">
        <v>1.4580710168344078E-2</v>
      </c>
      <c r="D86" s="749">
        <v>1.8997093444263775E-2</v>
      </c>
      <c r="E86" s="750">
        <v>1.0458957405905829E-2</v>
      </c>
      <c r="F86" s="749">
        <v>0</v>
      </c>
      <c r="G86" s="750">
        <v>1.0354908768981038E-3</v>
      </c>
      <c r="H86" s="749">
        <v>0</v>
      </c>
      <c r="I86" s="762">
        <v>0</v>
      </c>
    </row>
    <row r="87" spans="1:9" x14ac:dyDescent="0.2">
      <c r="A87" s="455"/>
      <c r="B87" s="328" t="s">
        <v>78</v>
      </c>
      <c r="C87" s="748">
        <v>0.26219934201946349</v>
      </c>
      <c r="D87" s="749">
        <v>8.2744227682752788E-2</v>
      </c>
      <c r="E87" s="750">
        <v>0.4296824536606263</v>
      </c>
      <c r="F87" s="749">
        <v>0.29633777702796804</v>
      </c>
      <c r="G87" s="750">
        <v>0.28378927366891743</v>
      </c>
      <c r="H87" s="749">
        <v>9.8267230563943306E-2</v>
      </c>
      <c r="I87" s="762">
        <v>0.62894579059569078</v>
      </c>
    </row>
    <row r="88" spans="1:9" x14ac:dyDescent="0.2">
      <c r="A88" s="455"/>
      <c r="B88" s="328" t="s">
        <v>388</v>
      </c>
      <c r="C88" s="748">
        <v>0.14356690351339244</v>
      </c>
      <c r="D88" s="749">
        <v>0.1785495907694585</v>
      </c>
      <c r="E88" s="750">
        <v>0.11091801893369599</v>
      </c>
      <c r="F88" s="749">
        <v>1.7930688478603792E-2</v>
      </c>
      <c r="G88" s="750">
        <v>0.21635027874642179</v>
      </c>
      <c r="H88" s="749">
        <v>0.11358639858802072</v>
      </c>
      <c r="I88" s="762">
        <v>4.0062297296788521E-2</v>
      </c>
    </row>
    <row r="89" spans="1:9" x14ac:dyDescent="0.2">
      <c r="A89" s="455"/>
      <c r="B89" s="328" t="s">
        <v>32</v>
      </c>
      <c r="C89" s="748">
        <v>5.0421999655702876E-2</v>
      </c>
      <c r="D89" s="749">
        <v>6.8367834624724427E-2</v>
      </c>
      <c r="E89" s="750">
        <v>3.367338654027479E-2</v>
      </c>
      <c r="F89" s="749">
        <v>1.082662763909153E-2</v>
      </c>
      <c r="G89" s="750">
        <v>9.5635960274780357E-2</v>
      </c>
      <c r="H89" s="749">
        <v>0.11985219350386304</v>
      </c>
      <c r="I89" s="762">
        <v>3.2352766758544468E-2</v>
      </c>
    </row>
    <row r="90" spans="1:9" x14ac:dyDescent="0.2">
      <c r="A90" s="447" t="s">
        <v>75</v>
      </c>
      <c r="B90" s="328"/>
      <c r="C90" s="779"/>
      <c r="D90" s="780"/>
      <c r="E90" s="781"/>
      <c r="F90" s="780"/>
      <c r="G90" s="781"/>
      <c r="H90" s="780"/>
      <c r="I90" s="782"/>
    </row>
    <row r="91" spans="1:9" x14ac:dyDescent="0.2">
      <c r="A91" s="447"/>
      <c r="B91" s="328" t="s">
        <v>76</v>
      </c>
      <c r="C91" s="748">
        <v>0.38358398457006859</v>
      </c>
      <c r="D91" s="749">
        <v>0.36952636119567706</v>
      </c>
      <c r="E91" s="750">
        <v>0.4033312952461261</v>
      </c>
      <c r="F91" s="749">
        <v>0.73037213689742975</v>
      </c>
      <c r="G91" s="750">
        <v>0.30730083349905501</v>
      </c>
      <c r="H91" s="749">
        <v>0.6159065422372354</v>
      </c>
      <c r="I91" s="762">
        <v>0.37781976897836578</v>
      </c>
    </row>
    <row r="92" spans="1:9" x14ac:dyDescent="0.2">
      <c r="A92" s="455"/>
      <c r="B92" s="328" t="s">
        <v>77</v>
      </c>
      <c r="C92" s="748">
        <v>0.19307557155783736</v>
      </c>
      <c r="D92" s="749">
        <v>0.22908805035082802</v>
      </c>
      <c r="E92" s="750">
        <v>0.14248738975780198</v>
      </c>
      <c r="F92" s="749">
        <v>8.0607516093223891E-2</v>
      </c>
      <c r="G92" s="750">
        <v>0.24874365809967688</v>
      </c>
      <c r="H92" s="749">
        <v>8.9014519422329533E-2</v>
      </c>
      <c r="I92" s="762">
        <v>8.7652771187604811E-2</v>
      </c>
    </row>
    <row r="93" spans="1:9" x14ac:dyDescent="0.2">
      <c r="A93" s="455"/>
      <c r="B93" s="328" t="s">
        <v>384</v>
      </c>
      <c r="C93" s="748">
        <v>1.5891613518352679E-2</v>
      </c>
      <c r="D93" s="749">
        <v>1.2184660808099421E-2</v>
      </c>
      <c r="E93" s="750">
        <v>2.1098919538812558E-2</v>
      </c>
      <c r="F93" s="749">
        <v>2.4411119548027591E-3</v>
      </c>
      <c r="G93" s="750">
        <v>2.0355572606828784E-2</v>
      </c>
      <c r="H93" s="749">
        <v>0.13680327241998708</v>
      </c>
      <c r="I93" s="762">
        <v>3.038167170580662E-2</v>
      </c>
    </row>
    <row r="94" spans="1:9" x14ac:dyDescent="0.2">
      <c r="A94" s="455"/>
      <c r="B94" s="328" t="s">
        <v>385</v>
      </c>
      <c r="C94" s="748">
        <v>0.14454067217515637</v>
      </c>
      <c r="D94" s="749">
        <v>0.14607246037469751</v>
      </c>
      <c r="E94" s="750">
        <v>0.14238890749483635</v>
      </c>
      <c r="F94" s="749">
        <v>9.0861644371766845E-2</v>
      </c>
      <c r="G94" s="750">
        <v>0.12754896167492497</v>
      </c>
      <c r="H94" s="749">
        <v>1.312180921728171E-2</v>
      </c>
      <c r="I94" s="762">
        <v>2.0772369817584985E-2</v>
      </c>
    </row>
    <row r="95" spans="1:9" x14ac:dyDescent="0.2">
      <c r="A95" s="455"/>
      <c r="B95" s="328" t="s">
        <v>386</v>
      </c>
      <c r="C95" s="748">
        <v>9.6469355548528035E-2</v>
      </c>
      <c r="D95" s="749">
        <v>0.1318845700105053</v>
      </c>
      <c r="E95" s="750">
        <v>4.6720175049505104E-2</v>
      </c>
      <c r="F95" s="749">
        <v>8.1924619637699786E-3</v>
      </c>
      <c r="G95" s="750">
        <v>4.3541865752741347E-2</v>
      </c>
      <c r="H95" s="749">
        <v>4.6512538148164619E-2</v>
      </c>
      <c r="I95" s="762">
        <v>1.0918883740119442E-2</v>
      </c>
    </row>
    <row r="96" spans="1:9" x14ac:dyDescent="0.2">
      <c r="A96" s="455"/>
      <c r="B96" s="328" t="s">
        <v>387</v>
      </c>
      <c r="C96" s="748">
        <v>1.3593076381472472E-2</v>
      </c>
      <c r="D96" s="749">
        <v>1.7209177427650334E-2</v>
      </c>
      <c r="E96" s="750">
        <v>8.5133933587379206E-3</v>
      </c>
      <c r="F96" s="749">
        <v>0</v>
      </c>
      <c r="G96" s="750">
        <v>1.8894248551984402E-2</v>
      </c>
      <c r="H96" s="749">
        <v>5.4234630457110381E-3</v>
      </c>
      <c r="I96" s="762">
        <v>1.1216580089922013E-3</v>
      </c>
    </row>
    <row r="97" spans="1:9" ht="12.75" customHeight="1" x14ac:dyDescent="0.2">
      <c r="A97" s="455"/>
      <c r="B97" s="328" t="s">
        <v>78</v>
      </c>
      <c r="C97" s="748">
        <v>9.5466678842613215E-2</v>
      </c>
      <c r="D97" s="749">
        <v>2.1808864400177822E-2</v>
      </c>
      <c r="E97" s="750">
        <v>0.19893678234274823</v>
      </c>
      <c r="F97" s="749">
        <v>7.0171284815083321E-2</v>
      </c>
      <c r="G97" s="750">
        <v>8.5788475085659538E-2</v>
      </c>
      <c r="H97" s="749">
        <v>5.9530860187232089E-2</v>
      </c>
      <c r="I97" s="762">
        <v>0.39420834628035578</v>
      </c>
    </row>
    <row r="98" spans="1:9" x14ac:dyDescent="0.2">
      <c r="A98" s="455"/>
      <c r="B98" s="328" t="s">
        <v>388</v>
      </c>
      <c r="C98" s="748">
        <v>0.13313660363198218</v>
      </c>
      <c r="D98" s="749">
        <v>0.15462699911332556</v>
      </c>
      <c r="E98" s="750">
        <v>0.10294817811942196</v>
      </c>
      <c r="F98" s="749">
        <v>1.863141599796286E-2</v>
      </c>
      <c r="G98" s="750">
        <v>0.23430339284900581</v>
      </c>
      <c r="H98" s="749">
        <v>7.521940429867234E-2</v>
      </c>
      <c r="I98" s="762">
        <v>7.0758406229079279E-2</v>
      </c>
    </row>
    <row r="99" spans="1:9" x14ac:dyDescent="0.2">
      <c r="A99" s="455"/>
      <c r="B99" s="328" t="s">
        <v>32</v>
      </c>
      <c r="C99" s="748">
        <v>1.5294176364465126E-2</v>
      </c>
      <c r="D99" s="749">
        <v>1.770670313825537E-2</v>
      </c>
      <c r="E99" s="750">
        <v>1.1905202677552256E-2</v>
      </c>
      <c r="F99" s="749">
        <v>7.063351703973134E-3</v>
      </c>
      <c r="G99" s="750">
        <v>2.5726954437030415E-2</v>
      </c>
      <c r="H99" s="749">
        <v>3.6427015992733576E-2</v>
      </c>
      <c r="I99" s="762">
        <v>2.9610943823684847E-2</v>
      </c>
    </row>
    <row r="100" spans="1:9" x14ac:dyDescent="0.2">
      <c r="A100" s="447" t="s">
        <v>880</v>
      </c>
      <c r="B100" s="328"/>
      <c r="C100" s="779"/>
      <c r="D100" s="780"/>
      <c r="E100" s="781"/>
      <c r="F100" s="780"/>
      <c r="G100" s="781"/>
      <c r="H100" s="780"/>
      <c r="I100" s="782"/>
    </row>
    <row r="101" spans="1:9" x14ac:dyDescent="0.2">
      <c r="A101" s="447"/>
      <c r="B101" s="328" t="s">
        <v>76</v>
      </c>
      <c r="C101" s="748">
        <v>0.42706466311938146</v>
      </c>
      <c r="D101" s="749">
        <v>0.40885863444527026</v>
      </c>
      <c r="E101" s="750">
        <v>0.45200106619917757</v>
      </c>
      <c r="F101" s="749">
        <v>0.75884062584726297</v>
      </c>
      <c r="G101" s="750">
        <v>0.35076849564978341</v>
      </c>
      <c r="H101" s="749">
        <v>0.66647850600374037</v>
      </c>
      <c r="I101" s="762">
        <v>0.43420631393569026</v>
      </c>
    </row>
    <row r="102" spans="1:9" x14ac:dyDescent="0.2">
      <c r="A102" s="455"/>
      <c r="B102" s="328" t="s">
        <v>77</v>
      </c>
      <c r="C102" s="748">
        <v>0.18395269153879087</v>
      </c>
      <c r="D102" s="749">
        <v>0.22058700842358628</v>
      </c>
      <c r="E102" s="750">
        <v>0.13377546130673373</v>
      </c>
      <c r="F102" s="749">
        <v>7.269786308229248E-2</v>
      </c>
      <c r="G102" s="750">
        <v>0.24230880453981135</v>
      </c>
      <c r="H102" s="749">
        <v>8.373522123769804E-2</v>
      </c>
      <c r="I102" s="762">
        <v>8.1595425574175012E-2</v>
      </c>
    </row>
    <row r="103" spans="1:9" x14ac:dyDescent="0.2">
      <c r="A103" s="455"/>
      <c r="B103" s="328" t="s">
        <v>384</v>
      </c>
      <c r="C103" s="748">
        <v>1.5140729901812098E-2</v>
      </c>
      <c r="D103" s="749">
        <v>1.1732510151440351E-2</v>
      </c>
      <c r="E103" s="750">
        <v>1.9808894662018742E-2</v>
      </c>
      <c r="F103" s="749">
        <v>2.2015766179118929E-3</v>
      </c>
      <c r="G103" s="750">
        <v>1.9828985799137531E-2</v>
      </c>
      <c r="H103" s="749">
        <v>0.12868970541512703</v>
      </c>
      <c r="I103" s="762">
        <v>2.8282111322918732E-2</v>
      </c>
    </row>
    <row r="104" spans="1:9" x14ac:dyDescent="0.2">
      <c r="A104" s="455"/>
      <c r="B104" s="328" t="s">
        <v>385</v>
      </c>
      <c r="C104" s="748">
        <v>0.13771108104932467</v>
      </c>
      <c r="D104" s="749">
        <v>0.14065197638105834</v>
      </c>
      <c r="E104" s="750">
        <v>0.13368300042173084</v>
      </c>
      <c r="F104" s="749">
        <v>8.1945799872202366E-2</v>
      </c>
      <c r="G104" s="750">
        <v>0.12424934432443097</v>
      </c>
      <c r="H104" s="749">
        <v>1.2343577261085823E-2</v>
      </c>
      <c r="I104" s="762">
        <v>1.9336871298938223E-2</v>
      </c>
    </row>
    <row r="105" spans="1:9" x14ac:dyDescent="0.2">
      <c r="A105" s="455"/>
      <c r="B105" s="328" t="s">
        <v>386</v>
      </c>
      <c r="C105" s="748">
        <v>9.1911148888394828E-2</v>
      </c>
      <c r="D105" s="749">
        <v>0.12699057288800761</v>
      </c>
      <c r="E105" s="750">
        <v>4.386362175770487E-2</v>
      </c>
      <c r="F105" s="749">
        <v>7.3885725179801765E-3</v>
      </c>
      <c r="G105" s="750">
        <v>4.2415463045702519E-2</v>
      </c>
      <c r="H105" s="749">
        <v>4.375395943761539E-2</v>
      </c>
      <c r="I105" s="762">
        <v>1.0164321715089986E-2</v>
      </c>
    </row>
    <row r="106" spans="1:9" x14ac:dyDescent="0.2">
      <c r="A106" s="455"/>
      <c r="B106" s="328" t="s">
        <v>387</v>
      </c>
      <c r="C106" s="748">
        <v>1.2950799350166312E-2</v>
      </c>
      <c r="D106" s="749">
        <v>1.6570576074931332E-2</v>
      </c>
      <c r="E106" s="750">
        <v>7.9928695850678844E-3</v>
      </c>
      <c r="F106" s="749">
        <v>0</v>
      </c>
      <c r="G106" s="750">
        <v>1.8405465346476503E-2</v>
      </c>
      <c r="H106" s="749">
        <v>5.10180677213399E-3</v>
      </c>
      <c r="I106" s="762">
        <v>1.0441445416085467E-3</v>
      </c>
    </row>
    <row r="107" spans="1:9" x14ac:dyDescent="0.2">
      <c r="A107" s="455"/>
      <c r="B107" s="328" t="s">
        <v>78</v>
      </c>
      <c r="C107" s="748">
        <v>9.0955848964597769E-2</v>
      </c>
      <c r="D107" s="749">
        <v>2.0999577008855918E-2</v>
      </c>
      <c r="E107" s="750">
        <v>0.18677343920759992</v>
      </c>
      <c r="F107" s="749">
        <v>6.3285692241102406E-2</v>
      </c>
      <c r="G107" s="750">
        <v>8.3569177200769632E-2</v>
      </c>
      <c r="H107" s="749">
        <v>5.6000187167194779E-2</v>
      </c>
      <c r="I107" s="762">
        <v>0.36696612490200414</v>
      </c>
    </row>
    <row r="108" spans="1:9" x14ac:dyDescent="0.2">
      <c r="A108" s="455"/>
      <c r="B108" s="328" t="s">
        <v>388</v>
      </c>
      <c r="C108" s="748">
        <v>0.12684585824519934</v>
      </c>
      <c r="D108" s="749">
        <v>0.14888907170710367</v>
      </c>
      <c r="E108" s="750">
        <v>9.665374628605948E-2</v>
      </c>
      <c r="F108" s="749">
        <v>1.6803198943417114E-2</v>
      </c>
      <c r="G108" s="750">
        <v>0.22824210054076602</v>
      </c>
      <c r="H108" s="749">
        <v>7.0758270686536826E-2</v>
      </c>
      <c r="I108" s="762">
        <v>6.5868565146158575E-2</v>
      </c>
    </row>
    <row r="109" spans="1:9" x14ac:dyDescent="0.2">
      <c r="A109" s="455"/>
      <c r="B109" s="328" t="s">
        <v>32</v>
      </c>
      <c r="C109" s="748">
        <v>1.4571521836824088E-2</v>
      </c>
      <c r="D109" s="749">
        <v>1.7049639509048101E-2</v>
      </c>
      <c r="E109" s="750">
        <v>1.1177297744360635E-2</v>
      </c>
      <c r="F109" s="749">
        <v>6.3702567696498191E-3</v>
      </c>
      <c r="G109" s="750">
        <v>2.5061413109832897E-2</v>
      </c>
      <c r="H109" s="749">
        <v>3.4266592270289255E-2</v>
      </c>
      <c r="I109" s="762">
        <v>2.7564645477954071E-2</v>
      </c>
    </row>
    <row r="110" spans="1:9" x14ac:dyDescent="0.2">
      <c r="A110" s="447" t="s">
        <v>18</v>
      </c>
      <c r="B110" s="328"/>
      <c r="C110" s="779"/>
      <c r="D110" s="780"/>
      <c r="E110" s="781"/>
      <c r="F110" s="780"/>
      <c r="G110" s="781"/>
      <c r="H110" s="780"/>
      <c r="I110" s="782"/>
    </row>
    <row r="111" spans="1:9" ht="13.7" customHeight="1" x14ac:dyDescent="0.2">
      <c r="A111" s="447"/>
      <c r="B111" s="328" t="s">
        <v>76</v>
      </c>
      <c r="C111" s="748">
        <v>0.31992927662697229</v>
      </c>
      <c r="D111" s="749">
        <v>0.29135279561531713</v>
      </c>
      <c r="E111" s="750">
        <v>0.36613295220276404</v>
      </c>
      <c r="F111" s="749">
        <v>0.42041475726224453</v>
      </c>
      <c r="G111" s="750">
        <v>0.24611580387442497</v>
      </c>
      <c r="H111" s="749">
        <v>0.57497258410403629</v>
      </c>
      <c r="I111" s="762">
        <v>0.29454268259289895</v>
      </c>
    </row>
    <row r="112" spans="1:9" x14ac:dyDescent="0.2">
      <c r="A112" s="455"/>
      <c r="B112" s="328" t="s">
        <v>77</v>
      </c>
      <c r="C112" s="748">
        <v>0.19257736683810175</v>
      </c>
      <c r="D112" s="749">
        <v>0.22306203109247985</v>
      </c>
      <c r="E112" s="750">
        <v>0.14328845905859955</v>
      </c>
      <c r="F112" s="749">
        <v>0.10427037773420383</v>
      </c>
      <c r="G112" s="750">
        <v>0.26509063610926425</v>
      </c>
      <c r="H112" s="749">
        <v>0.12768984588153309</v>
      </c>
      <c r="I112" s="762">
        <v>7.3991844779163901E-2</v>
      </c>
    </row>
    <row r="113" spans="1:10" x14ac:dyDescent="0.2">
      <c r="A113" s="455"/>
      <c r="B113" s="328" t="s">
        <v>384</v>
      </c>
      <c r="C113" s="748">
        <v>8.7005467388451864E-3</v>
      </c>
      <c r="D113" s="749">
        <v>3.2616903894739533E-3</v>
      </c>
      <c r="E113" s="750">
        <v>1.7494322087432748E-2</v>
      </c>
      <c r="F113" s="749">
        <v>0</v>
      </c>
      <c r="G113" s="750">
        <v>1.6355262559668692E-2</v>
      </c>
      <c r="H113" s="749">
        <v>8.6627732582173642E-2</v>
      </c>
      <c r="I113" s="762">
        <v>3.2182152533735499E-2</v>
      </c>
    </row>
    <row r="114" spans="1:10" x14ac:dyDescent="0.2">
      <c r="A114" s="455"/>
      <c r="B114" s="328" t="s">
        <v>385</v>
      </c>
      <c r="C114" s="748">
        <v>0.25684193348734446</v>
      </c>
      <c r="D114" s="749">
        <v>0.28592031206831325</v>
      </c>
      <c r="E114" s="750">
        <v>0.20982676847535042</v>
      </c>
      <c r="F114" s="749">
        <v>2.7066105491618028E-2</v>
      </c>
      <c r="G114" s="750">
        <v>0.19221333265384616</v>
      </c>
      <c r="H114" s="749">
        <v>1.8850163174056384E-2</v>
      </c>
      <c r="I114" s="762">
        <v>4.8060679535434324E-2</v>
      </c>
    </row>
    <row r="115" spans="1:10" x14ac:dyDescent="0.2">
      <c r="A115" s="455"/>
      <c r="B115" s="328" t="s">
        <v>386</v>
      </c>
      <c r="C115" s="748">
        <v>5.2895818092378227E-2</v>
      </c>
      <c r="D115" s="749">
        <v>6.459180381997523E-2</v>
      </c>
      <c r="E115" s="750">
        <v>3.3985248597255463E-2</v>
      </c>
      <c r="F115" s="749">
        <v>0</v>
      </c>
      <c r="G115" s="750">
        <v>2.1870702433127703E-2</v>
      </c>
      <c r="H115" s="749">
        <v>3.1295773682143126E-2</v>
      </c>
      <c r="I115" s="762">
        <v>1.2593392822828276E-2</v>
      </c>
    </row>
    <row r="116" spans="1:10" x14ac:dyDescent="0.2">
      <c r="A116" s="455"/>
      <c r="B116" s="328" t="s">
        <v>387</v>
      </c>
      <c r="C116" s="748">
        <v>1.0618750709536075E-2</v>
      </c>
      <c r="D116" s="749">
        <v>1.5134220424595869E-2</v>
      </c>
      <c r="E116" s="750">
        <v>3.317946327714697E-3</v>
      </c>
      <c r="F116" s="749">
        <v>0</v>
      </c>
      <c r="G116" s="750">
        <v>3.1017373555700923E-3</v>
      </c>
      <c r="H116" s="749">
        <v>0</v>
      </c>
      <c r="I116" s="762">
        <v>0</v>
      </c>
    </row>
    <row r="117" spans="1:10" x14ac:dyDescent="0.2">
      <c r="A117" s="455"/>
      <c r="B117" s="328" t="s">
        <v>78</v>
      </c>
      <c r="C117" s="748">
        <v>7.6035294075148099E-2</v>
      </c>
      <c r="D117" s="749">
        <v>1.6329952239237496E-2</v>
      </c>
      <c r="E117" s="750">
        <v>0.17256944197120752</v>
      </c>
      <c r="F117" s="749">
        <v>0.38938586223869431</v>
      </c>
      <c r="G117" s="750">
        <v>0.10847641010201066</v>
      </c>
      <c r="H117" s="749">
        <v>6.2599327676033142E-2</v>
      </c>
      <c r="I117" s="762">
        <v>0.48115415715383736</v>
      </c>
    </row>
    <row r="118" spans="1:10" x14ac:dyDescent="0.2">
      <c r="A118" s="455"/>
      <c r="B118" s="328" t="s">
        <v>388</v>
      </c>
      <c r="C118" s="748">
        <v>0.16663457556440997</v>
      </c>
      <c r="D118" s="749">
        <v>0.20423854759931243</v>
      </c>
      <c r="E118" s="750">
        <v>0.10583486675655918</v>
      </c>
      <c r="F118" s="749">
        <v>5.886289727323913E-2</v>
      </c>
      <c r="G118" s="750">
        <v>0.23975500699075245</v>
      </c>
      <c r="H118" s="749">
        <v>0.12283399169478983</v>
      </c>
      <c r="I118" s="762">
        <v>8.238365178851953E-2</v>
      </c>
    </row>
    <row r="119" spans="1:10" x14ac:dyDescent="0.2">
      <c r="A119" s="456"/>
      <c r="B119" s="706" t="s">
        <v>32</v>
      </c>
      <c r="C119" s="756">
        <v>1.2553495004712225E-2</v>
      </c>
      <c r="D119" s="757">
        <v>1.2653917916098599E-2</v>
      </c>
      <c r="E119" s="758">
        <v>1.239112695050079E-2</v>
      </c>
      <c r="F119" s="757">
        <v>0</v>
      </c>
      <c r="G119" s="758">
        <v>2.1626268247109989E-2</v>
      </c>
      <c r="H119" s="757">
        <v>5.0421137880331784E-2</v>
      </c>
      <c r="I119" s="766">
        <v>7.8808098240550541E-3</v>
      </c>
    </row>
    <row r="120" spans="1:10" s="302" customFormat="1" ht="18" customHeight="1" x14ac:dyDescent="0.2">
      <c r="A120" s="639" t="s">
        <v>853</v>
      </c>
      <c r="C120" s="439"/>
      <c r="D120" s="439"/>
      <c r="E120" s="439"/>
      <c r="F120" s="439"/>
      <c r="G120" s="439"/>
      <c r="H120" s="439"/>
      <c r="I120" s="439"/>
    </row>
    <row r="121" spans="1:10" x14ac:dyDescent="0.2">
      <c r="A121" s="275"/>
      <c r="B121" s="275"/>
      <c r="C121" s="275"/>
      <c r="D121" s="275"/>
      <c r="E121" s="275"/>
      <c r="F121" s="275"/>
      <c r="G121" s="275"/>
      <c r="H121" s="275"/>
      <c r="I121" s="315"/>
    </row>
    <row r="122" spans="1:10" ht="27" customHeight="1" x14ac:dyDescent="0.2">
      <c r="A122" s="910" t="s">
        <v>427</v>
      </c>
      <c r="B122" s="910"/>
      <c r="C122" s="910"/>
      <c r="D122" s="910"/>
      <c r="E122" s="910"/>
      <c r="F122" s="910"/>
      <c r="G122" s="910"/>
      <c r="H122" s="910"/>
      <c r="I122" s="910"/>
      <c r="J122" s="396"/>
    </row>
    <row r="123" spans="1:10" x14ac:dyDescent="0.2">
      <c r="A123" s="316"/>
      <c r="B123" s="317"/>
      <c r="C123" s="317"/>
      <c r="D123" s="317"/>
      <c r="E123" s="317"/>
      <c r="F123" s="317"/>
      <c r="G123" s="317"/>
      <c r="H123" s="317"/>
      <c r="I123" s="315"/>
    </row>
    <row r="124" spans="1:10" x14ac:dyDescent="0.2">
      <c r="A124" s="457" t="s">
        <v>235</v>
      </c>
      <c r="B124" s="458"/>
      <c r="C124" s="137" t="s">
        <v>236</v>
      </c>
      <c r="D124" s="137" t="s">
        <v>237</v>
      </c>
      <c r="E124" s="137" t="s">
        <v>238</v>
      </c>
      <c r="F124" s="137" t="s">
        <v>239</v>
      </c>
      <c r="G124" s="137" t="s">
        <v>240</v>
      </c>
      <c r="H124" s="137" t="s">
        <v>241</v>
      </c>
      <c r="I124" s="137" t="s">
        <v>649</v>
      </c>
    </row>
    <row r="125" spans="1:10" x14ac:dyDescent="0.2">
      <c r="A125" s="459" t="s">
        <v>428</v>
      </c>
      <c r="B125" s="707"/>
      <c r="C125" s="404"/>
      <c r="D125" s="693"/>
      <c r="E125" s="693"/>
      <c r="F125" s="693"/>
      <c r="G125" s="693"/>
      <c r="H125" s="693"/>
      <c r="I125" s="405"/>
    </row>
    <row r="126" spans="1:10" x14ac:dyDescent="0.2">
      <c r="A126" s="460" t="s">
        <v>429</v>
      </c>
      <c r="B126" s="308"/>
      <c r="C126" s="224"/>
      <c r="D126" s="692"/>
      <c r="E126" s="692"/>
      <c r="F126" s="692"/>
      <c r="G126" s="692"/>
      <c r="H126" s="692"/>
      <c r="I126" s="130"/>
    </row>
    <row r="127" spans="1:10" x14ac:dyDescent="0.2">
      <c r="A127" s="449"/>
      <c r="B127" s="328" t="s">
        <v>276</v>
      </c>
      <c r="C127" s="687">
        <v>0.8424079696441481</v>
      </c>
      <c r="D127" s="440">
        <v>0.85550866907313206</v>
      </c>
      <c r="E127" s="440">
        <v>0.8176371402934357</v>
      </c>
      <c r="F127" s="440">
        <v>0.64900497036158389</v>
      </c>
      <c r="G127" s="440">
        <v>0.89684000992685753</v>
      </c>
      <c r="H127" s="440">
        <v>0.8848815726897068</v>
      </c>
      <c r="I127" s="688">
        <v>0.85456705209172767</v>
      </c>
    </row>
    <row r="128" spans="1:10" x14ac:dyDescent="0.2">
      <c r="A128" s="450"/>
      <c r="B128" s="706" t="s">
        <v>71</v>
      </c>
      <c r="C128" s="690">
        <v>0.15759203035583916</v>
      </c>
      <c r="D128" s="674">
        <v>0.14449133092686536</v>
      </c>
      <c r="E128" s="674">
        <v>0.18236285970656488</v>
      </c>
      <c r="F128" s="674">
        <v>0.35099502963844953</v>
      </c>
      <c r="G128" s="674">
        <v>0.10315999007314297</v>
      </c>
      <c r="H128" s="674">
        <v>0.11511842731029183</v>
      </c>
      <c r="I128" s="675">
        <v>0.14543294790825517</v>
      </c>
    </row>
    <row r="129" spans="1:10" s="302" customFormat="1" ht="18" customHeight="1" x14ac:dyDescent="0.2">
      <c r="A129" s="639" t="s">
        <v>853</v>
      </c>
      <c r="C129" s="439"/>
      <c r="D129" s="439"/>
      <c r="E129" s="439"/>
      <c r="F129" s="439"/>
      <c r="G129" s="439"/>
      <c r="H129" s="439"/>
      <c r="I129" s="439"/>
    </row>
    <row r="130" spans="1:10" x14ac:dyDescent="0.2">
      <c r="A130" s="275"/>
      <c r="B130" s="275"/>
      <c r="C130" s="275"/>
      <c r="D130" s="275"/>
      <c r="E130" s="275"/>
      <c r="F130" s="275"/>
      <c r="G130" s="275"/>
      <c r="H130" s="275"/>
      <c r="I130" s="315"/>
    </row>
    <row r="131" spans="1:10" ht="24" customHeight="1" x14ac:dyDescent="0.2">
      <c r="A131" s="910" t="s">
        <v>881</v>
      </c>
      <c r="B131" s="910"/>
      <c r="C131" s="910"/>
      <c r="D131" s="910"/>
      <c r="E131" s="910"/>
      <c r="F131" s="910"/>
      <c r="G131" s="910"/>
      <c r="H131" s="910"/>
      <c r="I131" s="910"/>
      <c r="J131" s="396"/>
    </row>
    <row r="132" spans="1:10" x14ac:dyDescent="0.2">
      <c r="A132" s="316"/>
      <c r="B132" s="317"/>
      <c r="C132" s="317"/>
      <c r="D132" s="317"/>
      <c r="E132" s="317"/>
      <c r="F132" s="317"/>
      <c r="G132" s="317"/>
      <c r="H132" s="317"/>
      <c r="I132" s="315"/>
    </row>
    <row r="133" spans="1:10" x14ac:dyDescent="0.2">
      <c r="A133" s="457" t="s">
        <v>235</v>
      </c>
      <c r="B133" s="458"/>
      <c r="C133" s="137" t="s">
        <v>236</v>
      </c>
      <c r="D133" s="137" t="s">
        <v>237</v>
      </c>
      <c r="E133" s="137" t="s">
        <v>238</v>
      </c>
      <c r="F133" s="137" t="s">
        <v>239</v>
      </c>
      <c r="G133" s="137" t="s">
        <v>240</v>
      </c>
      <c r="H133" s="137" t="s">
        <v>241</v>
      </c>
      <c r="I133" s="137" t="s">
        <v>649</v>
      </c>
    </row>
    <row r="134" spans="1:10" x14ac:dyDescent="0.2">
      <c r="A134" s="459" t="s">
        <v>108</v>
      </c>
      <c r="B134" s="707"/>
      <c r="C134" s="404"/>
      <c r="D134" s="146"/>
      <c r="E134" s="693"/>
      <c r="F134" s="146"/>
      <c r="G134" s="693"/>
      <c r="H134" s="146"/>
      <c r="I134" s="405"/>
    </row>
    <row r="135" spans="1:10" x14ac:dyDescent="0.2">
      <c r="A135" s="460"/>
      <c r="B135" s="308" t="s">
        <v>109</v>
      </c>
      <c r="C135" s="224"/>
      <c r="D135" s="131"/>
      <c r="E135" s="692"/>
      <c r="F135" s="131"/>
      <c r="G135" s="692"/>
      <c r="H135" s="131"/>
      <c r="I135" s="130"/>
    </row>
    <row r="136" spans="1:10" x14ac:dyDescent="0.2">
      <c r="A136" s="449"/>
      <c r="B136" s="328" t="s">
        <v>430</v>
      </c>
      <c r="C136" s="687">
        <v>0.109426934279838</v>
      </c>
      <c r="D136" s="691">
        <v>9.7655681961424989E-2</v>
      </c>
      <c r="E136" s="440">
        <v>0.13266743357486871</v>
      </c>
      <c r="F136" s="691">
        <v>0.23641489970517346</v>
      </c>
      <c r="G136" s="440">
        <v>0.11422342738431089</v>
      </c>
      <c r="H136" s="691">
        <v>9.0858990651341093E-2</v>
      </c>
      <c r="I136" s="688">
        <v>0.15429468324073714</v>
      </c>
    </row>
    <row r="137" spans="1:10" x14ac:dyDescent="0.2">
      <c r="A137" s="445"/>
      <c r="B137" s="328" t="s">
        <v>431</v>
      </c>
      <c r="C137" s="689">
        <v>0.43864000579365703</v>
      </c>
      <c r="D137" s="444">
        <v>0.4355376048284772</v>
      </c>
      <c r="E137" s="441">
        <v>0.44476521197339947</v>
      </c>
      <c r="F137" s="444">
        <v>0.5040897000816521</v>
      </c>
      <c r="G137" s="441">
        <v>0.48033755506117792</v>
      </c>
      <c r="H137" s="444">
        <v>0.44186304449809838</v>
      </c>
      <c r="I137" s="671">
        <v>0.55320934614533535</v>
      </c>
    </row>
    <row r="138" spans="1:10" x14ac:dyDescent="0.2">
      <c r="A138" s="399"/>
      <c r="B138" s="275" t="s">
        <v>432</v>
      </c>
      <c r="C138" s="689">
        <v>0.26971745649640716</v>
      </c>
      <c r="D138" s="444">
        <v>0.28016606531385452</v>
      </c>
      <c r="E138" s="441">
        <v>0.2490883102265441</v>
      </c>
      <c r="F138" s="444">
        <v>0.18193185447762483</v>
      </c>
      <c r="G138" s="441">
        <v>0.29563822861761901</v>
      </c>
      <c r="H138" s="444">
        <v>0.28814011246479998</v>
      </c>
      <c r="I138" s="671">
        <v>0.20241982102706443</v>
      </c>
    </row>
    <row r="139" spans="1:10" x14ac:dyDescent="0.2">
      <c r="A139" s="710"/>
      <c r="B139" s="462" t="s">
        <v>433</v>
      </c>
      <c r="C139" s="690">
        <v>0.18221560343010387</v>
      </c>
      <c r="D139" s="676">
        <v>0.18664064789624446</v>
      </c>
      <c r="E139" s="674">
        <v>0.17347904422518401</v>
      </c>
      <c r="F139" s="676">
        <v>7.7563545735536837E-2</v>
      </c>
      <c r="G139" s="674">
        <v>0.10980078893689532</v>
      </c>
      <c r="H139" s="676">
        <v>0.17913785238576233</v>
      </c>
      <c r="I139" s="675">
        <v>9.007614958686877E-2</v>
      </c>
    </row>
    <row r="140" spans="1:10" s="302" customFormat="1" ht="18" customHeight="1" x14ac:dyDescent="0.2">
      <c r="A140" s="639" t="s">
        <v>853</v>
      </c>
      <c r="C140" s="439"/>
      <c r="D140" s="439"/>
      <c r="E140" s="439"/>
      <c r="F140" s="439"/>
      <c r="G140" s="439"/>
      <c r="H140" s="439"/>
      <c r="I140" s="439"/>
    </row>
    <row r="141" spans="1:10" x14ac:dyDescent="0.2">
      <c r="A141" s="275"/>
      <c r="B141" s="275"/>
      <c r="C141" s="275"/>
      <c r="D141" s="275"/>
      <c r="E141" s="275"/>
      <c r="F141" s="275"/>
      <c r="G141" s="275"/>
      <c r="H141" s="275"/>
      <c r="I141" s="315"/>
    </row>
    <row r="142" spans="1:10" ht="27" customHeight="1" x14ac:dyDescent="0.2">
      <c r="A142" s="910" t="s">
        <v>19</v>
      </c>
      <c r="B142" s="910"/>
      <c r="C142" s="910"/>
      <c r="D142" s="910"/>
      <c r="E142" s="910"/>
      <c r="F142" s="910"/>
      <c r="G142" s="910"/>
      <c r="H142" s="910"/>
      <c r="I142" s="910"/>
    </row>
    <row r="143" spans="1:10" x14ac:dyDescent="0.2">
      <c r="A143" s="316"/>
      <c r="B143" s="317"/>
      <c r="C143" s="317"/>
      <c r="D143" s="317"/>
      <c r="E143" s="317"/>
      <c r="F143" s="317"/>
      <c r="G143" s="317"/>
      <c r="H143" s="317"/>
      <c r="I143" s="315"/>
      <c r="J143" s="396"/>
    </row>
    <row r="144" spans="1:10" x14ac:dyDescent="0.2">
      <c r="A144" s="457" t="s">
        <v>235</v>
      </c>
      <c r="B144" s="458"/>
      <c r="C144" s="137" t="s">
        <v>236</v>
      </c>
      <c r="D144" s="137" t="s">
        <v>237</v>
      </c>
      <c r="E144" s="137" t="s">
        <v>238</v>
      </c>
      <c r="F144" s="137" t="s">
        <v>239</v>
      </c>
      <c r="G144" s="137" t="s">
        <v>240</v>
      </c>
      <c r="H144" s="137" t="s">
        <v>241</v>
      </c>
      <c r="I144" s="137" t="s">
        <v>649</v>
      </c>
    </row>
    <row r="145" spans="1:9" ht="13.5" customHeight="1" x14ac:dyDescent="0.2">
      <c r="A145" s="463" t="s">
        <v>306</v>
      </c>
      <c r="B145" s="708"/>
      <c r="C145" s="770">
        <v>4.5258812956666443E-2</v>
      </c>
      <c r="D145" s="759">
        <v>4.5234782585721979E-2</v>
      </c>
      <c r="E145" s="759">
        <v>4.5306354178998032E-2</v>
      </c>
      <c r="F145" s="759">
        <v>6.1454037186062481E-2</v>
      </c>
      <c r="G145" s="759">
        <v>6.9543786882561381E-2</v>
      </c>
      <c r="H145" s="759">
        <v>0.15767995336447127</v>
      </c>
      <c r="I145" s="771">
        <v>0.5008456685087036</v>
      </c>
    </row>
    <row r="146" spans="1:9" ht="12.75" customHeight="1" x14ac:dyDescent="0.2">
      <c r="A146" s="399" t="s">
        <v>115</v>
      </c>
      <c r="B146" s="709"/>
      <c r="C146" s="772">
        <v>7.6135151136012937E-3</v>
      </c>
      <c r="D146" s="760">
        <v>7.7558769357407228E-3</v>
      </c>
      <c r="E146" s="760">
        <v>7.3318692308307924E-3</v>
      </c>
      <c r="F146" s="760">
        <v>6.9992411743092606E-2</v>
      </c>
      <c r="G146" s="760">
        <v>2.3675970092220756E-2</v>
      </c>
      <c r="H146" s="760">
        <v>5.5171478126486935E-2</v>
      </c>
      <c r="I146" s="773">
        <v>0.16600570875309298</v>
      </c>
    </row>
    <row r="147" spans="1:9" ht="12.75" customHeight="1" x14ac:dyDescent="0.2">
      <c r="A147" s="399" t="s">
        <v>240</v>
      </c>
      <c r="B147" s="709"/>
      <c r="C147" s="772">
        <v>0.17297978370487199</v>
      </c>
      <c r="D147" s="760">
        <v>0.17820897356382612</v>
      </c>
      <c r="E147" s="760">
        <v>0.16263445535864679</v>
      </c>
      <c r="F147" s="760">
        <v>4.6293925467952475E-2</v>
      </c>
      <c r="G147" s="760">
        <v>0.44962514262901804</v>
      </c>
      <c r="H147" s="760">
        <v>0.17927417484869146</v>
      </c>
      <c r="I147" s="773">
        <v>0.23626728925674886</v>
      </c>
    </row>
    <row r="148" spans="1:9" ht="12.75" customHeight="1" x14ac:dyDescent="0.2">
      <c r="A148" s="399" t="s">
        <v>121</v>
      </c>
      <c r="B148" s="709"/>
      <c r="C148" s="772">
        <v>0.18200396067670893</v>
      </c>
      <c r="D148" s="760">
        <v>0.13685816895972394</v>
      </c>
      <c r="E148" s="760">
        <v>0.27131952415021621</v>
      </c>
      <c r="F148" s="760">
        <v>4.0250957346198634E-3</v>
      </c>
      <c r="G148" s="760">
        <v>0.24242281717283448</v>
      </c>
      <c r="H148" s="760">
        <v>0.17137073142190495</v>
      </c>
      <c r="I148" s="773">
        <v>5.9461763672040195E-2</v>
      </c>
    </row>
    <row r="149" spans="1:9" ht="12.75" customHeight="1" x14ac:dyDescent="0.2">
      <c r="A149" s="399" t="s">
        <v>325</v>
      </c>
      <c r="B149" s="709"/>
      <c r="C149" s="772">
        <v>4.4341555657101211E-2</v>
      </c>
      <c r="D149" s="760">
        <v>5.0541015370416248E-2</v>
      </c>
      <c r="E149" s="760">
        <v>3.2076664147450931E-2</v>
      </c>
      <c r="F149" s="760">
        <v>0.12968236384431114</v>
      </c>
      <c r="G149" s="760">
        <v>5.4494654256807794E-2</v>
      </c>
      <c r="H149" s="760">
        <v>9.4990705122250899E-2</v>
      </c>
      <c r="I149" s="773">
        <v>6.8243339059225208E-2</v>
      </c>
    </row>
    <row r="150" spans="1:9" ht="12.75" customHeight="1" x14ac:dyDescent="0.2">
      <c r="A150" s="399" t="s">
        <v>116</v>
      </c>
      <c r="B150" s="709"/>
      <c r="C150" s="772">
        <v>7.4809915513271959E-3</v>
      </c>
      <c r="D150" s="760">
        <v>9.5844125503212335E-3</v>
      </c>
      <c r="E150" s="760">
        <v>3.3196240217709437E-3</v>
      </c>
      <c r="F150" s="760">
        <v>4.1728434604057715E-3</v>
      </c>
      <c r="G150" s="760">
        <v>1.2524981632612373E-2</v>
      </c>
      <c r="H150" s="760">
        <v>1.3248827518654806E-2</v>
      </c>
      <c r="I150" s="773">
        <v>0.11921184088790485</v>
      </c>
    </row>
    <row r="151" spans="1:9" ht="12.75" customHeight="1" x14ac:dyDescent="0.2">
      <c r="A151" s="399" t="s">
        <v>117</v>
      </c>
      <c r="B151" s="709"/>
      <c r="C151" s="772">
        <v>4.3366160048591658E-3</v>
      </c>
      <c r="D151" s="760">
        <v>4.601068704919456E-3</v>
      </c>
      <c r="E151" s="760">
        <v>3.8134278843351345E-3</v>
      </c>
      <c r="F151" s="760">
        <v>0.1688773979513509</v>
      </c>
      <c r="G151" s="760">
        <v>1.6600857535257303E-3</v>
      </c>
      <c r="H151" s="760">
        <v>2.5116509680365214E-3</v>
      </c>
      <c r="I151" s="773">
        <v>5.5391282453428111E-3</v>
      </c>
    </row>
    <row r="152" spans="1:9" ht="12.75" customHeight="1" x14ac:dyDescent="0.2">
      <c r="A152" s="399" t="s">
        <v>239</v>
      </c>
      <c r="B152" s="709"/>
      <c r="C152" s="772">
        <v>4.3697561666840717E-2</v>
      </c>
      <c r="D152" s="760">
        <v>5.1533794500919369E-2</v>
      </c>
      <c r="E152" s="760">
        <v>2.8194509788318393E-2</v>
      </c>
      <c r="F152" s="760">
        <v>0.4643028756979844</v>
      </c>
      <c r="G152" s="760">
        <v>3.1444910370417849E-2</v>
      </c>
      <c r="H152" s="760">
        <v>6.6758382421150286E-2</v>
      </c>
      <c r="I152" s="773">
        <v>6.6681592339267598E-2</v>
      </c>
    </row>
    <row r="153" spans="1:9" ht="12.75" customHeight="1" x14ac:dyDescent="0.2">
      <c r="A153" s="399" t="s">
        <v>118</v>
      </c>
      <c r="B153" s="709"/>
      <c r="C153" s="772">
        <v>1.5439382388833321E-2</v>
      </c>
      <c r="D153" s="760">
        <v>1.7874559094179496E-2</v>
      </c>
      <c r="E153" s="760">
        <v>1.0621675769375798E-2</v>
      </c>
      <c r="F153" s="760">
        <v>0.24406032259174976</v>
      </c>
      <c r="G153" s="760">
        <v>1.603257650283969E-2</v>
      </c>
      <c r="H153" s="760">
        <v>1.834423721789703E-2</v>
      </c>
      <c r="I153" s="773">
        <v>2.1782394446411824E-2</v>
      </c>
    </row>
    <row r="154" spans="1:9" ht="12.75" customHeight="1" x14ac:dyDescent="0.2">
      <c r="A154" s="399" t="s">
        <v>122</v>
      </c>
      <c r="B154" s="709"/>
      <c r="C154" s="772">
        <v>0.19550753732648884</v>
      </c>
      <c r="D154" s="760">
        <v>0.20853629398153273</v>
      </c>
      <c r="E154" s="760">
        <v>0.1697316964840116</v>
      </c>
      <c r="F154" s="760">
        <v>1.3753538693333046E-2</v>
      </c>
      <c r="G154" s="760">
        <v>0.27905890161807767</v>
      </c>
      <c r="H154" s="760">
        <v>0.11108198038911792</v>
      </c>
      <c r="I154" s="773">
        <v>6.4288044789259521E-2</v>
      </c>
    </row>
    <row r="155" spans="1:9" ht="12.75" customHeight="1" x14ac:dyDescent="0.2">
      <c r="A155" s="399" t="s">
        <v>307</v>
      </c>
      <c r="B155" s="709"/>
      <c r="C155" s="772">
        <v>2.5307763579782462E-2</v>
      </c>
      <c r="D155" s="760">
        <v>2.6465035789723371E-2</v>
      </c>
      <c r="E155" s="760">
        <v>2.3018238563340298E-2</v>
      </c>
      <c r="F155" s="760">
        <v>1.371057042948453E-2</v>
      </c>
      <c r="G155" s="760">
        <v>3.0753054034299364E-2</v>
      </c>
      <c r="H155" s="760">
        <v>5.9126820990174182E-2</v>
      </c>
      <c r="I155" s="773">
        <v>0.24703323323103896</v>
      </c>
    </row>
    <row r="156" spans="1:9" ht="12.75" customHeight="1" x14ac:dyDescent="0.2">
      <c r="A156" s="400" t="s">
        <v>119</v>
      </c>
      <c r="B156" s="327"/>
      <c r="C156" s="772">
        <v>2.6862835180165995E-2</v>
      </c>
      <c r="D156" s="760">
        <v>2.9737893467337951E-2</v>
      </c>
      <c r="E156" s="760">
        <v>2.1174875324511185E-2</v>
      </c>
      <c r="F156" s="760">
        <v>0.10295441939862467</v>
      </c>
      <c r="G156" s="760">
        <v>3.1723472515587312E-2</v>
      </c>
      <c r="H156" s="760">
        <v>0.16183312488706936</v>
      </c>
      <c r="I156" s="773">
        <v>0.18462747798740836</v>
      </c>
    </row>
    <row r="157" spans="1:9" ht="12.75" customHeight="1" x14ac:dyDescent="0.2">
      <c r="A157" s="399" t="s">
        <v>320</v>
      </c>
      <c r="B157" s="709"/>
      <c r="C157" s="772">
        <v>0.11320653155405828</v>
      </c>
      <c r="D157" s="760">
        <v>0.12142741403634073</v>
      </c>
      <c r="E157" s="760">
        <v>9.6942496231395225E-2</v>
      </c>
      <c r="F157" s="760">
        <v>9.0137976428675548E-3</v>
      </c>
      <c r="G157" s="760">
        <v>5.8562126174425778E-2</v>
      </c>
      <c r="H157" s="760">
        <v>3.2787391544221368E-2</v>
      </c>
      <c r="I157" s="773">
        <v>9.2121982448650414E-2</v>
      </c>
    </row>
    <row r="158" spans="1:9" ht="12.75" customHeight="1" x14ac:dyDescent="0.2">
      <c r="A158" s="400" t="s">
        <v>321</v>
      </c>
      <c r="B158" s="327"/>
      <c r="C158" s="772">
        <v>0.44544947334062679</v>
      </c>
      <c r="D158" s="760">
        <v>0.46391157773886454</v>
      </c>
      <c r="E158" s="760">
        <v>0.40892440213193326</v>
      </c>
      <c r="F158" s="760">
        <v>2.352725878155467E-2</v>
      </c>
      <c r="G158" s="760">
        <v>0.34353611107098481</v>
      </c>
      <c r="H158" s="760">
        <v>0.39112413238015231</v>
      </c>
      <c r="I158" s="773">
        <v>0.47061743468706718</v>
      </c>
    </row>
    <row r="159" spans="1:9" ht="12.75" customHeight="1" x14ac:dyDescent="0.2">
      <c r="A159" s="399" t="s">
        <v>322</v>
      </c>
      <c r="B159" s="709"/>
      <c r="C159" s="772">
        <v>0.3034764968340577</v>
      </c>
      <c r="D159" s="760">
        <v>0.22915531128909764</v>
      </c>
      <c r="E159" s="760">
        <v>0.45051209666538811</v>
      </c>
      <c r="F159" s="760">
        <v>5.2175635492465934E-2</v>
      </c>
      <c r="G159" s="760">
        <v>0.23915244659990326</v>
      </c>
      <c r="H159" s="760">
        <v>0.2258415649471564</v>
      </c>
      <c r="I159" s="773">
        <v>0.11908787221089139</v>
      </c>
    </row>
    <row r="160" spans="1:9" ht="12.75" customHeight="1" x14ac:dyDescent="0.2">
      <c r="A160" s="399" t="s">
        <v>323</v>
      </c>
      <c r="B160" s="709"/>
      <c r="C160" s="772">
        <v>0.34652373702758754</v>
      </c>
      <c r="D160" s="760">
        <v>0.37748158054429332</v>
      </c>
      <c r="E160" s="760">
        <v>0.28527733658890947</v>
      </c>
      <c r="F160" s="760">
        <v>4.6212577929746181E-2</v>
      </c>
      <c r="G160" s="760">
        <v>0.31438698017898714</v>
      </c>
      <c r="H160" s="760">
        <v>0.29845244293480544</v>
      </c>
      <c r="I160" s="773">
        <v>0.43011274835096841</v>
      </c>
    </row>
    <row r="161" spans="1:9" ht="12.75" customHeight="1" x14ac:dyDescent="0.2">
      <c r="A161" s="400" t="s">
        <v>324</v>
      </c>
      <c r="B161" s="327"/>
      <c r="C161" s="772">
        <v>0.21666485769832394</v>
      </c>
      <c r="D161" s="760">
        <v>0.1988293264126674</v>
      </c>
      <c r="E161" s="760">
        <v>0.25195032874763063</v>
      </c>
      <c r="F161" s="760">
        <v>6.318294890108779E-2</v>
      </c>
      <c r="G161" s="760">
        <v>0.18107518148779359</v>
      </c>
      <c r="H161" s="760">
        <v>0.3173208681315618</v>
      </c>
      <c r="I161" s="773">
        <v>0.36733485310507519</v>
      </c>
    </row>
    <row r="162" spans="1:9" ht="12.75" customHeight="1" x14ac:dyDescent="0.2">
      <c r="A162" s="400" t="s">
        <v>654</v>
      </c>
      <c r="B162" s="327"/>
      <c r="C162" s="772">
        <v>0.53494211776460898</v>
      </c>
      <c r="D162" s="760">
        <v>0.54215698554232139</v>
      </c>
      <c r="E162" s="760">
        <v>0.52066836252750393</v>
      </c>
      <c r="F162" s="760">
        <v>0.13505730191162563</v>
      </c>
      <c r="G162" s="760">
        <v>0.42769084874521085</v>
      </c>
      <c r="H162" s="760">
        <v>0.36014581521741751</v>
      </c>
      <c r="I162" s="773">
        <v>0.3804565324876153</v>
      </c>
    </row>
    <row r="163" spans="1:9" ht="12.75" customHeight="1" x14ac:dyDescent="0.2">
      <c r="A163" s="400" t="s">
        <v>241</v>
      </c>
      <c r="B163" s="327"/>
      <c r="C163" s="772">
        <v>0.28577967777136593</v>
      </c>
      <c r="D163" s="760">
        <v>0.27810180599869427</v>
      </c>
      <c r="E163" s="760">
        <v>0.3009694311807708</v>
      </c>
      <c r="F163" s="760">
        <v>0.22751608098675866</v>
      </c>
      <c r="G163" s="760">
        <v>0.33412767588126469</v>
      </c>
      <c r="H163" s="760">
        <v>0.72228276113201251</v>
      </c>
      <c r="I163" s="773">
        <v>0.36140544233705924</v>
      </c>
    </row>
    <row r="164" spans="1:9" ht="12.75" customHeight="1" x14ac:dyDescent="0.2">
      <c r="A164" s="399" t="s">
        <v>655</v>
      </c>
      <c r="B164" s="709"/>
      <c r="C164" s="772">
        <v>4.8946728863737292E-2</v>
      </c>
      <c r="D164" s="760">
        <v>4.8469022260545842E-2</v>
      </c>
      <c r="E164" s="760">
        <v>4.9891814392561448E-2</v>
      </c>
      <c r="F164" s="760">
        <v>8.0945405322326493E-3</v>
      </c>
      <c r="G164" s="760">
        <v>6.4202237080725477E-2</v>
      </c>
      <c r="H164" s="760">
        <v>5.1145479097874792E-2</v>
      </c>
      <c r="I164" s="773">
        <v>3.3012732796186918E-2</v>
      </c>
    </row>
    <row r="165" spans="1:9" ht="12.75" customHeight="1" x14ac:dyDescent="0.2">
      <c r="A165" s="400" t="s">
        <v>656</v>
      </c>
      <c r="B165" s="327"/>
      <c r="C165" s="772">
        <v>5.4412814598766686E-2</v>
      </c>
      <c r="D165" s="760">
        <v>5.2956881265465772E-2</v>
      </c>
      <c r="E165" s="760">
        <v>5.7293205020509413E-2</v>
      </c>
      <c r="F165" s="760">
        <v>1.4910631297006547E-2</v>
      </c>
      <c r="G165" s="760">
        <v>5.5610180272692308E-2</v>
      </c>
      <c r="H165" s="760">
        <v>0.10331027092951535</v>
      </c>
      <c r="I165" s="773">
        <v>4.0690912033639337E-2</v>
      </c>
    </row>
    <row r="166" spans="1:9" ht="12.75" customHeight="1" x14ac:dyDescent="0.2">
      <c r="A166" s="400" t="s">
        <v>120</v>
      </c>
      <c r="B166" s="327"/>
      <c r="C166" s="772">
        <v>4.6212823253088418E-2</v>
      </c>
      <c r="D166" s="760">
        <v>4.9759247220352291E-2</v>
      </c>
      <c r="E166" s="760">
        <v>3.9196646486539595E-2</v>
      </c>
      <c r="F166" s="760">
        <v>0.22000485910315487</v>
      </c>
      <c r="G166" s="760">
        <v>4.9374327165843918E-2</v>
      </c>
      <c r="H166" s="760">
        <v>0.16618481474023558</v>
      </c>
      <c r="I166" s="773">
        <v>0.13997653720259523</v>
      </c>
    </row>
    <row r="167" spans="1:9" ht="12.75" customHeight="1" x14ac:dyDescent="0.2">
      <c r="A167" s="400" t="s">
        <v>32</v>
      </c>
      <c r="B167" s="327"/>
      <c r="C167" s="772">
        <v>0.17080125954259912</v>
      </c>
      <c r="D167" s="760">
        <v>0.17075148368318316</v>
      </c>
      <c r="E167" s="760">
        <v>0.17089973514269288</v>
      </c>
      <c r="F167" s="760">
        <v>0.15767357454147921</v>
      </c>
      <c r="G167" s="760">
        <v>0.16201911959569809</v>
      </c>
      <c r="H167" s="760">
        <v>0.22769510370764934</v>
      </c>
      <c r="I167" s="773">
        <v>0.18058689155815424</v>
      </c>
    </row>
    <row r="168" spans="1:9" ht="13.5" customHeight="1" x14ac:dyDescent="0.2">
      <c r="A168" s="465" t="s">
        <v>72</v>
      </c>
      <c r="B168" s="464"/>
      <c r="C168" s="774">
        <v>1.0821986604554636E-2</v>
      </c>
      <c r="D168" s="761">
        <v>1.1585382390883076E-2</v>
      </c>
      <c r="E168" s="761">
        <v>9.3116991067371275E-3</v>
      </c>
      <c r="F168" s="761">
        <v>1.41706100639311E-2</v>
      </c>
      <c r="G168" s="761">
        <v>2.9716359605774108E-3</v>
      </c>
      <c r="H168" s="761">
        <v>1.185196132111008E-3</v>
      </c>
      <c r="I168" s="775">
        <v>3.5229629720904304E-3</v>
      </c>
    </row>
    <row r="169" spans="1:9" s="302" customFormat="1" ht="18" customHeight="1" x14ac:dyDescent="0.2">
      <c r="A169" s="639" t="s">
        <v>853</v>
      </c>
      <c r="C169" s="439"/>
      <c r="D169" s="439"/>
      <c r="E169" s="439"/>
      <c r="F169" s="439"/>
      <c r="G169" s="439"/>
      <c r="H169" s="439"/>
      <c r="I169" s="439"/>
    </row>
  </sheetData>
  <mergeCells count="8">
    <mergeCell ref="A142:I142"/>
    <mergeCell ref="A38:I38"/>
    <mergeCell ref="A57:I57"/>
    <mergeCell ref="A2:I2"/>
    <mergeCell ref="A14:I14"/>
    <mergeCell ref="A27:I27"/>
    <mergeCell ref="A122:I122"/>
    <mergeCell ref="A131:I131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2" manualBreakCount="2">
    <brk id="55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O41" sqref="O41"/>
    </sheetView>
  </sheetViews>
  <sheetFormatPr defaultRowHeight="12.75" x14ac:dyDescent="0.2"/>
  <cols>
    <col min="1" max="1" width="2.28515625" customWidth="1"/>
    <col min="2" max="2" width="30.28515625" customWidth="1"/>
    <col min="3" max="8" width="10.7109375" customWidth="1"/>
  </cols>
  <sheetData>
    <row r="1" spans="1:10" x14ac:dyDescent="0.2">
      <c r="A1" s="50"/>
      <c r="B1" s="50"/>
      <c r="C1" s="50"/>
      <c r="D1" s="50"/>
      <c r="E1" s="50"/>
      <c r="F1" s="50"/>
      <c r="G1" s="50"/>
      <c r="H1" s="50"/>
      <c r="I1" s="47"/>
    </row>
    <row r="2" spans="1:10" ht="30" customHeight="1" x14ac:dyDescent="0.2">
      <c r="A2" s="820" t="s">
        <v>45</v>
      </c>
      <c r="B2" s="820"/>
      <c r="C2" s="820"/>
      <c r="D2" s="820"/>
      <c r="E2" s="820"/>
      <c r="F2" s="820"/>
      <c r="G2" s="820"/>
      <c r="H2" s="820"/>
      <c r="I2" s="820"/>
    </row>
    <row r="3" spans="1:10" x14ac:dyDescent="0.2">
      <c r="A3" s="38"/>
      <c r="B3" s="39"/>
      <c r="C3" s="39"/>
      <c r="D3" s="39"/>
      <c r="E3" s="39"/>
      <c r="F3" s="39"/>
      <c r="G3" s="39"/>
      <c r="H3" s="39"/>
      <c r="I3" s="47"/>
      <c r="J3" s="385"/>
    </row>
    <row r="4" spans="1:10" x14ac:dyDescent="0.2">
      <c r="A4" s="52" t="s">
        <v>235</v>
      </c>
      <c r="B4" s="594"/>
      <c r="C4" s="51" t="s">
        <v>236</v>
      </c>
      <c r="D4" s="595" t="s">
        <v>237</v>
      </c>
      <c r="E4" s="51" t="s">
        <v>238</v>
      </c>
      <c r="F4" s="595" t="s">
        <v>239</v>
      </c>
      <c r="G4" s="51" t="s">
        <v>240</v>
      </c>
      <c r="H4" s="595" t="s">
        <v>241</v>
      </c>
      <c r="I4" s="51" t="s">
        <v>649</v>
      </c>
    </row>
    <row r="5" spans="1:10" x14ac:dyDescent="0.2">
      <c r="A5" s="42"/>
      <c r="B5" s="39"/>
      <c r="C5" s="153"/>
      <c r="D5" s="591"/>
      <c r="E5" s="153"/>
      <c r="F5" s="591"/>
      <c r="G5" s="153"/>
      <c r="H5" s="591"/>
      <c r="I5" s="596"/>
    </row>
    <row r="6" spans="1:10" x14ac:dyDescent="0.2">
      <c r="A6" s="48" t="s">
        <v>23</v>
      </c>
      <c r="B6" s="213"/>
      <c r="C6" s="584">
        <v>0.3962520389634821</v>
      </c>
      <c r="D6" s="574">
        <v>0.34783193831236048</v>
      </c>
      <c r="E6" s="584">
        <v>0.48744186466306494</v>
      </c>
      <c r="F6" s="574">
        <v>0.33017485380733169</v>
      </c>
      <c r="G6" s="584">
        <v>0.40690799812593581</v>
      </c>
      <c r="H6" s="574">
        <v>0.49548106555773441</v>
      </c>
      <c r="I6" s="584">
        <v>0.3689189827457191</v>
      </c>
    </row>
    <row r="7" spans="1:10" x14ac:dyDescent="0.2">
      <c r="A7" s="48" t="s">
        <v>24</v>
      </c>
      <c r="B7" s="213"/>
      <c r="C7" s="585">
        <v>0.57238776740905062</v>
      </c>
      <c r="D7" s="432">
        <v>0.62139027392751012</v>
      </c>
      <c r="E7" s="585">
        <v>0.48010109373074655</v>
      </c>
      <c r="F7" s="432">
        <v>0.63466125305027032</v>
      </c>
      <c r="G7" s="585">
        <v>0.57264117652679203</v>
      </c>
      <c r="H7" s="432">
        <v>0.48285264052031018</v>
      </c>
      <c r="I7" s="585">
        <v>0.59192923214698023</v>
      </c>
    </row>
    <row r="8" spans="1:10" x14ac:dyDescent="0.2">
      <c r="A8" s="593" t="s">
        <v>25</v>
      </c>
      <c r="B8" s="601"/>
      <c r="C8" s="589">
        <v>3.1360193627463492E-2</v>
      </c>
      <c r="D8" s="436">
        <v>3.0777787760126626E-2</v>
      </c>
      <c r="E8" s="589">
        <v>3.2457041606188827E-2</v>
      </c>
      <c r="F8" s="436">
        <v>3.5163893142408691E-2</v>
      </c>
      <c r="G8" s="589">
        <v>2.0450825347279267E-2</v>
      </c>
      <c r="H8" s="436">
        <v>2.1666293921955751E-2</v>
      </c>
      <c r="I8" s="589">
        <v>3.9151785107318725E-2</v>
      </c>
    </row>
    <row r="9" spans="1:10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10" x14ac:dyDescent="0.2">
      <c r="A10" s="635" t="s">
        <v>853</v>
      </c>
      <c r="D10" s="380"/>
      <c r="E10" s="380"/>
      <c r="F10" s="380"/>
      <c r="G10" s="380"/>
      <c r="H10" s="380"/>
      <c r="I10" s="380"/>
    </row>
    <row r="11" spans="1:10" x14ac:dyDescent="0.2">
      <c r="C11" s="278"/>
      <c r="D11" s="278"/>
      <c r="E11" s="278"/>
      <c r="F11" s="278"/>
      <c r="G11" s="278"/>
      <c r="H11" s="278"/>
      <c r="I11" s="278"/>
    </row>
    <row r="12" spans="1:10" x14ac:dyDescent="0.2">
      <c r="C12" s="278"/>
      <c r="D12" s="278"/>
      <c r="E12" s="278"/>
      <c r="F12" s="278"/>
      <c r="G12" s="278"/>
      <c r="H12" s="278"/>
      <c r="I12" s="278"/>
    </row>
  </sheetData>
  <mergeCells count="1">
    <mergeCell ref="A2:I2"/>
  </mergeCells>
  <phoneticPr fontId="21" type="noConversion"/>
  <printOptions horizontalCentered="1"/>
  <pageMargins left="0.5" right="0.5" top="0.75" bottom="1" header="0.5" footer="0.5"/>
  <pageSetup scale="85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55" workbookViewId="0">
      <selection activeCell="C7" sqref="C7:J40"/>
    </sheetView>
  </sheetViews>
  <sheetFormatPr defaultRowHeight="12.75" x14ac:dyDescent="0.2"/>
  <cols>
    <col min="1" max="1" width="2.28515625" style="292" customWidth="1"/>
    <col min="2" max="2" width="31.7109375" style="292" customWidth="1"/>
    <col min="3" max="8" width="10.7109375" style="292" customWidth="1"/>
    <col min="9" max="9" width="10.140625" style="292" customWidth="1"/>
    <col min="10" max="16384" width="9.140625" style="292"/>
  </cols>
  <sheetData>
    <row r="1" spans="1:9" x14ac:dyDescent="0.2">
      <c r="A1" s="122"/>
      <c r="B1" s="122"/>
      <c r="C1" s="122"/>
      <c r="D1" s="122"/>
      <c r="E1" s="122"/>
      <c r="F1" s="122"/>
      <c r="G1" s="122"/>
      <c r="H1" s="122"/>
    </row>
    <row r="2" spans="1:9" ht="30" customHeight="1" x14ac:dyDescent="0.2">
      <c r="A2" s="911" t="s">
        <v>104</v>
      </c>
      <c r="B2" s="911"/>
      <c r="C2" s="911"/>
      <c r="D2" s="911"/>
      <c r="E2" s="911"/>
      <c r="F2" s="911"/>
      <c r="G2" s="911"/>
      <c r="H2" s="911"/>
      <c r="I2" s="911"/>
    </row>
    <row r="3" spans="1:9" x14ac:dyDescent="0.2">
      <c r="A3" s="123"/>
      <c r="B3" s="124"/>
      <c r="C3" s="124"/>
      <c r="D3" s="124"/>
      <c r="E3" s="124"/>
      <c r="F3" s="124"/>
      <c r="G3" s="124"/>
      <c r="H3" s="124"/>
    </row>
    <row r="4" spans="1:9" x14ac:dyDescent="0.2">
      <c r="A4" s="125" t="s">
        <v>235</v>
      </c>
      <c r="B4" s="126"/>
      <c r="C4" s="127" t="s">
        <v>236</v>
      </c>
      <c r="D4" s="127" t="s">
        <v>237</v>
      </c>
      <c r="E4" s="127" t="s">
        <v>238</v>
      </c>
      <c r="F4" s="127" t="s">
        <v>239</v>
      </c>
      <c r="G4" s="127" t="s">
        <v>240</v>
      </c>
      <c r="H4" s="127" t="s">
        <v>241</v>
      </c>
      <c r="I4" s="127" t="s">
        <v>649</v>
      </c>
    </row>
    <row r="5" spans="1:9" x14ac:dyDescent="0.2">
      <c r="A5" s="459" t="s">
        <v>204</v>
      </c>
      <c r="B5" s="453"/>
      <c r="C5" s="783"/>
      <c r="D5" s="783"/>
      <c r="E5" s="783"/>
      <c r="F5" s="783"/>
      <c r="G5" s="783"/>
      <c r="H5" s="783"/>
      <c r="I5" s="783"/>
    </row>
    <row r="6" spans="1:9" x14ac:dyDescent="0.2">
      <c r="A6" s="449"/>
      <c r="B6" s="446" t="s">
        <v>79</v>
      </c>
      <c r="C6" s="760">
        <v>0.62350835251519909</v>
      </c>
      <c r="D6" s="760">
        <v>0.64385132630828323</v>
      </c>
      <c r="E6" s="760">
        <v>0.58489731222412611</v>
      </c>
      <c r="F6" s="760">
        <v>0.64145114406871273</v>
      </c>
      <c r="G6" s="760">
        <v>0.8008952448168033</v>
      </c>
      <c r="H6" s="760">
        <v>0.69383709938108529</v>
      </c>
      <c r="I6" s="773">
        <v>0.849523409036816</v>
      </c>
    </row>
    <row r="7" spans="1:9" x14ac:dyDescent="0.2">
      <c r="A7" s="445"/>
      <c r="B7" s="446" t="s">
        <v>86</v>
      </c>
      <c r="C7" s="760">
        <v>2.7803846180404296E-2</v>
      </c>
      <c r="D7" s="760">
        <v>1.8701813321811922E-2</v>
      </c>
      <c r="E7" s="760">
        <v>4.5079538564840024E-2</v>
      </c>
      <c r="F7" s="760">
        <v>9.389093298690733E-2</v>
      </c>
      <c r="G7" s="760">
        <v>1.4862668987642613E-2</v>
      </c>
      <c r="H7" s="760">
        <v>7.1345733893510871E-2</v>
      </c>
      <c r="I7" s="773">
        <v>3.0751826067698371E-2</v>
      </c>
    </row>
    <row r="8" spans="1:9" x14ac:dyDescent="0.2">
      <c r="A8" s="445"/>
      <c r="B8" s="446" t="s">
        <v>83</v>
      </c>
      <c r="C8" s="760">
        <v>0.10232988313763328</v>
      </c>
      <c r="D8" s="760">
        <v>9.6399306136678561E-2</v>
      </c>
      <c r="E8" s="760">
        <v>0.11358614045096548</v>
      </c>
      <c r="F8" s="760">
        <v>1.5495286691207776E-2</v>
      </c>
      <c r="G8" s="760">
        <v>2.6094802810860497E-2</v>
      </c>
      <c r="H8" s="760">
        <v>5.771145749394526E-2</v>
      </c>
      <c r="I8" s="773">
        <v>1.2077526072269746E-2</v>
      </c>
    </row>
    <row r="9" spans="1:9" x14ac:dyDescent="0.2">
      <c r="A9" s="445"/>
      <c r="B9" s="446" t="s">
        <v>81</v>
      </c>
      <c r="C9" s="760">
        <v>2.3254505837952865E-2</v>
      </c>
      <c r="D9" s="760">
        <v>1.6756582751789803E-2</v>
      </c>
      <c r="E9" s="760">
        <v>3.55875881414634E-2</v>
      </c>
      <c r="F9" s="760">
        <v>6.7615167400518813E-3</v>
      </c>
      <c r="G9" s="760">
        <v>1.7687194922120085E-2</v>
      </c>
      <c r="H9" s="760">
        <v>4.1003543440554201E-2</v>
      </c>
      <c r="I9" s="773">
        <v>5.9195794861814669E-3</v>
      </c>
    </row>
    <row r="10" spans="1:9" x14ac:dyDescent="0.2">
      <c r="A10" s="445"/>
      <c r="B10" s="446" t="s">
        <v>390</v>
      </c>
      <c r="C10" s="760">
        <v>2.0647390146021449E-3</v>
      </c>
      <c r="D10" s="760">
        <v>1.4797180280879283E-3</v>
      </c>
      <c r="E10" s="760">
        <v>3.1751110335207599E-3</v>
      </c>
      <c r="F10" s="760">
        <v>1.6960443459902886E-3</v>
      </c>
      <c r="G10" s="760">
        <v>2.1182309616758527E-3</v>
      </c>
      <c r="H10" s="760">
        <v>1.0426296263748736E-2</v>
      </c>
      <c r="I10" s="773">
        <v>8.9891739987659307E-5</v>
      </c>
    </row>
    <row r="11" spans="1:9" x14ac:dyDescent="0.2">
      <c r="A11" s="400"/>
      <c r="B11" s="325" t="s">
        <v>32</v>
      </c>
      <c r="C11" s="760">
        <v>2.9072242207432156E-2</v>
      </c>
      <c r="D11" s="760">
        <v>3.2899087558621663E-2</v>
      </c>
      <c r="E11" s="760">
        <v>2.1808875428049358E-2</v>
      </c>
      <c r="F11" s="760">
        <v>1.4682575408722053E-2</v>
      </c>
      <c r="G11" s="760">
        <v>1.3102345193134336E-2</v>
      </c>
      <c r="H11" s="760">
        <v>1.7692261365932088E-2</v>
      </c>
      <c r="I11" s="773">
        <v>2.7275675933235845E-2</v>
      </c>
    </row>
    <row r="12" spans="1:9" x14ac:dyDescent="0.2">
      <c r="A12" s="399"/>
      <c r="B12" s="461" t="s">
        <v>391</v>
      </c>
      <c r="C12" s="760">
        <v>2.1733998312120174E-2</v>
      </c>
      <c r="D12" s="760">
        <v>2.5830662745477032E-2</v>
      </c>
      <c r="E12" s="760">
        <v>1.3958513906335424E-2</v>
      </c>
      <c r="F12" s="760">
        <v>1.0804900876474753E-2</v>
      </c>
      <c r="G12" s="760">
        <v>1.5632809413727862E-2</v>
      </c>
      <c r="H12" s="760">
        <v>3.5693129056734883E-3</v>
      </c>
      <c r="I12" s="773">
        <v>7.3832677300248017E-3</v>
      </c>
    </row>
    <row r="13" spans="1:9" x14ac:dyDescent="0.2">
      <c r="A13" s="445"/>
      <c r="B13" s="446" t="s">
        <v>85</v>
      </c>
      <c r="C13" s="760">
        <v>3.3103265818397801E-2</v>
      </c>
      <c r="D13" s="760">
        <v>3.7264423617925813E-2</v>
      </c>
      <c r="E13" s="760">
        <v>2.5205372762576707E-2</v>
      </c>
      <c r="F13" s="760">
        <v>0.10926425760239228</v>
      </c>
      <c r="G13" s="760">
        <v>2.8462635525531289E-2</v>
      </c>
      <c r="H13" s="760">
        <v>1.1849178321661234E-2</v>
      </c>
      <c r="I13" s="773">
        <v>1.7948163355945766E-2</v>
      </c>
    </row>
    <row r="14" spans="1:9" x14ac:dyDescent="0.2">
      <c r="A14" s="445"/>
      <c r="B14" s="446" t="s">
        <v>20</v>
      </c>
      <c r="C14" s="760">
        <v>4.1010423908049279E-2</v>
      </c>
      <c r="D14" s="760">
        <v>3.3511935994029851E-2</v>
      </c>
      <c r="E14" s="760">
        <v>5.5242581994440404E-2</v>
      </c>
      <c r="F14" s="760">
        <v>1.6655119733955913E-2</v>
      </c>
      <c r="G14" s="760">
        <v>2.997984314136886E-2</v>
      </c>
      <c r="H14" s="760">
        <v>2.6833869820423559E-2</v>
      </c>
      <c r="I14" s="773">
        <v>2.1852003942878454E-2</v>
      </c>
    </row>
    <row r="15" spans="1:9" x14ac:dyDescent="0.2">
      <c r="A15" s="445"/>
      <c r="B15" s="446" t="s">
        <v>82</v>
      </c>
      <c r="C15" s="760">
        <v>9.1998418336374926E-3</v>
      </c>
      <c r="D15" s="760">
        <v>5.5370176968192845E-3</v>
      </c>
      <c r="E15" s="760">
        <v>1.6151895735115416E-2</v>
      </c>
      <c r="F15" s="760">
        <v>9.9637801439424224E-3</v>
      </c>
      <c r="G15" s="760">
        <v>9.6909555114209709E-3</v>
      </c>
      <c r="H15" s="760">
        <v>9.5296983264743142E-3</v>
      </c>
      <c r="I15" s="773">
        <v>1.8500426162962262E-3</v>
      </c>
    </row>
    <row r="16" spans="1:9" x14ac:dyDescent="0.2">
      <c r="A16" s="445"/>
      <c r="B16" s="446" t="s">
        <v>89</v>
      </c>
      <c r="C16" s="760">
        <v>5.8418253269068902E-4</v>
      </c>
      <c r="D16" s="760">
        <v>5.2816306426818973E-4</v>
      </c>
      <c r="E16" s="760">
        <v>6.9050769312923926E-4</v>
      </c>
      <c r="F16" s="760">
        <v>1.4600366162875904E-2</v>
      </c>
      <c r="G16" s="760">
        <v>9.9425369151886025E-4</v>
      </c>
      <c r="H16" s="760">
        <v>4.2584298367545114E-3</v>
      </c>
      <c r="I16" s="773">
        <v>6.2801519111091199E-3</v>
      </c>
    </row>
    <row r="17" spans="1:9" x14ac:dyDescent="0.2">
      <c r="A17" s="445"/>
      <c r="B17" s="446" t="s">
        <v>80</v>
      </c>
      <c r="C17" s="760">
        <v>6.3654475837378072E-2</v>
      </c>
      <c r="D17" s="760">
        <v>6.1864012045224633E-2</v>
      </c>
      <c r="E17" s="760">
        <v>6.7052782806741013E-2</v>
      </c>
      <c r="F17" s="760">
        <v>9.740246083649989E-3</v>
      </c>
      <c r="G17" s="760">
        <v>1.8521923493707713E-2</v>
      </c>
      <c r="H17" s="760">
        <v>3.1219948473560039E-2</v>
      </c>
      <c r="I17" s="773">
        <v>6.3825925455914838E-3</v>
      </c>
    </row>
    <row r="18" spans="1:9" x14ac:dyDescent="0.2">
      <c r="A18" s="445"/>
      <c r="B18" s="446" t="s">
        <v>87</v>
      </c>
      <c r="C18" s="760">
        <v>8.6587216957265539E-3</v>
      </c>
      <c r="D18" s="760">
        <v>1.0762215604888858E-2</v>
      </c>
      <c r="E18" s="760">
        <v>4.6662823943330427E-3</v>
      </c>
      <c r="F18" s="760">
        <v>2.0198219135590712E-2</v>
      </c>
      <c r="G18" s="760">
        <v>1.1946295714593002E-2</v>
      </c>
      <c r="H18" s="760">
        <v>1.0255302932288948E-2</v>
      </c>
      <c r="I18" s="773">
        <v>8.2745920428518114E-3</v>
      </c>
    </row>
    <row r="19" spans="1:9" x14ac:dyDescent="0.2">
      <c r="A19" s="445"/>
      <c r="B19" s="446" t="s">
        <v>88</v>
      </c>
      <c r="C19" s="760">
        <v>3.7595137642878947E-4</v>
      </c>
      <c r="D19" s="760">
        <v>5.4318285576714911E-4</v>
      </c>
      <c r="E19" s="760">
        <v>5.8545403617322022E-5</v>
      </c>
      <c r="F19" s="760">
        <v>0</v>
      </c>
      <c r="G19" s="760">
        <v>9.732069511422483E-5</v>
      </c>
      <c r="H19" s="760">
        <v>0</v>
      </c>
      <c r="I19" s="773">
        <v>0</v>
      </c>
    </row>
    <row r="20" spans="1:9" x14ac:dyDescent="0.2">
      <c r="A20" s="445"/>
      <c r="B20" s="446" t="s">
        <v>84</v>
      </c>
      <c r="C20" s="760">
        <v>5.3253488032524963E-3</v>
      </c>
      <c r="D20" s="760">
        <v>5.5133232054628157E-3</v>
      </c>
      <c r="E20" s="760">
        <v>4.9685726853035267E-3</v>
      </c>
      <c r="F20" s="760">
        <v>2.5396239203984049E-2</v>
      </c>
      <c r="G20" s="760">
        <v>6.2382124129382452E-3</v>
      </c>
      <c r="H20" s="760">
        <v>6.6570332898913008E-3</v>
      </c>
      <c r="I20" s="773">
        <v>3.9809423427276929E-3</v>
      </c>
    </row>
    <row r="21" spans="1:9" x14ac:dyDescent="0.2">
      <c r="A21" s="445"/>
      <c r="B21" s="446" t="s">
        <v>389</v>
      </c>
      <c r="C21" s="760">
        <v>3.2160573270229175E-3</v>
      </c>
      <c r="D21" s="760">
        <v>2.4987250408763343E-3</v>
      </c>
      <c r="E21" s="760">
        <v>4.5775566871569659E-3</v>
      </c>
      <c r="F21" s="760">
        <v>7.2616790459636869E-3</v>
      </c>
      <c r="G21" s="760">
        <v>9.3192350033709638E-4</v>
      </c>
      <c r="H21" s="760">
        <v>6.4212751813371577E-4</v>
      </c>
      <c r="I21" s="773">
        <v>0</v>
      </c>
    </row>
    <row r="22" spans="1:9" x14ac:dyDescent="0.2">
      <c r="A22" s="465"/>
      <c r="B22" s="326" t="s">
        <v>392</v>
      </c>
      <c r="C22" s="761">
        <v>4.2317700183084435E-3</v>
      </c>
      <c r="D22" s="761">
        <v>4.884027416653944E-3</v>
      </c>
      <c r="E22" s="761">
        <v>2.9937830384382529E-3</v>
      </c>
      <c r="F22" s="761">
        <v>8.4484724907566767E-4</v>
      </c>
      <c r="G22" s="761">
        <v>2.0143331914128076E-3</v>
      </c>
      <c r="H22" s="761">
        <v>0</v>
      </c>
      <c r="I22" s="775">
        <v>1.4119442343333549E-4</v>
      </c>
    </row>
    <row r="23" spans="1:9" ht="22.5" customHeight="1" x14ac:dyDescent="0.2">
      <c r="A23" s="639" t="s">
        <v>853</v>
      </c>
    </row>
  </sheetData>
  <mergeCells count="1">
    <mergeCell ref="A2:I2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zoomScaleSheetLayoutView="55" workbookViewId="0">
      <selection activeCell="C7" sqref="A7:J40"/>
    </sheetView>
  </sheetViews>
  <sheetFormatPr defaultRowHeight="12.75" x14ac:dyDescent="0.2"/>
  <cols>
    <col min="1" max="1" width="2.28515625" style="292" customWidth="1"/>
    <col min="2" max="2" width="31.7109375" style="292" customWidth="1"/>
    <col min="3" max="9" width="10.7109375" style="292" customWidth="1"/>
    <col min="10" max="16384" width="9.140625" style="292"/>
  </cols>
  <sheetData>
    <row r="1" spans="1:10" x14ac:dyDescent="0.2">
      <c r="A1" s="275"/>
      <c r="B1" s="275"/>
      <c r="C1" s="275"/>
      <c r="D1" s="275"/>
      <c r="E1" s="275"/>
      <c r="F1" s="275"/>
      <c r="G1" s="275"/>
      <c r="H1" s="275"/>
      <c r="I1" s="275"/>
      <c r="J1" s="315"/>
    </row>
    <row r="2" spans="1:10" ht="30" customHeight="1" x14ac:dyDescent="0.2">
      <c r="A2" s="910" t="s">
        <v>295</v>
      </c>
      <c r="B2" s="910"/>
      <c r="C2" s="910"/>
      <c r="D2" s="910"/>
      <c r="E2" s="910"/>
      <c r="F2" s="910"/>
      <c r="G2" s="910"/>
      <c r="H2" s="910"/>
      <c r="I2" s="910"/>
      <c r="J2" s="910"/>
    </row>
    <row r="3" spans="1:10" x14ac:dyDescent="0.2">
      <c r="A3" s="316"/>
      <c r="B3" s="317"/>
      <c r="C3" s="317"/>
      <c r="D3" s="317"/>
      <c r="E3" s="317"/>
      <c r="F3" s="317"/>
      <c r="G3" s="317"/>
      <c r="H3" s="317"/>
      <c r="I3" s="317"/>
      <c r="J3" s="315"/>
    </row>
    <row r="4" spans="1:10" s="14" customFormat="1" ht="12.75" customHeight="1" x14ac:dyDescent="0.2">
      <c r="A4" s="318" t="s">
        <v>235</v>
      </c>
      <c r="B4" s="319"/>
      <c r="C4" s="823" t="s">
        <v>278</v>
      </c>
      <c r="D4" s="913" t="s">
        <v>249</v>
      </c>
      <c r="E4" s="913"/>
      <c r="F4" s="913"/>
      <c r="G4" s="913"/>
      <c r="H4" s="913"/>
      <c r="I4" s="913" t="s">
        <v>250</v>
      </c>
      <c r="J4" s="914"/>
    </row>
    <row r="5" spans="1:10" s="14" customFormat="1" ht="39.950000000000003" customHeight="1" x14ac:dyDescent="0.2">
      <c r="A5" s="321"/>
      <c r="B5" s="322"/>
      <c r="C5" s="912"/>
      <c r="D5" s="659" t="s">
        <v>281</v>
      </c>
      <c r="E5" s="659" t="s">
        <v>251</v>
      </c>
      <c r="F5" s="659" t="s">
        <v>252</v>
      </c>
      <c r="G5" s="659" t="s">
        <v>287</v>
      </c>
      <c r="H5" s="659" t="s">
        <v>253</v>
      </c>
      <c r="I5" s="659" t="s">
        <v>294</v>
      </c>
      <c r="J5" s="659" t="s">
        <v>255</v>
      </c>
    </row>
    <row r="6" spans="1:10" x14ac:dyDescent="0.2">
      <c r="A6" s="459" t="s">
        <v>204</v>
      </c>
      <c r="B6" s="453"/>
      <c r="C6" s="146"/>
      <c r="D6" s="146"/>
      <c r="E6" s="146"/>
      <c r="F6" s="146"/>
      <c r="G6" s="146"/>
      <c r="H6" s="146"/>
      <c r="I6" s="146"/>
      <c r="J6" s="324"/>
    </row>
    <row r="7" spans="1:10" x14ac:dyDescent="0.2">
      <c r="A7" s="449"/>
      <c r="B7" s="430" t="s">
        <v>79</v>
      </c>
      <c r="C7" s="760">
        <v>0.62350835251519909</v>
      </c>
      <c r="D7" s="760">
        <v>0.18562230008534139</v>
      </c>
      <c r="E7" s="760">
        <v>0.76649944612047538</v>
      </c>
      <c r="F7" s="760">
        <v>0.55645076019556516</v>
      </c>
      <c r="G7" s="760">
        <v>0.5784926950943855</v>
      </c>
      <c r="H7" s="760">
        <v>0.64177524371039485</v>
      </c>
      <c r="I7" s="760">
        <v>0.61063672744653053</v>
      </c>
      <c r="J7" s="773">
        <v>0.62816031052924992</v>
      </c>
    </row>
    <row r="8" spans="1:10" x14ac:dyDescent="0.2">
      <c r="A8" s="445"/>
      <c r="B8" s="430" t="s">
        <v>80</v>
      </c>
      <c r="C8" s="760">
        <v>6.3654475837378072E-2</v>
      </c>
      <c r="D8" s="760">
        <v>7.2999323585466805E-3</v>
      </c>
      <c r="E8" s="760">
        <v>1.4312500338137035E-2</v>
      </c>
      <c r="F8" s="760">
        <v>5.7182558155750657E-2</v>
      </c>
      <c r="G8" s="760">
        <v>0.13129751261728403</v>
      </c>
      <c r="H8" s="760">
        <v>6.0454718247137426E-2</v>
      </c>
      <c r="I8" s="760">
        <v>2.7885724475645312E-2</v>
      </c>
      <c r="J8" s="773">
        <v>7.658172695459578E-2</v>
      </c>
    </row>
    <row r="9" spans="1:10" x14ac:dyDescent="0.2">
      <c r="A9" s="445"/>
      <c r="B9" s="430" t="s">
        <v>81</v>
      </c>
      <c r="C9" s="760">
        <v>2.3254505837952865E-2</v>
      </c>
      <c r="D9" s="760">
        <v>7.0494978389194114E-3</v>
      </c>
      <c r="E9" s="760">
        <v>1.1848083521831419E-2</v>
      </c>
      <c r="F9" s="760">
        <v>4.2338756589482066E-2</v>
      </c>
      <c r="G9" s="760">
        <v>3.4441302465164116E-2</v>
      </c>
      <c r="H9" s="760">
        <v>2.1478330204570028E-2</v>
      </c>
      <c r="I9" s="760">
        <v>3.0704946264779934E-2</v>
      </c>
      <c r="J9" s="773">
        <v>2.0561828272627397E-2</v>
      </c>
    </row>
    <row r="10" spans="1:10" x14ac:dyDescent="0.2">
      <c r="A10" s="445"/>
      <c r="B10" s="430" t="s">
        <v>82</v>
      </c>
      <c r="C10" s="760">
        <v>9.1998418336374926E-3</v>
      </c>
      <c r="D10" s="760">
        <v>9.155953455324547E-4</v>
      </c>
      <c r="E10" s="760">
        <v>8.0759219479529295E-3</v>
      </c>
      <c r="F10" s="760">
        <v>1.4315881161456712E-2</v>
      </c>
      <c r="G10" s="760">
        <v>1.6096335172170115E-2</v>
      </c>
      <c r="H10" s="760">
        <v>6.2422270100602403E-3</v>
      </c>
      <c r="I10" s="760">
        <v>1.8050630768454087E-2</v>
      </c>
      <c r="J10" s="773">
        <v>6.0010617032173041E-3</v>
      </c>
    </row>
    <row r="11" spans="1:10" x14ac:dyDescent="0.2">
      <c r="A11" s="445"/>
      <c r="B11" s="430" t="s">
        <v>83</v>
      </c>
      <c r="C11" s="760">
        <v>0.10232988313763328</v>
      </c>
      <c r="D11" s="760">
        <v>2.1225087331937224E-2</v>
      </c>
      <c r="E11" s="760">
        <v>6.1715694300310646E-2</v>
      </c>
      <c r="F11" s="760">
        <v>0.13545249038712787</v>
      </c>
      <c r="G11" s="760">
        <v>8.5954205211926815E-2</v>
      </c>
      <c r="H11" s="760">
        <v>0.12170391641431631</v>
      </c>
      <c r="I11" s="760">
        <v>7.3409335861292266E-2</v>
      </c>
      <c r="J11" s="773">
        <v>0.11278211204849856</v>
      </c>
    </row>
    <row r="12" spans="1:10" x14ac:dyDescent="0.2">
      <c r="A12" s="445"/>
      <c r="B12" s="430" t="s">
        <v>84</v>
      </c>
      <c r="C12" s="760">
        <v>5.3253488032524963E-3</v>
      </c>
      <c r="D12" s="760">
        <v>0.1169091964504758</v>
      </c>
      <c r="E12" s="760">
        <v>0</v>
      </c>
      <c r="F12" s="760">
        <v>0</v>
      </c>
      <c r="G12" s="760">
        <v>0</v>
      </c>
      <c r="H12" s="760">
        <v>0</v>
      </c>
      <c r="I12" s="760">
        <v>5.30207730847121E-3</v>
      </c>
      <c r="J12" s="773">
        <v>5.3337593975690692E-3</v>
      </c>
    </row>
    <row r="13" spans="1:10" x14ac:dyDescent="0.2">
      <c r="A13" s="445"/>
      <c r="B13" s="430" t="s">
        <v>85</v>
      </c>
      <c r="C13" s="760">
        <v>3.3103265818397801E-2</v>
      </c>
      <c r="D13" s="760">
        <v>8.4950148953836305E-3</v>
      </c>
      <c r="E13" s="760">
        <v>2.5395193021265201E-2</v>
      </c>
      <c r="F13" s="760">
        <v>8.9966351230437058E-2</v>
      </c>
      <c r="G13" s="760">
        <v>2.9118099999670573E-2</v>
      </c>
      <c r="H13" s="760">
        <v>2.6428942360692063E-2</v>
      </c>
      <c r="I13" s="760">
        <v>4.4391940035226174E-2</v>
      </c>
      <c r="J13" s="773">
        <v>2.902340502299151E-2</v>
      </c>
    </row>
    <row r="14" spans="1:10" x14ac:dyDescent="0.2">
      <c r="A14" s="445"/>
      <c r="B14" s="430" t="s">
        <v>86</v>
      </c>
      <c r="C14" s="760">
        <v>2.7803846180404296E-2</v>
      </c>
      <c r="D14" s="760">
        <v>0.61038730706210542</v>
      </c>
      <c r="E14" s="760">
        <v>0</v>
      </c>
      <c r="F14" s="760">
        <v>0</v>
      </c>
      <c r="G14" s="760">
        <v>0</v>
      </c>
      <c r="H14" s="760">
        <v>0</v>
      </c>
      <c r="I14" s="760">
        <v>7.3819114741913952E-2</v>
      </c>
      <c r="J14" s="773">
        <v>1.1173382178320496E-2</v>
      </c>
    </row>
    <row r="15" spans="1:10" x14ac:dyDescent="0.2">
      <c r="A15" s="445"/>
      <c r="B15" s="430" t="s">
        <v>20</v>
      </c>
      <c r="C15" s="760">
        <v>4.1010423908049279E-2</v>
      </c>
      <c r="D15" s="760">
        <v>2.1840926758235523E-2</v>
      </c>
      <c r="E15" s="760">
        <v>2.6501559052885405E-2</v>
      </c>
      <c r="F15" s="760">
        <v>1.9913555005266877E-2</v>
      </c>
      <c r="G15" s="760">
        <v>5.5713172329422106E-2</v>
      </c>
      <c r="H15" s="760">
        <v>4.7124683101473011E-2</v>
      </c>
      <c r="I15" s="760">
        <v>5.957302058132715E-2</v>
      </c>
      <c r="J15" s="773">
        <v>3.4301681236093111E-2</v>
      </c>
    </row>
    <row r="16" spans="1:10" x14ac:dyDescent="0.2">
      <c r="A16" s="445"/>
      <c r="B16" s="430" t="s">
        <v>389</v>
      </c>
      <c r="C16" s="760">
        <v>3.2160573270229175E-3</v>
      </c>
      <c r="D16" s="760">
        <v>0</v>
      </c>
      <c r="E16" s="760">
        <v>3.7231712355645392E-3</v>
      </c>
      <c r="F16" s="760">
        <v>4.5406025140779273E-3</v>
      </c>
      <c r="G16" s="760">
        <v>4.2962480832612797E-3</v>
      </c>
      <c r="H16" s="760">
        <v>3.1292356011344345E-3</v>
      </c>
      <c r="I16" s="760">
        <v>2.67786265200068E-3</v>
      </c>
      <c r="J16" s="773">
        <v>3.4105672679376163E-3</v>
      </c>
    </row>
    <row r="17" spans="1:10" x14ac:dyDescent="0.2">
      <c r="A17" s="445"/>
      <c r="B17" s="430" t="s">
        <v>87</v>
      </c>
      <c r="C17" s="760">
        <v>8.6587216957265539E-3</v>
      </c>
      <c r="D17" s="760">
        <v>0</v>
      </c>
      <c r="E17" s="760">
        <v>5.2451911231754314E-3</v>
      </c>
      <c r="F17" s="760">
        <v>1.8986619652060718E-2</v>
      </c>
      <c r="G17" s="760">
        <v>1.7602170390419985E-2</v>
      </c>
      <c r="H17" s="760">
        <v>5.3599159582870806E-3</v>
      </c>
      <c r="I17" s="760">
        <v>7.334722733296422E-3</v>
      </c>
      <c r="J17" s="773">
        <v>9.1372306292138109E-3</v>
      </c>
    </row>
    <row r="18" spans="1:10" x14ac:dyDescent="0.2">
      <c r="A18" s="445"/>
      <c r="B18" s="430" t="s">
        <v>88</v>
      </c>
      <c r="C18" s="760">
        <v>3.7595137642878947E-4</v>
      </c>
      <c r="D18" s="760">
        <v>0</v>
      </c>
      <c r="E18" s="760">
        <v>0</v>
      </c>
      <c r="F18" s="760">
        <v>0</v>
      </c>
      <c r="G18" s="760">
        <v>1.7253677741360259E-3</v>
      </c>
      <c r="H18" s="760">
        <v>5.9183002591339035E-5</v>
      </c>
      <c r="I18" s="760">
        <v>0</v>
      </c>
      <c r="J18" s="773">
        <v>5.1182466431095794E-4</v>
      </c>
    </row>
    <row r="19" spans="1:10" x14ac:dyDescent="0.2">
      <c r="A19" s="445"/>
      <c r="B19" s="430" t="s">
        <v>89</v>
      </c>
      <c r="C19" s="760">
        <v>5.8418253269068902E-4</v>
      </c>
      <c r="D19" s="760">
        <v>0</v>
      </c>
      <c r="E19" s="760">
        <v>0</v>
      </c>
      <c r="F19" s="760">
        <v>2.6197290278294747E-3</v>
      </c>
      <c r="G19" s="760">
        <v>0</v>
      </c>
      <c r="H19" s="760">
        <v>6.9403122604002221E-4</v>
      </c>
      <c r="I19" s="760">
        <v>9.2491745409599801E-5</v>
      </c>
      <c r="J19" s="773">
        <v>7.6188541683456037E-4</v>
      </c>
    </row>
    <row r="20" spans="1:10" x14ac:dyDescent="0.2">
      <c r="A20" s="445"/>
      <c r="B20" s="430" t="s">
        <v>390</v>
      </c>
      <c r="C20" s="760">
        <v>2.0647390146021449E-3</v>
      </c>
      <c r="D20" s="760">
        <v>1.782163333503969E-3</v>
      </c>
      <c r="E20" s="760">
        <v>2.582485135761205E-3</v>
      </c>
      <c r="F20" s="760">
        <v>9.5189052926190881E-3</v>
      </c>
      <c r="G20" s="760">
        <v>1.5720273355985237E-3</v>
      </c>
      <c r="H20" s="760">
        <v>5.9142246156821581E-4</v>
      </c>
      <c r="I20" s="760">
        <v>1.8609362596616193E-3</v>
      </c>
      <c r="J20" s="773">
        <v>2.138395748236873E-3</v>
      </c>
    </row>
    <row r="21" spans="1:10" x14ac:dyDescent="0.2">
      <c r="A21" s="445"/>
      <c r="B21" s="430" t="s">
        <v>391</v>
      </c>
      <c r="C21" s="760">
        <v>2.1733998312120174E-2</v>
      </c>
      <c r="D21" s="760">
        <v>3.6916275586438537E-3</v>
      </c>
      <c r="E21" s="760">
        <v>4.1824121796334456E-2</v>
      </c>
      <c r="F21" s="760">
        <v>2.6816850897254926E-2</v>
      </c>
      <c r="G21" s="760">
        <v>1.6324836010962504E-2</v>
      </c>
      <c r="H21" s="760">
        <v>1.6601422805307221E-2</v>
      </c>
      <c r="I21" s="760">
        <v>1.9902488539822499E-2</v>
      </c>
      <c r="J21" s="773">
        <v>2.239592767360947E-2</v>
      </c>
    </row>
    <row r="22" spans="1:10" x14ac:dyDescent="0.2">
      <c r="A22" s="445"/>
      <c r="B22" s="430" t="s">
        <v>392</v>
      </c>
      <c r="C22" s="760">
        <v>4.2317700183084435E-3</v>
      </c>
      <c r="D22" s="760">
        <v>4.2964969201201636E-3</v>
      </c>
      <c r="E22" s="760">
        <v>1.8491594266212455E-3</v>
      </c>
      <c r="F22" s="760">
        <v>1.3002804485915374E-4</v>
      </c>
      <c r="G22" s="760">
        <v>2.7532847635014825E-3</v>
      </c>
      <c r="H22" s="760">
        <v>8.1166036091612215E-3</v>
      </c>
      <c r="I22" s="760">
        <v>6.3910235703783149E-4</v>
      </c>
      <c r="J22" s="773">
        <v>5.5302027359693277E-3</v>
      </c>
    </row>
    <row r="23" spans="1:10" x14ac:dyDescent="0.2">
      <c r="A23" s="450"/>
      <c r="B23" s="575" t="s">
        <v>32</v>
      </c>
      <c r="C23" s="761">
        <v>2.9072242207432156E-2</v>
      </c>
      <c r="D23" s="761">
        <v>1.0484854061254689E-2</v>
      </c>
      <c r="E23" s="761">
        <v>3.0427472979685909E-2</v>
      </c>
      <c r="F23" s="761">
        <v>2.1584192175786675E-2</v>
      </c>
      <c r="G23" s="761">
        <v>2.4612742752097204E-2</v>
      </c>
      <c r="H23" s="761">
        <v>3.7962479634806166E-2</v>
      </c>
      <c r="I23" s="761">
        <v>2.3656276599786086E-2</v>
      </c>
      <c r="J23" s="775">
        <v>3.1029636435265621E-2</v>
      </c>
    </row>
    <row r="24" spans="1:10" ht="22.5" customHeight="1" x14ac:dyDescent="0.2">
      <c r="A24" s="639" t="s">
        <v>853</v>
      </c>
    </row>
    <row r="25" spans="1:10" x14ac:dyDescent="0.2">
      <c r="A25" s="331"/>
      <c r="B25" s="328"/>
      <c r="C25" s="329"/>
      <c r="D25" s="329"/>
      <c r="E25" s="329"/>
      <c r="F25" s="329"/>
      <c r="G25" s="329"/>
      <c r="H25" s="329"/>
      <c r="I25" s="329"/>
      <c r="J25" s="330"/>
    </row>
    <row r="26" spans="1:10" ht="30" customHeight="1" x14ac:dyDescent="0.2">
      <c r="A26" s="910" t="s">
        <v>296</v>
      </c>
      <c r="B26" s="910"/>
      <c r="C26" s="910"/>
      <c r="D26" s="910"/>
      <c r="E26" s="910"/>
      <c r="F26" s="910"/>
      <c r="G26" s="910"/>
      <c r="H26" s="910"/>
      <c r="I26" s="910"/>
      <c r="J26" s="910"/>
    </row>
    <row r="27" spans="1:10" x14ac:dyDescent="0.2">
      <c r="A27" s="316"/>
      <c r="B27" s="317"/>
      <c r="C27" s="317"/>
      <c r="D27" s="317"/>
      <c r="E27" s="317"/>
      <c r="F27" s="317"/>
      <c r="G27" s="317"/>
      <c r="H27" s="317"/>
      <c r="I27" s="317"/>
      <c r="J27" s="315"/>
    </row>
    <row r="28" spans="1:10" s="14" customFormat="1" ht="12.75" customHeight="1" x14ac:dyDescent="0.2">
      <c r="A28" s="318" t="s">
        <v>235</v>
      </c>
      <c r="B28" s="319"/>
      <c r="C28" s="823" t="s">
        <v>278</v>
      </c>
      <c r="D28" s="913" t="s">
        <v>249</v>
      </c>
      <c r="E28" s="913"/>
      <c r="F28" s="913"/>
      <c r="G28" s="913"/>
      <c r="H28" s="913"/>
      <c r="I28" s="913" t="s">
        <v>250</v>
      </c>
      <c r="J28" s="914"/>
    </row>
    <row r="29" spans="1:10" s="14" customFormat="1" ht="39.950000000000003" customHeight="1" x14ac:dyDescent="0.2">
      <c r="A29" s="321"/>
      <c r="B29" s="322"/>
      <c r="C29" s="912"/>
      <c r="D29" s="659" t="s">
        <v>281</v>
      </c>
      <c r="E29" s="659" t="s">
        <v>251</v>
      </c>
      <c r="F29" s="659" t="s">
        <v>252</v>
      </c>
      <c r="G29" s="659" t="s">
        <v>287</v>
      </c>
      <c r="H29" s="659" t="s">
        <v>253</v>
      </c>
      <c r="I29" s="659" t="s">
        <v>294</v>
      </c>
      <c r="J29" s="659" t="s">
        <v>255</v>
      </c>
    </row>
    <row r="30" spans="1:10" x14ac:dyDescent="0.2">
      <c r="A30" s="459" t="s">
        <v>204</v>
      </c>
      <c r="B30" s="453"/>
      <c r="C30" s="146"/>
      <c r="D30" s="146"/>
      <c r="E30" s="146"/>
      <c r="F30" s="146"/>
      <c r="G30" s="146"/>
      <c r="H30" s="146"/>
      <c r="I30" s="146"/>
      <c r="J30" s="324"/>
    </row>
    <row r="31" spans="1:10" x14ac:dyDescent="0.2">
      <c r="A31" s="449"/>
      <c r="B31" s="430" t="s">
        <v>79</v>
      </c>
      <c r="C31" s="760">
        <v>0.64385132630828323</v>
      </c>
      <c r="D31" s="760">
        <v>0.2244956176785417</v>
      </c>
      <c r="E31" s="760">
        <v>0.78881048864649983</v>
      </c>
      <c r="F31" s="760">
        <v>0.56311121706016987</v>
      </c>
      <c r="G31" s="760">
        <v>0.60611898365889116</v>
      </c>
      <c r="H31" s="760">
        <v>0.63282516520747933</v>
      </c>
      <c r="I31" s="760">
        <v>0.62456859318348001</v>
      </c>
      <c r="J31" s="773">
        <v>0.64832541070039584</v>
      </c>
    </row>
    <row r="32" spans="1:10" x14ac:dyDescent="0.2">
      <c r="A32" s="445"/>
      <c r="B32" s="430" t="s">
        <v>80</v>
      </c>
      <c r="C32" s="760">
        <v>6.1864012045224633E-2</v>
      </c>
      <c r="D32" s="760">
        <v>1.4216975193624517E-2</v>
      </c>
      <c r="E32" s="760">
        <v>9.1970985326949237E-3</v>
      </c>
      <c r="F32" s="760">
        <v>4.0651200377335987E-2</v>
      </c>
      <c r="G32" s="760">
        <v>0.12895536328757862</v>
      </c>
      <c r="H32" s="760">
        <v>6.6225031309295079E-2</v>
      </c>
      <c r="I32" s="760">
        <v>1.2748088664998372E-2</v>
      </c>
      <c r="J32" s="773">
        <v>7.3260155153014386E-2</v>
      </c>
    </row>
    <row r="33" spans="1:10" x14ac:dyDescent="0.2">
      <c r="A33" s="445"/>
      <c r="B33" s="430" t="s">
        <v>81</v>
      </c>
      <c r="C33" s="760">
        <v>1.6756582751789803E-2</v>
      </c>
      <c r="D33" s="760">
        <v>0</v>
      </c>
      <c r="E33" s="760">
        <v>9.1990968838638176E-3</v>
      </c>
      <c r="F33" s="760">
        <v>3.981680563191977E-2</v>
      </c>
      <c r="G33" s="760">
        <v>1.8418550909884746E-2</v>
      </c>
      <c r="H33" s="760">
        <v>1.7476732808689048E-2</v>
      </c>
      <c r="I33" s="760">
        <v>2.9857965402517787E-2</v>
      </c>
      <c r="J33" s="773">
        <v>1.3716728844498387E-2</v>
      </c>
    </row>
    <row r="34" spans="1:10" x14ac:dyDescent="0.2">
      <c r="A34" s="445"/>
      <c r="B34" s="430" t="s">
        <v>82</v>
      </c>
      <c r="C34" s="760">
        <v>5.5370176968192845E-3</v>
      </c>
      <c r="D34" s="760">
        <v>0</v>
      </c>
      <c r="E34" s="760">
        <v>8.6710951927476861E-3</v>
      </c>
      <c r="F34" s="760">
        <v>4.6525702112923005E-3</v>
      </c>
      <c r="G34" s="760">
        <v>7.2288176830352276E-3</v>
      </c>
      <c r="H34" s="760">
        <v>2.5977165460134869E-3</v>
      </c>
      <c r="I34" s="760">
        <v>6.0590865934014356E-3</v>
      </c>
      <c r="J34" s="773">
        <v>5.4158844380282935E-3</v>
      </c>
    </row>
    <row r="35" spans="1:10" x14ac:dyDescent="0.2">
      <c r="A35" s="445"/>
      <c r="B35" s="430" t="s">
        <v>83</v>
      </c>
      <c r="C35" s="760">
        <v>9.6399306136678561E-2</v>
      </c>
      <c r="D35" s="760">
        <v>1.8972136989361621E-2</v>
      </c>
      <c r="E35" s="760">
        <v>5.0391667099673867E-2</v>
      </c>
      <c r="F35" s="760">
        <v>0.11757840362696183</v>
      </c>
      <c r="G35" s="760">
        <v>8.3362363983567403E-2</v>
      </c>
      <c r="H35" s="760">
        <v>0.12732616349679793</v>
      </c>
      <c r="I35" s="760">
        <v>6.3903662225303831E-2</v>
      </c>
      <c r="J35" s="773">
        <v>0.10393912179945194</v>
      </c>
    </row>
    <row r="36" spans="1:10" x14ac:dyDescent="0.2">
      <c r="A36" s="445"/>
      <c r="B36" s="430" t="s">
        <v>84</v>
      </c>
      <c r="C36" s="760">
        <v>5.5133232054628157E-3</v>
      </c>
      <c r="D36" s="760">
        <v>0.1543833857786574</v>
      </c>
      <c r="E36" s="760">
        <v>0</v>
      </c>
      <c r="F36" s="760">
        <v>0</v>
      </c>
      <c r="G36" s="760">
        <v>0</v>
      </c>
      <c r="H36" s="760">
        <v>0</v>
      </c>
      <c r="I36" s="760">
        <v>4.7090153157123924E-3</v>
      </c>
      <c r="J36" s="773">
        <v>5.6999430872344149E-3</v>
      </c>
    </row>
    <row r="37" spans="1:10" x14ac:dyDescent="0.2">
      <c r="A37" s="445"/>
      <c r="B37" s="430" t="s">
        <v>85</v>
      </c>
      <c r="C37" s="760">
        <v>3.7264423617925813E-2</v>
      </c>
      <c r="D37" s="760">
        <v>1.1577590561265526E-2</v>
      </c>
      <c r="E37" s="760">
        <v>2.6724507440791433E-2</v>
      </c>
      <c r="F37" s="760">
        <v>0.12719876231391383</v>
      </c>
      <c r="G37" s="760">
        <v>3.6716886734353187E-2</v>
      </c>
      <c r="H37" s="760">
        <v>2.0238623932884062E-2</v>
      </c>
      <c r="I37" s="760">
        <v>6.776981990143735E-2</v>
      </c>
      <c r="J37" s="773">
        <v>3.0186396011369875E-2</v>
      </c>
    </row>
    <row r="38" spans="1:10" x14ac:dyDescent="0.2">
      <c r="A38" s="445"/>
      <c r="B38" s="430" t="s">
        <v>86</v>
      </c>
      <c r="C38" s="760">
        <v>1.8701813321811922E-2</v>
      </c>
      <c r="D38" s="760">
        <v>0.52368583397413115</v>
      </c>
      <c r="E38" s="760">
        <v>0</v>
      </c>
      <c r="F38" s="760">
        <v>0</v>
      </c>
      <c r="G38" s="760">
        <v>0</v>
      </c>
      <c r="H38" s="760">
        <v>0</v>
      </c>
      <c r="I38" s="760">
        <v>5.8333024706111389E-2</v>
      </c>
      <c r="J38" s="773">
        <v>9.50636456735841E-3</v>
      </c>
    </row>
    <row r="39" spans="1:10" x14ac:dyDescent="0.2">
      <c r="A39" s="445"/>
      <c r="B39" s="430" t="s">
        <v>20</v>
      </c>
      <c r="C39" s="760">
        <v>3.3511935994029851E-2</v>
      </c>
      <c r="D39" s="760">
        <v>1.8418153042270128E-2</v>
      </c>
      <c r="E39" s="760">
        <v>1.8902977005080271E-2</v>
      </c>
      <c r="F39" s="760">
        <v>1.919717401155626E-2</v>
      </c>
      <c r="G39" s="760">
        <v>4.4921438623950136E-2</v>
      </c>
      <c r="H39" s="760">
        <v>3.9825962436061201E-2</v>
      </c>
      <c r="I39" s="760">
        <v>5.4447499430924085E-2</v>
      </c>
      <c r="J39" s="773">
        <v>2.8654352942560576E-2</v>
      </c>
    </row>
    <row r="40" spans="1:10" x14ac:dyDescent="0.2">
      <c r="A40" s="445"/>
      <c r="B40" s="430" t="s">
        <v>389</v>
      </c>
      <c r="C40" s="760">
        <v>2.4987250408763343E-3</v>
      </c>
      <c r="D40" s="760">
        <v>0</v>
      </c>
      <c r="E40" s="760">
        <v>3.6715935952426164E-3</v>
      </c>
      <c r="F40" s="760">
        <v>0</v>
      </c>
      <c r="G40" s="760">
        <v>2.0213657060145123E-3</v>
      </c>
      <c r="H40" s="760">
        <v>3.4860367949196116E-3</v>
      </c>
      <c r="I40" s="760">
        <v>0</v>
      </c>
      <c r="J40" s="773">
        <v>3.0784927861022878E-3</v>
      </c>
    </row>
    <row r="41" spans="1:10" x14ac:dyDescent="0.2">
      <c r="A41" s="445"/>
      <c r="B41" s="430" t="s">
        <v>87</v>
      </c>
      <c r="C41" s="760">
        <v>1.0762215604888858E-2</v>
      </c>
      <c r="D41" s="760">
        <v>0</v>
      </c>
      <c r="E41" s="760">
        <v>5.7699556082217865E-3</v>
      </c>
      <c r="F41" s="760">
        <v>2.4366747399112293E-2</v>
      </c>
      <c r="G41" s="760">
        <v>2.1846033896654769E-2</v>
      </c>
      <c r="H41" s="760">
        <v>6.8751827876203323E-3</v>
      </c>
      <c r="I41" s="760">
        <v>1.4344442283435904E-2</v>
      </c>
      <c r="J41" s="773">
        <v>9.9310479292405527E-3</v>
      </c>
    </row>
    <row r="42" spans="1:10" x14ac:dyDescent="0.2">
      <c r="A42" s="445"/>
      <c r="B42" s="430" t="s">
        <v>88</v>
      </c>
      <c r="C42" s="760">
        <v>5.4318285576714911E-4</v>
      </c>
      <c r="D42" s="760">
        <v>0</v>
      </c>
      <c r="E42" s="760">
        <v>0</v>
      </c>
      <c r="F42" s="760">
        <v>0</v>
      </c>
      <c r="G42" s="760">
        <v>2.6584064760326307E-3</v>
      </c>
      <c r="H42" s="760">
        <v>0</v>
      </c>
      <c r="I42" s="760">
        <v>0</v>
      </c>
      <c r="J42" s="773">
        <v>6.6921508995929839E-4</v>
      </c>
    </row>
    <row r="43" spans="1:10" x14ac:dyDescent="0.2">
      <c r="A43" s="445"/>
      <c r="B43" s="430" t="s">
        <v>89</v>
      </c>
      <c r="C43" s="760">
        <v>5.2816306426818973E-4</v>
      </c>
      <c r="D43" s="760">
        <v>0</v>
      </c>
      <c r="E43" s="760">
        <v>0</v>
      </c>
      <c r="F43" s="760">
        <v>0</v>
      </c>
      <c r="G43" s="760">
        <v>0</v>
      </c>
      <c r="H43" s="760">
        <v>1.1002053769069071E-3</v>
      </c>
      <c r="I43" s="760">
        <v>1.6070021513548433E-4</v>
      </c>
      <c r="J43" s="773">
        <v>6.1342378884205362E-4</v>
      </c>
    </row>
    <row r="44" spans="1:10" x14ac:dyDescent="0.2">
      <c r="A44" s="445"/>
      <c r="B44" s="430" t="s">
        <v>390</v>
      </c>
      <c r="C44" s="760">
        <v>1.4797180280879283E-3</v>
      </c>
      <c r="D44" s="760">
        <v>0</v>
      </c>
      <c r="E44" s="760">
        <v>2.6171902814211699E-3</v>
      </c>
      <c r="F44" s="760">
        <v>6.9385410729110742E-3</v>
      </c>
      <c r="G44" s="760">
        <v>8.4534294997565046E-4</v>
      </c>
      <c r="H44" s="760">
        <v>6.4565058609542623E-5</v>
      </c>
      <c r="I44" s="760">
        <v>3.086493296208665E-4</v>
      </c>
      <c r="J44" s="773">
        <v>1.7514357432058857E-3</v>
      </c>
    </row>
    <row r="45" spans="1:10" x14ac:dyDescent="0.2">
      <c r="A45" s="445"/>
      <c r="B45" s="430" t="s">
        <v>391</v>
      </c>
      <c r="C45" s="760">
        <v>2.5830662745477032E-2</v>
      </c>
      <c r="D45" s="760">
        <v>6.5755076809139975E-3</v>
      </c>
      <c r="E45" s="760">
        <v>4.4828552195900845E-2</v>
      </c>
      <c r="F45" s="760">
        <v>2.3912442757375009E-2</v>
      </c>
      <c r="G45" s="760">
        <v>2.0497359637512376E-2</v>
      </c>
      <c r="H45" s="760">
        <v>2.1804436831687455E-2</v>
      </c>
      <c r="I45" s="760">
        <v>3.3406790899433866E-2</v>
      </c>
      <c r="J45" s="773">
        <v>2.4072808373544318E-2</v>
      </c>
    </row>
    <row r="46" spans="1:10" x14ac:dyDescent="0.2">
      <c r="A46" s="445"/>
      <c r="B46" s="430" t="s">
        <v>392</v>
      </c>
      <c r="C46" s="760">
        <v>4.884027416653944E-3</v>
      </c>
      <c r="D46" s="760">
        <v>7.2550331669501552E-3</v>
      </c>
      <c r="E46" s="760">
        <v>2.0013979908364149E-3</v>
      </c>
      <c r="F46" s="760">
        <v>1.9815323058034538E-4</v>
      </c>
      <c r="G46" s="760">
        <v>2.0955980169344536E-3</v>
      </c>
      <c r="H46" s="760">
        <v>1.0991544450141657E-2</v>
      </c>
      <c r="I46" s="760">
        <v>0</v>
      </c>
      <c r="J46" s="773">
        <v>6.017245964774833E-3</v>
      </c>
    </row>
    <row r="47" spans="1:10" x14ac:dyDescent="0.2">
      <c r="A47" s="450"/>
      <c r="B47" s="575" t="s">
        <v>32</v>
      </c>
      <c r="C47" s="761">
        <v>3.2899087558621663E-2</v>
      </c>
      <c r="D47" s="761">
        <v>2.0419765934284306E-2</v>
      </c>
      <c r="E47" s="761">
        <v>2.9214379527026678E-2</v>
      </c>
      <c r="F47" s="761">
        <v>3.2377982306870161E-2</v>
      </c>
      <c r="G47" s="761">
        <v>2.4313488435614417E-2</v>
      </c>
      <c r="H47" s="761">
        <v>4.5590395035326227E-2</v>
      </c>
      <c r="I47" s="761">
        <v>2.9382661848485935E-2</v>
      </c>
      <c r="J47" s="775">
        <v>3.3714987736460006E-2</v>
      </c>
    </row>
    <row r="48" spans="1:10" ht="22.5" customHeight="1" x14ac:dyDescent="0.2">
      <c r="A48" s="639" t="s">
        <v>853</v>
      </c>
    </row>
    <row r="49" spans="1:10" x14ac:dyDescent="0.2">
      <c r="A49" s="331"/>
      <c r="B49" s="328"/>
      <c r="C49" s="329"/>
      <c r="D49" s="329"/>
      <c r="E49" s="329"/>
      <c r="F49" s="329"/>
      <c r="G49" s="329"/>
      <c r="H49" s="329"/>
      <c r="I49" s="329"/>
      <c r="J49" s="330"/>
    </row>
    <row r="50" spans="1:10" ht="30" customHeight="1" x14ac:dyDescent="0.2">
      <c r="A50" s="910" t="s">
        <v>297</v>
      </c>
      <c r="B50" s="910"/>
      <c r="C50" s="910"/>
      <c r="D50" s="910"/>
      <c r="E50" s="910"/>
      <c r="F50" s="910"/>
      <c r="G50" s="910"/>
      <c r="H50" s="910"/>
      <c r="I50" s="910"/>
      <c r="J50" s="910"/>
    </row>
    <row r="51" spans="1:10" x14ac:dyDescent="0.2">
      <c r="A51" s="316"/>
      <c r="B51" s="317"/>
      <c r="C51" s="317"/>
      <c r="D51" s="317"/>
      <c r="E51" s="317"/>
      <c r="F51" s="317"/>
      <c r="G51" s="317"/>
      <c r="H51" s="317"/>
      <c r="I51" s="317"/>
      <c r="J51" s="315"/>
    </row>
    <row r="52" spans="1:10" s="14" customFormat="1" ht="12.75" customHeight="1" x14ac:dyDescent="0.2">
      <c r="A52" s="318" t="s">
        <v>235</v>
      </c>
      <c r="B52" s="319"/>
      <c r="C52" s="823" t="s">
        <v>278</v>
      </c>
      <c r="D52" s="913" t="s">
        <v>249</v>
      </c>
      <c r="E52" s="913"/>
      <c r="F52" s="913"/>
      <c r="G52" s="913"/>
      <c r="H52" s="913"/>
      <c r="I52" s="913" t="s">
        <v>250</v>
      </c>
      <c r="J52" s="914"/>
    </row>
    <row r="53" spans="1:10" s="14" customFormat="1" ht="39.950000000000003" customHeight="1" x14ac:dyDescent="0.2">
      <c r="A53" s="321"/>
      <c r="B53" s="322"/>
      <c r="C53" s="912"/>
      <c r="D53" s="659" t="s">
        <v>281</v>
      </c>
      <c r="E53" s="659" t="s">
        <v>251</v>
      </c>
      <c r="F53" s="659" t="s">
        <v>252</v>
      </c>
      <c r="G53" s="659" t="s">
        <v>287</v>
      </c>
      <c r="H53" s="659" t="s">
        <v>253</v>
      </c>
      <c r="I53" s="659" t="s">
        <v>294</v>
      </c>
      <c r="J53" s="659" t="s">
        <v>255</v>
      </c>
    </row>
    <row r="54" spans="1:10" x14ac:dyDescent="0.2">
      <c r="A54" s="459" t="s">
        <v>204</v>
      </c>
      <c r="B54" s="453"/>
      <c r="C54" s="146"/>
      <c r="D54" s="146"/>
      <c r="E54" s="146"/>
      <c r="F54" s="146"/>
      <c r="G54" s="146"/>
      <c r="H54" s="146"/>
      <c r="I54" s="146"/>
      <c r="J54" s="324"/>
    </row>
    <row r="55" spans="1:10" x14ac:dyDescent="0.2">
      <c r="A55" s="449"/>
      <c r="B55" s="430" t="s">
        <v>79</v>
      </c>
      <c r="C55" s="760">
        <v>0.58489731222412611</v>
      </c>
      <c r="D55" s="760">
        <v>0.14459716900713107</v>
      </c>
      <c r="E55" s="760">
        <v>0.70577289954486588</v>
      </c>
      <c r="F55" s="760">
        <v>0.5437381903169658</v>
      </c>
      <c r="G55" s="760">
        <v>0.52740638119198158</v>
      </c>
      <c r="H55" s="760">
        <v>0.65706827489733621</v>
      </c>
      <c r="I55" s="760">
        <v>0.59854603646769167</v>
      </c>
      <c r="J55" s="773">
        <v>0.57533864057992312</v>
      </c>
    </row>
    <row r="56" spans="1:10" x14ac:dyDescent="0.2">
      <c r="A56" s="445"/>
      <c r="B56" s="430" t="s">
        <v>80</v>
      </c>
      <c r="C56" s="760">
        <v>6.7052782806741013E-2</v>
      </c>
      <c r="D56" s="760">
        <v>0</v>
      </c>
      <c r="E56" s="760">
        <v>2.823568145478789E-2</v>
      </c>
      <c r="F56" s="760">
        <v>8.873535479092777E-2</v>
      </c>
      <c r="G56" s="760">
        <v>0.13562859659855284</v>
      </c>
      <c r="H56" s="760">
        <v>5.059496365513156E-2</v>
      </c>
      <c r="I56" s="760">
        <v>4.1022836201559908E-2</v>
      </c>
      <c r="J56" s="773">
        <v>8.5282450874982013E-2</v>
      </c>
    </row>
    <row r="57" spans="1:10" x14ac:dyDescent="0.2">
      <c r="A57" s="445"/>
      <c r="B57" s="430" t="s">
        <v>81</v>
      </c>
      <c r="C57" s="760">
        <v>3.55875881414634E-2</v>
      </c>
      <c r="D57" s="760">
        <v>1.4489217183270377E-2</v>
      </c>
      <c r="E57" s="760">
        <v>1.9058137030584735E-2</v>
      </c>
      <c r="F57" s="760">
        <v>4.7152311940135555E-2</v>
      </c>
      <c r="G57" s="760">
        <v>6.4070447676688749E-2</v>
      </c>
      <c r="H57" s="760">
        <v>2.8315874004082059E-2</v>
      </c>
      <c r="I57" s="760">
        <v>3.1439993821507639E-2</v>
      </c>
      <c r="J57" s="773">
        <v>3.8492291285167402E-2</v>
      </c>
    </row>
    <row r="58" spans="1:10" x14ac:dyDescent="0.2">
      <c r="A58" s="445"/>
      <c r="B58" s="430" t="s">
        <v>82</v>
      </c>
      <c r="C58" s="760">
        <v>1.6151895735115416E-2</v>
      </c>
      <c r="D58" s="760">
        <v>1.8818730236599024E-3</v>
      </c>
      <c r="E58" s="760">
        <v>6.4559700461793304E-3</v>
      </c>
      <c r="F58" s="760">
        <v>3.2759888563627743E-2</v>
      </c>
      <c r="G58" s="760">
        <v>3.249407824675097E-2</v>
      </c>
      <c r="H58" s="760">
        <v>1.2469615090467819E-2</v>
      </c>
      <c r="I58" s="760">
        <v>2.8457424640658761E-2</v>
      </c>
      <c r="J58" s="773">
        <v>7.5339100452198882E-3</v>
      </c>
    </row>
    <row r="59" spans="1:10" x14ac:dyDescent="0.2">
      <c r="A59" s="445"/>
      <c r="B59" s="430" t="s">
        <v>83</v>
      </c>
      <c r="C59" s="760">
        <v>0.11358614045096548</v>
      </c>
      <c r="D59" s="760">
        <v>2.3602748638957539E-2</v>
      </c>
      <c r="E59" s="760">
        <v>9.2537609700311177E-2</v>
      </c>
      <c r="F59" s="760">
        <v>0.16956810461207883</v>
      </c>
      <c r="G59" s="760">
        <v>9.0747017473624361E-2</v>
      </c>
      <c r="H59" s="760">
        <v>0.11209716269198712</v>
      </c>
      <c r="I59" s="760">
        <v>8.1658781028828203E-2</v>
      </c>
      <c r="J59" s="773">
        <v>0.13594596981938756</v>
      </c>
    </row>
    <row r="60" spans="1:10" x14ac:dyDescent="0.2">
      <c r="A60" s="445"/>
      <c r="B60" s="430" t="s">
        <v>84</v>
      </c>
      <c r="C60" s="760">
        <v>4.9685726853035267E-3</v>
      </c>
      <c r="D60" s="760">
        <v>7.7360641698173374E-2</v>
      </c>
      <c r="E60" s="760">
        <v>0</v>
      </c>
      <c r="F60" s="760">
        <v>0</v>
      </c>
      <c r="G60" s="760">
        <v>0</v>
      </c>
      <c r="H60" s="760">
        <v>0</v>
      </c>
      <c r="I60" s="760">
        <v>5.8167628086856068E-3</v>
      </c>
      <c r="J60" s="773">
        <v>4.3745559305808195E-3</v>
      </c>
    </row>
    <row r="61" spans="1:10" x14ac:dyDescent="0.2">
      <c r="A61" s="445"/>
      <c r="B61" s="430" t="s">
        <v>85</v>
      </c>
      <c r="C61" s="760">
        <v>2.5205372762576707E-2</v>
      </c>
      <c r="D61" s="760">
        <v>5.2418047610001597E-3</v>
      </c>
      <c r="E61" s="760">
        <v>2.1777044119579984E-2</v>
      </c>
      <c r="F61" s="760">
        <v>1.8902212948450632E-2</v>
      </c>
      <c r="G61" s="760">
        <v>1.5066483782783418E-2</v>
      </c>
      <c r="H61" s="760">
        <v>3.7006361624966892E-2</v>
      </c>
      <c r="I61" s="760">
        <v>2.4103579054747682E-2</v>
      </c>
      <c r="J61" s="773">
        <v>2.5976996841490636E-2</v>
      </c>
    </row>
    <row r="62" spans="1:10" x14ac:dyDescent="0.2">
      <c r="A62" s="445"/>
      <c r="B62" s="430" t="s">
        <v>86</v>
      </c>
      <c r="C62" s="760">
        <v>4.5079538564840024E-2</v>
      </c>
      <c r="D62" s="760">
        <v>0.70188809779292494</v>
      </c>
      <c r="E62" s="760">
        <v>0</v>
      </c>
      <c r="F62" s="760">
        <v>0</v>
      </c>
      <c r="G62" s="760">
        <v>0</v>
      </c>
      <c r="H62" s="760">
        <v>0</v>
      </c>
      <c r="I62" s="760">
        <v>8.7258630498715406E-2</v>
      </c>
      <c r="J62" s="773">
        <v>1.5540067853005846E-2</v>
      </c>
    </row>
    <row r="63" spans="1:10" x14ac:dyDescent="0.2">
      <c r="A63" s="445"/>
      <c r="B63" s="430" t="s">
        <v>20</v>
      </c>
      <c r="C63" s="760">
        <v>5.5242581994440404E-2</v>
      </c>
      <c r="D63" s="760">
        <v>2.5453166439396598E-2</v>
      </c>
      <c r="E63" s="760">
        <v>4.7183499222036754E-2</v>
      </c>
      <c r="F63" s="760">
        <v>2.1280885149035957E-2</v>
      </c>
      <c r="G63" s="760">
        <v>7.5669160783738434E-2</v>
      </c>
      <c r="H63" s="760">
        <v>5.9596033238177727E-2</v>
      </c>
      <c r="I63" s="760">
        <v>6.4021175157686086E-2</v>
      </c>
      <c r="J63" s="773">
        <v>4.9094630871089347E-2</v>
      </c>
    </row>
    <row r="64" spans="1:10" x14ac:dyDescent="0.2">
      <c r="A64" s="445"/>
      <c r="B64" s="430" t="s">
        <v>389</v>
      </c>
      <c r="C64" s="760">
        <v>4.5775566871569659E-3</v>
      </c>
      <c r="D64" s="760">
        <v>0</v>
      </c>
      <c r="E64" s="760">
        <v>3.8635560684837562E-3</v>
      </c>
      <c r="F64" s="760">
        <v>1.3207084097033174E-2</v>
      </c>
      <c r="G64" s="760">
        <v>8.5029425490675704E-3</v>
      </c>
      <c r="H64" s="760">
        <v>2.5195681236577189E-3</v>
      </c>
      <c r="I64" s="760">
        <v>5.00183062731976E-3</v>
      </c>
      <c r="J64" s="773">
        <v>4.2804230350413494E-3</v>
      </c>
    </row>
    <row r="65" spans="1:10" x14ac:dyDescent="0.2">
      <c r="A65" s="445"/>
      <c r="B65" s="430" t="s">
        <v>87</v>
      </c>
      <c r="C65" s="760">
        <v>4.6662823943330427E-3</v>
      </c>
      <c r="D65" s="760">
        <v>0</v>
      </c>
      <c r="E65" s="760">
        <v>3.8168788914533262E-3</v>
      </c>
      <c r="F65" s="760">
        <v>8.7177670297039801E-3</v>
      </c>
      <c r="G65" s="760">
        <v>9.7544516231219177E-3</v>
      </c>
      <c r="H65" s="760">
        <v>2.7707741010432468E-3</v>
      </c>
      <c r="I65" s="760">
        <v>1.2513772195444904E-3</v>
      </c>
      <c r="J65" s="773">
        <v>7.0578580961641931E-3</v>
      </c>
    </row>
    <row r="66" spans="1:10" x14ac:dyDescent="0.2">
      <c r="A66" s="445"/>
      <c r="B66" s="430" t="s">
        <v>88</v>
      </c>
      <c r="C66" s="760">
        <v>5.8545403617322022E-5</v>
      </c>
      <c r="D66" s="760">
        <v>0</v>
      </c>
      <c r="E66" s="760">
        <v>0</v>
      </c>
      <c r="F66" s="760">
        <v>0</v>
      </c>
      <c r="G66" s="760">
        <v>0</v>
      </c>
      <c r="H66" s="760">
        <v>1.6030921104535486E-4</v>
      </c>
      <c r="I66" s="760">
        <v>0</v>
      </c>
      <c r="J66" s="773">
        <v>9.9546766050103002E-5</v>
      </c>
    </row>
    <row r="67" spans="1:10" x14ac:dyDescent="0.2">
      <c r="A67" s="445"/>
      <c r="B67" s="430" t="s">
        <v>89</v>
      </c>
      <c r="C67" s="760">
        <v>6.9050769312923926E-4</v>
      </c>
      <c r="D67" s="760">
        <v>0</v>
      </c>
      <c r="E67" s="760">
        <v>0</v>
      </c>
      <c r="F67" s="760">
        <v>7.6199097971492331E-3</v>
      </c>
      <c r="G67" s="760">
        <v>0</v>
      </c>
      <c r="H67" s="760">
        <v>0</v>
      </c>
      <c r="I67" s="760">
        <v>3.3297410266963871E-5</v>
      </c>
      <c r="J67" s="773">
        <v>1.1507746882689553E-3</v>
      </c>
    </row>
    <row r="68" spans="1:10" x14ac:dyDescent="0.2">
      <c r="A68" s="445"/>
      <c r="B68" s="430" t="s">
        <v>390</v>
      </c>
      <c r="C68" s="760">
        <v>3.1751110335207599E-3</v>
      </c>
      <c r="D68" s="760">
        <v>3.6629774467961673E-3</v>
      </c>
      <c r="E68" s="760">
        <v>2.488024124274419E-3</v>
      </c>
      <c r="F68" s="760">
        <v>1.4443951895593433E-2</v>
      </c>
      <c r="G68" s="760">
        <v>2.9158063432355346E-3</v>
      </c>
      <c r="H68" s="760">
        <v>1.4916655926076202E-3</v>
      </c>
      <c r="I68" s="760">
        <v>3.2080797030439299E-3</v>
      </c>
      <c r="J68" s="773">
        <v>3.1520219388263071E-3</v>
      </c>
    </row>
    <row r="69" spans="1:10" x14ac:dyDescent="0.2">
      <c r="A69" s="445"/>
      <c r="B69" s="430" t="s">
        <v>391</v>
      </c>
      <c r="C69" s="760">
        <v>1.3958513906335424E-2</v>
      </c>
      <c r="D69" s="760">
        <v>6.4811166251994531E-4</v>
      </c>
      <c r="E69" s="760">
        <v>3.364661586492728E-2</v>
      </c>
      <c r="F69" s="760">
        <v>3.2360388252840079E-2</v>
      </c>
      <c r="G69" s="760">
        <v>8.6090383838796133E-3</v>
      </c>
      <c r="H69" s="760">
        <v>7.7110141071536917E-3</v>
      </c>
      <c r="I69" s="760">
        <v>8.182856022704639E-3</v>
      </c>
      <c r="J69" s="773">
        <v>1.80034060335191E-2</v>
      </c>
    </row>
    <row r="70" spans="1:10" x14ac:dyDescent="0.2">
      <c r="A70" s="445"/>
      <c r="B70" s="430" t="s">
        <v>392</v>
      </c>
      <c r="C70" s="760">
        <v>2.9937830384382529E-3</v>
      </c>
      <c r="D70" s="760">
        <v>1.1741923461707567E-3</v>
      </c>
      <c r="E70" s="760">
        <v>1.4347941073120896E-3</v>
      </c>
      <c r="F70" s="760">
        <v>0</v>
      </c>
      <c r="G70" s="760">
        <v>3.9694738837346439E-3</v>
      </c>
      <c r="H70" s="760">
        <v>3.2041818994101982E-3</v>
      </c>
      <c r="I70" s="760">
        <v>1.193743727310202E-3</v>
      </c>
      <c r="J70" s="773">
        <v>4.2544125606331978E-3</v>
      </c>
    </row>
    <row r="71" spans="1:10" x14ac:dyDescent="0.2">
      <c r="A71" s="450"/>
      <c r="B71" s="575" t="s">
        <v>32</v>
      </c>
      <c r="C71" s="761">
        <v>2.1808875428049358E-2</v>
      </c>
      <c r="D71" s="761">
        <v>0</v>
      </c>
      <c r="E71" s="761">
        <v>3.3729289825203186E-2</v>
      </c>
      <c r="F71" s="761">
        <v>9.8248059868002264E-4</v>
      </c>
      <c r="G71" s="761">
        <v>2.5166121462841994E-2</v>
      </c>
      <c r="H71" s="761">
        <v>2.492863327542174E-2</v>
      </c>
      <c r="I71" s="761">
        <v>1.8686665509995759E-2</v>
      </c>
      <c r="J71" s="775">
        <v>2.3995466561285105E-2</v>
      </c>
    </row>
    <row r="72" spans="1:10" ht="22.5" customHeight="1" x14ac:dyDescent="0.2">
      <c r="A72" s="639" t="s">
        <v>853</v>
      </c>
    </row>
    <row r="73" spans="1:10" x14ac:dyDescent="0.2">
      <c r="A73" s="331"/>
      <c r="B73" s="328"/>
      <c r="C73" s="329"/>
      <c r="D73" s="329"/>
      <c r="E73" s="329"/>
      <c r="F73" s="329"/>
      <c r="G73" s="329"/>
      <c r="H73" s="329"/>
      <c r="I73" s="329"/>
      <c r="J73" s="330"/>
    </row>
    <row r="74" spans="1:10" ht="30" customHeight="1" x14ac:dyDescent="0.2">
      <c r="A74" s="910" t="s">
        <v>298</v>
      </c>
      <c r="B74" s="910"/>
      <c r="C74" s="910"/>
      <c r="D74" s="910"/>
      <c r="E74" s="910"/>
      <c r="F74" s="910"/>
      <c r="G74" s="910"/>
      <c r="H74" s="910"/>
      <c r="I74" s="910"/>
      <c r="J74" s="910"/>
    </row>
    <row r="75" spans="1:10" x14ac:dyDescent="0.2">
      <c r="A75" s="316"/>
      <c r="B75" s="317"/>
      <c r="C75" s="317"/>
      <c r="D75" s="317"/>
      <c r="E75" s="317"/>
      <c r="F75" s="317"/>
      <c r="G75" s="317"/>
      <c r="H75" s="317"/>
      <c r="I75" s="317"/>
      <c r="J75" s="315"/>
    </row>
    <row r="76" spans="1:10" s="14" customFormat="1" ht="12.75" customHeight="1" x14ac:dyDescent="0.2">
      <c r="A76" s="318" t="s">
        <v>235</v>
      </c>
      <c r="B76" s="319"/>
      <c r="C76" s="823" t="s">
        <v>278</v>
      </c>
      <c r="D76" s="913" t="s">
        <v>249</v>
      </c>
      <c r="E76" s="913"/>
      <c r="F76" s="913"/>
      <c r="G76" s="913"/>
      <c r="H76" s="913"/>
      <c r="I76" s="913" t="s">
        <v>250</v>
      </c>
      <c r="J76" s="914"/>
    </row>
    <row r="77" spans="1:10" s="14" customFormat="1" ht="39.950000000000003" customHeight="1" x14ac:dyDescent="0.2">
      <c r="A77" s="321"/>
      <c r="B77" s="322"/>
      <c r="C77" s="912"/>
      <c r="D77" s="659" t="s">
        <v>281</v>
      </c>
      <c r="E77" s="659" t="s">
        <v>251</v>
      </c>
      <c r="F77" s="659" t="s">
        <v>252</v>
      </c>
      <c r="G77" s="659" t="s">
        <v>287</v>
      </c>
      <c r="H77" s="659" t="s">
        <v>253</v>
      </c>
      <c r="I77" s="659" t="s">
        <v>294</v>
      </c>
      <c r="J77" s="659" t="s">
        <v>255</v>
      </c>
    </row>
    <row r="78" spans="1:10" x14ac:dyDescent="0.2">
      <c r="A78" s="459" t="s">
        <v>204</v>
      </c>
      <c r="B78" s="453"/>
      <c r="C78" s="146"/>
      <c r="D78" s="146"/>
      <c r="E78" s="146"/>
      <c r="F78" s="146"/>
      <c r="G78" s="146"/>
      <c r="H78" s="146"/>
      <c r="I78" s="146"/>
      <c r="J78" s="324"/>
    </row>
    <row r="79" spans="1:10" x14ac:dyDescent="0.2">
      <c r="A79" s="449"/>
      <c r="B79" s="446" t="s">
        <v>79</v>
      </c>
      <c r="C79" s="760">
        <v>0.64145114406871273</v>
      </c>
      <c r="D79" s="760">
        <v>8.5176942170824124E-2</v>
      </c>
      <c r="E79" s="760">
        <v>0.8028195393208063</v>
      </c>
      <c r="F79" s="760">
        <v>0.67663131956828859</v>
      </c>
      <c r="G79" s="760">
        <v>0.75182244367410489</v>
      </c>
      <c r="H79" s="760">
        <v>0.69618639613660993</v>
      </c>
      <c r="I79" s="760">
        <v>0.48785189374169002</v>
      </c>
      <c r="J79" s="773">
        <v>0.75001776542506027</v>
      </c>
    </row>
    <row r="80" spans="1:10" x14ac:dyDescent="0.2">
      <c r="A80" s="445"/>
      <c r="B80" s="446" t="s">
        <v>80</v>
      </c>
      <c r="C80" s="760">
        <v>9.740246083649989E-3</v>
      </c>
      <c r="D80" s="760">
        <v>0</v>
      </c>
      <c r="E80" s="760">
        <v>2.7339104719733419E-3</v>
      </c>
      <c r="F80" s="760">
        <v>8.7027842009604617E-3</v>
      </c>
      <c r="G80" s="760">
        <v>2.0585284179076277E-2</v>
      </c>
      <c r="H80" s="760">
        <v>9.4118812361660541E-3</v>
      </c>
      <c r="I80" s="760">
        <v>5.5206880995085908E-3</v>
      </c>
      <c r="J80" s="773">
        <v>1.2722703048643041E-2</v>
      </c>
    </row>
    <row r="81" spans="1:10" x14ac:dyDescent="0.2">
      <c r="A81" s="445"/>
      <c r="B81" s="446" t="s">
        <v>81</v>
      </c>
      <c r="C81" s="760">
        <v>6.7615167400518813E-3</v>
      </c>
      <c r="D81" s="760">
        <v>0</v>
      </c>
      <c r="E81" s="760">
        <v>0</v>
      </c>
      <c r="F81" s="760">
        <v>9.8915775838406845E-3</v>
      </c>
      <c r="G81" s="760">
        <v>1.6255178460845249E-2</v>
      </c>
      <c r="H81" s="760">
        <v>4.6085461084095737E-3</v>
      </c>
      <c r="I81" s="760">
        <v>8.7407093390918112E-3</v>
      </c>
      <c r="J81" s="773">
        <v>5.3625889911604373E-3</v>
      </c>
    </row>
    <row r="82" spans="1:10" x14ac:dyDescent="0.2">
      <c r="A82" s="445"/>
      <c r="B82" s="446" t="s">
        <v>82</v>
      </c>
      <c r="C82" s="760">
        <v>9.9637801439424224E-3</v>
      </c>
      <c r="D82" s="760">
        <v>0</v>
      </c>
      <c r="E82" s="760">
        <v>6.3791074499833008E-3</v>
      </c>
      <c r="F82" s="760">
        <v>9.3680785501632433E-3</v>
      </c>
      <c r="G82" s="760">
        <v>1.9967670167736172E-2</v>
      </c>
      <c r="H82" s="760">
        <v>9.1734943849815023E-3</v>
      </c>
      <c r="I82" s="760">
        <v>1.319610816571992E-2</v>
      </c>
      <c r="J82" s="773">
        <v>7.6791144851392967E-3</v>
      </c>
    </row>
    <row r="83" spans="1:10" x14ac:dyDescent="0.2">
      <c r="A83" s="445"/>
      <c r="B83" s="446" t="s">
        <v>83</v>
      </c>
      <c r="C83" s="760">
        <v>1.5495286691207776E-2</v>
      </c>
      <c r="D83" s="760">
        <v>2.8781828996915291E-3</v>
      </c>
      <c r="E83" s="760">
        <v>6.9374548971885977E-3</v>
      </c>
      <c r="F83" s="760">
        <v>8.257604082497344E-3</v>
      </c>
      <c r="G83" s="760">
        <v>2.6318839559415778E-2</v>
      </c>
      <c r="H83" s="760">
        <v>1.9683577504029853E-2</v>
      </c>
      <c r="I83" s="760">
        <v>8.7941559440769743E-3</v>
      </c>
      <c r="J83" s="773">
        <v>2.0231762441801363E-2</v>
      </c>
    </row>
    <row r="84" spans="1:10" x14ac:dyDescent="0.2">
      <c r="A84" s="445"/>
      <c r="B84" s="446" t="s">
        <v>84</v>
      </c>
      <c r="C84" s="760">
        <v>2.5396239203984049E-2</v>
      </c>
      <c r="D84" s="760">
        <v>0.19134785667405022</v>
      </c>
      <c r="E84" s="760">
        <v>0</v>
      </c>
      <c r="F84" s="760">
        <v>0</v>
      </c>
      <c r="G84" s="760">
        <v>0</v>
      </c>
      <c r="H84" s="760">
        <v>0</v>
      </c>
      <c r="I84" s="760">
        <v>4.1052548828599503E-2</v>
      </c>
      <c r="J84" s="773">
        <v>1.4330087284392086E-2</v>
      </c>
    </row>
    <row r="85" spans="1:10" x14ac:dyDescent="0.2">
      <c r="A85" s="445"/>
      <c r="B85" s="446" t="s">
        <v>85</v>
      </c>
      <c r="C85" s="760">
        <v>0.10926425760239228</v>
      </c>
      <c r="D85" s="760">
        <v>0</v>
      </c>
      <c r="E85" s="760">
        <v>0.1052966629686217</v>
      </c>
      <c r="F85" s="760">
        <v>0.18784524397296734</v>
      </c>
      <c r="G85" s="760">
        <v>6.9517890447777189E-2</v>
      </c>
      <c r="H85" s="760">
        <v>0.14782471687150214</v>
      </c>
      <c r="I85" s="760">
        <v>0.16985642937798351</v>
      </c>
      <c r="J85" s="773">
        <v>6.6436656840557023E-2</v>
      </c>
    </row>
    <row r="86" spans="1:10" x14ac:dyDescent="0.2">
      <c r="A86" s="445"/>
      <c r="B86" s="446" t="s">
        <v>86</v>
      </c>
      <c r="C86" s="760">
        <v>9.389093298690733E-2</v>
      </c>
      <c r="D86" s="760">
        <v>0.70742083675732592</v>
      </c>
      <c r="E86" s="760">
        <v>0</v>
      </c>
      <c r="F86" s="760">
        <v>0</v>
      </c>
      <c r="G86" s="760">
        <v>0</v>
      </c>
      <c r="H86" s="760">
        <v>0</v>
      </c>
      <c r="I86" s="760">
        <v>0.19385768736386921</v>
      </c>
      <c r="J86" s="773">
        <v>2.3232692484008034E-2</v>
      </c>
    </row>
    <row r="87" spans="1:10" x14ac:dyDescent="0.2">
      <c r="A87" s="445"/>
      <c r="B87" s="446" t="s">
        <v>20</v>
      </c>
      <c r="C87" s="760">
        <v>1.6655119733955913E-2</v>
      </c>
      <c r="D87" s="760">
        <v>2.8781828996915291E-3</v>
      </c>
      <c r="E87" s="760">
        <v>1.1955101050678369E-2</v>
      </c>
      <c r="F87" s="760">
        <v>1.323038098677131E-2</v>
      </c>
      <c r="G87" s="760">
        <v>2.0722053702059245E-2</v>
      </c>
      <c r="H87" s="760">
        <v>2.2121330985791842E-2</v>
      </c>
      <c r="I87" s="760">
        <v>1.9885551356526542E-2</v>
      </c>
      <c r="J87" s="773">
        <v>1.4371794483091888E-2</v>
      </c>
    </row>
    <row r="88" spans="1:10" x14ac:dyDescent="0.2">
      <c r="A88" s="445"/>
      <c r="B88" s="446" t="s">
        <v>389</v>
      </c>
      <c r="C88" s="760">
        <v>7.2616790459636869E-3</v>
      </c>
      <c r="D88" s="760">
        <v>0</v>
      </c>
      <c r="E88" s="760">
        <v>4.987676618137123E-3</v>
      </c>
      <c r="F88" s="760">
        <v>1.4474416832246359E-2</v>
      </c>
      <c r="G88" s="760">
        <v>5.8648687372442124E-3</v>
      </c>
      <c r="H88" s="760">
        <v>9.5621177231991778E-3</v>
      </c>
      <c r="I88" s="760">
        <v>7.6238880225302334E-3</v>
      </c>
      <c r="J88" s="773">
        <v>7.0056634421952861E-3</v>
      </c>
    </row>
    <row r="89" spans="1:10" x14ac:dyDescent="0.2">
      <c r="A89" s="445"/>
      <c r="B89" s="446" t="s">
        <v>87</v>
      </c>
      <c r="C89" s="760">
        <v>2.0198219135590712E-2</v>
      </c>
      <c r="D89" s="760">
        <v>2.8477728668530539E-3</v>
      </c>
      <c r="E89" s="760">
        <v>7.6970707096243951E-3</v>
      </c>
      <c r="F89" s="760">
        <v>1.8919966579654848E-2</v>
      </c>
      <c r="G89" s="760">
        <v>2.2998335330413865E-2</v>
      </c>
      <c r="H89" s="760">
        <v>3.1120228670558362E-2</v>
      </c>
      <c r="I89" s="760">
        <v>1.6770833959954927E-2</v>
      </c>
      <c r="J89" s="773">
        <v>2.2620754582953716E-2</v>
      </c>
    </row>
    <row r="90" spans="1:10" x14ac:dyDescent="0.2">
      <c r="A90" s="445"/>
      <c r="B90" s="446" t="s">
        <v>88</v>
      </c>
      <c r="C90" s="760">
        <v>0</v>
      </c>
      <c r="D90" s="760">
        <v>0</v>
      </c>
      <c r="E90" s="760">
        <v>0</v>
      </c>
      <c r="F90" s="760">
        <v>0</v>
      </c>
      <c r="G90" s="760">
        <v>0</v>
      </c>
      <c r="H90" s="760">
        <v>0</v>
      </c>
      <c r="I90" s="760">
        <v>0</v>
      </c>
      <c r="J90" s="773">
        <v>0</v>
      </c>
    </row>
    <row r="91" spans="1:10" x14ac:dyDescent="0.2">
      <c r="A91" s="445"/>
      <c r="B91" s="446" t="s">
        <v>89</v>
      </c>
      <c r="C91" s="760">
        <v>1.4600366162875904E-2</v>
      </c>
      <c r="D91" s="760">
        <v>4.6504059103600432E-3</v>
      </c>
      <c r="E91" s="760">
        <v>1.3821680769916524E-2</v>
      </c>
      <c r="F91" s="760">
        <v>2.4726955614628062E-2</v>
      </c>
      <c r="G91" s="760">
        <v>1.2525082918561853E-2</v>
      </c>
      <c r="H91" s="760">
        <v>1.6864912432143265E-2</v>
      </c>
      <c r="I91" s="760">
        <v>7.3266742742371018E-3</v>
      </c>
      <c r="J91" s="773">
        <v>1.9741538085626238E-2</v>
      </c>
    </row>
    <row r="92" spans="1:10" x14ac:dyDescent="0.2">
      <c r="A92" s="445"/>
      <c r="B92" s="446" t="s">
        <v>390</v>
      </c>
      <c r="C92" s="760">
        <v>1.6960443459902886E-3</v>
      </c>
      <c r="D92" s="760">
        <v>0</v>
      </c>
      <c r="E92" s="760">
        <v>2.0866518875903442E-3</v>
      </c>
      <c r="F92" s="760">
        <v>9.2338983205148759E-3</v>
      </c>
      <c r="G92" s="760">
        <v>1.1352887289643729E-3</v>
      </c>
      <c r="H92" s="760">
        <v>0</v>
      </c>
      <c r="I92" s="760">
        <v>2.0648271168064937E-3</v>
      </c>
      <c r="J92" s="773">
        <v>1.4353822701225003E-3</v>
      </c>
    </row>
    <row r="93" spans="1:10" x14ac:dyDescent="0.2">
      <c r="A93" s="445"/>
      <c r="B93" s="446" t="s">
        <v>391</v>
      </c>
      <c r="C93" s="760">
        <v>1.0804900876474753E-2</v>
      </c>
      <c r="D93" s="760">
        <v>0</v>
      </c>
      <c r="E93" s="760">
        <v>1.8708441144321807E-2</v>
      </c>
      <c r="F93" s="760">
        <v>5.6505553139306912E-3</v>
      </c>
      <c r="G93" s="760">
        <v>8.3085893552840469E-3</v>
      </c>
      <c r="H93" s="760">
        <v>1.5023118689309486E-2</v>
      </c>
      <c r="I93" s="760">
        <v>8.2615975874436431E-3</v>
      </c>
      <c r="J93" s="773">
        <v>1.2602551871429123E-2</v>
      </c>
    </row>
    <row r="94" spans="1:10" x14ac:dyDescent="0.2">
      <c r="A94" s="445"/>
      <c r="B94" s="446" t="s">
        <v>392</v>
      </c>
      <c r="C94" s="760">
        <v>8.4484724907566767E-4</v>
      </c>
      <c r="D94" s="760">
        <v>0</v>
      </c>
      <c r="E94" s="760">
        <v>0</v>
      </c>
      <c r="F94" s="760">
        <v>0</v>
      </c>
      <c r="G94" s="760">
        <v>8.2187903153573992E-4</v>
      </c>
      <c r="H94" s="760">
        <v>1.8443429713918048E-3</v>
      </c>
      <c r="I94" s="760">
        <v>9.2216182185960783E-4</v>
      </c>
      <c r="J94" s="773">
        <v>7.9019996446391845E-4</v>
      </c>
    </row>
    <row r="95" spans="1:10" x14ac:dyDescent="0.2">
      <c r="A95" s="450"/>
      <c r="B95" s="451" t="s">
        <v>32</v>
      </c>
      <c r="C95" s="761">
        <v>1.4682575408722053E-2</v>
      </c>
      <c r="D95" s="761">
        <v>0</v>
      </c>
      <c r="E95" s="761">
        <v>1.6576702711156029E-2</v>
      </c>
      <c r="F95" s="761">
        <v>1.3067218393536108E-2</v>
      </c>
      <c r="G95" s="761">
        <v>2.0178709704509318E-2</v>
      </c>
      <c r="H95" s="761">
        <v>1.5910561649920205E-2</v>
      </c>
      <c r="I95" s="761">
        <v>6.2414527473814482E-3</v>
      </c>
      <c r="J95" s="775">
        <v>2.0648907704259804E-2</v>
      </c>
    </row>
    <row r="96" spans="1:10" ht="22.5" customHeight="1" x14ac:dyDescent="0.2">
      <c r="A96" s="639" t="s">
        <v>853</v>
      </c>
    </row>
    <row r="97" spans="1:10" x14ac:dyDescent="0.2">
      <c r="A97" s="331"/>
      <c r="B97" s="328"/>
      <c r="C97" s="329"/>
      <c r="D97" s="329"/>
      <c r="E97" s="329"/>
      <c r="F97" s="329"/>
      <c r="G97" s="329"/>
      <c r="H97" s="329"/>
      <c r="I97" s="329"/>
      <c r="J97" s="330"/>
    </row>
    <row r="98" spans="1:10" ht="30" customHeight="1" x14ac:dyDescent="0.2">
      <c r="A98" s="910" t="s">
        <v>299</v>
      </c>
      <c r="B98" s="910"/>
      <c r="C98" s="910"/>
      <c r="D98" s="910"/>
      <c r="E98" s="910"/>
      <c r="F98" s="910"/>
      <c r="G98" s="910"/>
      <c r="H98" s="910"/>
      <c r="I98" s="910"/>
      <c r="J98" s="910"/>
    </row>
    <row r="99" spans="1:10" x14ac:dyDescent="0.2">
      <c r="A99" s="316"/>
      <c r="B99" s="317"/>
      <c r="C99" s="317"/>
      <c r="D99" s="317"/>
      <c r="E99" s="317"/>
      <c r="F99" s="317"/>
      <c r="G99" s="317"/>
      <c r="H99" s="317"/>
      <c r="I99" s="317"/>
      <c r="J99" s="315"/>
    </row>
    <row r="100" spans="1:10" s="14" customFormat="1" ht="12.75" customHeight="1" x14ac:dyDescent="0.2">
      <c r="A100" s="318" t="s">
        <v>235</v>
      </c>
      <c r="B100" s="319"/>
      <c r="C100" s="823" t="s">
        <v>278</v>
      </c>
      <c r="D100" s="913" t="s">
        <v>249</v>
      </c>
      <c r="E100" s="913"/>
      <c r="F100" s="913"/>
      <c r="G100" s="913"/>
      <c r="H100" s="913"/>
      <c r="I100" s="913" t="s">
        <v>250</v>
      </c>
      <c r="J100" s="914"/>
    </row>
    <row r="101" spans="1:10" s="14" customFormat="1" ht="39.950000000000003" customHeight="1" x14ac:dyDescent="0.2">
      <c r="A101" s="321"/>
      <c r="B101" s="322"/>
      <c r="C101" s="912"/>
      <c r="D101" s="659" t="s">
        <v>281</v>
      </c>
      <c r="E101" s="659" t="s">
        <v>251</v>
      </c>
      <c r="F101" s="659" t="s">
        <v>252</v>
      </c>
      <c r="G101" s="659" t="s">
        <v>287</v>
      </c>
      <c r="H101" s="659" t="s">
        <v>253</v>
      </c>
      <c r="I101" s="659" t="s">
        <v>294</v>
      </c>
      <c r="J101" s="659" t="s">
        <v>255</v>
      </c>
    </row>
    <row r="102" spans="1:10" x14ac:dyDescent="0.2">
      <c r="A102" s="459" t="s">
        <v>204</v>
      </c>
      <c r="B102" s="453"/>
      <c r="C102" s="146"/>
      <c r="D102" s="146"/>
      <c r="E102" s="146"/>
      <c r="F102" s="146"/>
      <c r="G102" s="146"/>
      <c r="H102" s="146"/>
      <c r="I102" s="146"/>
      <c r="J102" s="324"/>
    </row>
    <row r="103" spans="1:10" x14ac:dyDescent="0.2">
      <c r="A103" s="449"/>
      <c r="B103" s="446" t="s">
        <v>79</v>
      </c>
      <c r="C103" s="760">
        <v>0.8008952448168033</v>
      </c>
      <c r="D103" s="760">
        <v>0.16120773546882386</v>
      </c>
      <c r="E103" s="760">
        <v>0.85443848467997574</v>
      </c>
      <c r="F103" s="760">
        <v>0.78271370320278488</v>
      </c>
      <c r="G103" s="760">
        <v>0.77647708986955455</v>
      </c>
      <c r="H103" s="760">
        <v>0.83220832715839821</v>
      </c>
      <c r="I103" s="760">
        <v>0.76334675659127826</v>
      </c>
      <c r="J103" s="773">
        <v>0.82064535857491838</v>
      </c>
    </row>
    <row r="104" spans="1:10" x14ac:dyDescent="0.2">
      <c r="A104" s="445"/>
      <c r="B104" s="446" t="s">
        <v>80</v>
      </c>
      <c r="C104" s="760">
        <v>1.8521923493707713E-2</v>
      </c>
      <c r="D104" s="760">
        <v>1.5040092113130864E-2</v>
      </c>
      <c r="E104" s="760">
        <v>2.085629076893645E-3</v>
      </c>
      <c r="F104" s="760">
        <v>4.2012754797232182E-2</v>
      </c>
      <c r="G104" s="760">
        <v>3.5773000170114415E-2</v>
      </c>
      <c r="H104" s="760">
        <v>1.2440158205535434E-2</v>
      </c>
      <c r="I104" s="760">
        <v>2.7656633508274499E-2</v>
      </c>
      <c r="J104" s="773">
        <v>1.3717161159430171E-2</v>
      </c>
    </row>
    <row r="105" spans="1:10" x14ac:dyDescent="0.2">
      <c r="A105" s="445"/>
      <c r="B105" s="446" t="s">
        <v>81</v>
      </c>
      <c r="C105" s="760">
        <v>1.7687194922120085E-2</v>
      </c>
      <c r="D105" s="760">
        <v>0</v>
      </c>
      <c r="E105" s="760">
        <v>7.3944159747303013E-3</v>
      </c>
      <c r="F105" s="760">
        <v>2.3053872523679398E-2</v>
      </c>
      <c r="G105" s="760">
        <v>3.2434150398615628E-2</v>
      </c>
      <c r="H105" s="760">
        <v>1.1925905792790171E-2</v>
      </c>
      <c r="I105" s="760">
        <v>1.9154809562713971E-2</v>
      </c>
      <c r="J105" s="773">
        <v>1.6915244905631819E-2</v>
      </c>
    </row>
    <row r="106" spans="1:10" x14ac:dyDescent="0.2">
      <c r="A106" s="445"/>
      <c r="B106" s="446" t="s">
        <v>82</v>
      </c>
      <c r="C106" s="760">
        <v>9.6909555114209709E-3</v>
      </c>
      <c r="D106" s="760">
        <v>0</v>
      </c>
      <c r="E106" s="760">
        <v>3.284639070068492E-3</v>
      </c>
      <c r="F106" s="760">
        <v>1.5260107106871272E-2</v>
      </c>
      <c r="G106" s="760">
        <v>1.7533114875952702E-2</v>
      </c>
      <c r="H106" s="760">
        <v>1.1133266303034819E-2</v>
      </c>
      <c r="I106" s="760">
        <v>1.2953023793777989E-2</v>
      </c>
      <c r="J106" s="773">
        <v>7.9751415676924207E-3</v>
      </c>
    </row>
    <row r="107" spans="1:10" x14ac:dyDescent="0.2">
      <c r="A107" s="445"/>
      <c r="B107" s="446" t="s">
        <v>83</v>
      </c>
      <c r="C107" s="760">
        <v>2.6094802810860497E-2</v>
      </c>
      <c r="D107" s="760">
        <v>0</v>
      </c>
      <c r="E107" s="760">
        <v>2.0248942889354214E-2</v>
      </c>
      <c r="F107" s="760">
        <v>3.8787804419081598E-2</v>
      </c>
      <c r="G107" s="760">
        <v>1.994671233118428E-2</v>
      </c>
      <c r="H107" s="760">
        <v>3.3066692442502377E-2</v>
      </c>
      <c r="I107" s="760">
        <v>1.697891954312792E-2</v>
      </c>
      <c r="J107" s="773">
        <v>3.0889662472374124E-2</v>
      </c>
    </row>
    <row r="108" spans="1:10" x14ac:dyDescent="0.2">
      <c r="A108" s="445"/>
      <c r="B108" s="446" t="s">
        <v>84</v>
      </c>
      <c r="C108" s="760">
        <v>6.2382124129382452E-3</v>
      </c>
      <c r="D108" s="760">
        <v>0.22863792517571216</v>
      </c>
      <c r="E108" s="760">
        <v>0</v>
      </c>
      <c r="F108" s="760">
        <v>0</v>
      </c>
      <c r="G108" s="760">
        <v>0</v>
      </c>
      <c r="H108" s="760">
        <v>0</v>
      </c>
      <c r="I108" s="760">
        <v>6.1241879430273269E-3</v>
      </c>
      <c r="J108" s="773">
        <v>6.2981880966041784E-3</v>
      </c>
    </row>
    <row r="109" spans="1:10" x14ac:dyDescent="0.2">
      <c r="A109" s="445"/>
      <c r="B109" s="446" t="s">
        <v>85</v>
      </c>
      <c r="C109" s="760">
        <v>2.8462635525531289E-2</v>
      </c>
      <c r="D109" s="760">
        <v>0</v>
      </c>
      <c r="E109" s="760">
        <v>1.8663193638789908E-2</v>
      </c>
      <c r="F109" s="760">
        <v>6.2368861770333524E-2</v>
      </c>
      <c r="G109" s="760">
        <v>3.3424946656025224E-2</v>
      </c>
      <c r="H109" s="760">
        <v>2.3354741785646248E-2</v>
      </c>
      <c r="I109" s="760">
        <v>3.8411082438514169E-2</v>
      </c>
      <c r="J109" s="773">
        <v>2.3229856057345063E-2</v>
      </c>
    </row>
    <row r="110" spans="1:10" x14ac:dyDescent="0.2">
      <c r="A110" s="445"/>
      <c r="B110" s="446" t="s">
        <v>86</v>
      </c>
      <c r="C110" s="760">
        <v>1.4862668987642613E-2</v>
      </c>
      <c r="D110" s="760">
        <v>0.54473454492509754</v>
      </c>
      <c r="E110" s="760">
        <v>0</v>
      </c>
      <c r="F110" s="760">
        <v>0</v>
      </c>
      <c r="G110" s="760">
        <v>0</v>
      </c>
      <c r="H110" s="760">
        <v>0</v>
      </c>
      <c r="I110" s="760">
        <v>3.6649890420231028E-2</v>
      </c>
      <c r="J110" s="773">
        <v>3.4028174169927709E-3</v>
      </c>
    </row>
    <row r="111" spans="1:10" x14ac:dyDescent="0.2">
      <c r="A111" s="445"/>
      <c r="B111" s="446" t="s">
        <v>20</v>
      </c>
      <c r="C111" s="760">
        <v>2.997984314136886E-2</v>
      </c>
      <c r="D111" s="760">
        <v>3.9516084117275198E-3</v>
      </c>
      <c r="E111" s="760">
        <v>3.2292655610133204E-2</v>
      </c>
      <c r="F111" s="760">
        <v>1.0246698667518278E-3</v>
      </c>
      <c r="G111" s="760">
        <v>4.0033170909898746E-2</v>
      </c>
      <c r="H111" s="760">
        <v>3.1320514231593891E-2</v>
      </c>
      <c r="I111" s="760">
        <v>3.8662197721837918E-2</v>
      </c>
      <c r="J111" s="773">
        <v>2.5413015054373635E-2</v>
      </c>
    </row>
    <row r="112" spans="1:10" x14ac:dyDescent="0.2">
      <c r="A112" s="445"/>
      <c r="B112" s="446" t="s">
        <v>389</v>
      </c>
      <c r="C112" s="760">
        <v>9.3192350033709638E-4</v>
      </c>
      <c r="D112" s="760">
        <v>0</v>
      </c>
      <c r="E112" s="760">
        <v>0</v>
      </c>
      <c r="F112" s="760">
        <v>0</v>
      </c>
      <c r="G112" s="760">
        <v>2.0351739069283804E-3</v>
      </c>
      <c r="H112" s="760">
        <v>1.5467517918804601E-3</v>
      </c>
      <c r="I112" s="760">
        <v>0</v>
      </c>
      <c r="J112" s="773">
        <v>1.422105556002495E-3</v>
      </c>
    </row>
    <row r="113" spans="1:10" x14ac:dyDescent="0.2">
      <c r="A113" s="445"/>
      <c r="B113" s="446" t="s">
        <v>87</v>
      </c>
      <c r="C113" s="760">
        <v>1.1946295714593002E-2</v>
      </c>
      <c r="D113" s="760">
        <v>4.2729072304883708E-2</v>
      </c>
      <c r="E113" s="760">
        <v>1.1590656244977078E-2</v>
      </c>
      <c r="F113" s="760">
        <v>6.0008830288703144E-3</v>
      </c>
      <c r="G113" s="760">
        <v>2.0614788423225637E-2</v>
      </c>
      <c r="H113" s="760">
        <v>6.3301818041753676E-3</v>
      </c>
      <c r="I113" s="760">
        <v>1.2092457819541547E-2</v>
      </c>
      <c r="J113" s="773">
        <v>1.1869415969594422E-2</v>
      </c>
    </row>
    <row r="114" spans="1:10" x14ac:dyDescent="0.2">
      <c r="A114" s="445"/>
      <c r="B114" s="446" t="s">
        <v>88</v>
      </c>
      <c r="C114" s="760">
        <v>9.732069511422483E-5</v>
      </c>
      <c r="D114" s="760">
        <v>0</v>
      </c>
      <c r="E114" s="760">
        <v>0</v>
      </c>
      <c r="F114" s="760">
        <v>0</v>
      </c>
      <c r="G114" s="760">
        <v>0</v>
      </c>
      <c r="H114" s="760">
        <v>3.0295632864869279E-4</v>
      </c>
      <c r="I114" s="760">
        <v>0</v>
      </c>
      <c r="J114" s="773">
        <v>1.4851036719848971E-4</v>
      </c>
    </row>
    <row r="115" spans="1:10" x14ac:dyDescent="0.2">
      <c r="A115" s="445"/>
      <c r="B115" s="446" t="s">
        <v>89</v>
      </c>
      <c r="C115" s="760">
        <v>9.9425369151886025E-4</v>
      </c>
      <c r="D115" s="760">
        <v>3.6990216006246644E-3</v>
      </c>
      <c r="E115" s="760">
        <v>6.3059690412965751E-4</v>
      </c>
      <c r="F115" s="760">
        <v>0</v>
      </c>
      <c r="G115" s="760">
        <v>1.7460659755359027E-3</v>
      </c>
      <c r="H115" s="760">
        <v>1.1727341754142946E-3</v>
      </c>
      <c r="I115" s="760">
        <v>9.8769262652682605E-5</v>
      </c>
      <c r="J115" s="773">
        <v>1.4652691750850547E-3</v>
      </c>
    </row>
    <row r="116" spans="1:10" x14ac:dyDescent="0.2">
      <c r="A116" s="445"/>
      <c r="B116" s="446" t="s">
        <v>390</v>
      </c>
      <c r="C116" s="760">
        <v>2.1182309616758527E-3</v>
      </c>
      <c r="D116" s="760">
        <v>0</v>
      </c>
      <c r="E116" s="760">
        <v>0</v>
      </c>
      <c r="F116" s="760">
        <v>6.9085945389655359E-3</v>
      </c>
      <c r="G116" s="760">
        <v>1.5507580186840454E-3</v>
      </c>
      <c r="H116" s="760">
        <v>0</v>
      </c>
      <c r="I116" s="760">
        <v>3.0560540655488549E-3</v>
      </c>
      <c r="J116" s="773">
        <v>1.6249457759919413E-3</v>
      </c>
    </row>
    <row r="117" spans="1:10" x14ac:dyDescent="0.2">
      <c r="A117" s="445"/>
      <c r="B117" s="446" t="s">
        <v>391</v>
      </c>
      <c r="C117" s="760">
        <v>1.5632809413727862E-2</v>
      </c>
      <c r="D117" s="760">
        <v>0</v>
      </c>
      <c r="E117" s="760">
        <v>3.2796781963541875E-2</v>
      </c>
      <c r="F117" s="760">
        <v>8.1198274907789622E-3</v>
      </c>
      <c r="G117" s="760">
        <v>4.3807150216501074E-3</v>
      </c>
      <c r="H117" s="760">
        <v>1.670946754186204E-2</v>
      </c>
      <c r="I117" s="760">
        <v>1.2987249927092701E-2</v>
      </c>
      <c r="J117" s="773">
        <v>1.7024346151533892E-2</v>
      </c>
    </row>
    <row r="118" spans="1:10" x14ac:dyDescent="0.2">
      <c r="A118" s="445"/>
      <c r="B118" s="446" t="s">
        <v>392</v>
      </c>
      <c r="C118" s="760">
        <v>2.0143331914128076E-3</v>
      </c>
      <c r="D118" s="760">
        <v>0</v>
      </c>
      <c r="E118" s="760">
        <v>1.8197559341615384E-3</v>
      </c>
      <c r="F118" s="760">
        <v>0</v>
      </c>
      <c r="G118" s="760">
        <v>4.3596476953393195E-3</v>
      </c>
      <c r="H118" s="760">
        <v>2.0816502436794291E-3</v>
      </c>
      <c r="I118" s="760">
        <v>1.9561363777149347E-3</v>
      </c>
      <c r="J118" s="773">
        <v>2.0449441093274997E-3</v>
      </c>
    </row>
    <row r="119" spans="1:10" x14ac:dyDescent="0.2">
      <c r="A119" s="450"/>
      <c r="B119" s="451" t="s">
        <v>32</v>
      </c>
      <c r="C119" s="761">
        <v>1.3102345193134336E-2</v>
      </c>
      <c r="D119" s="761">
        <v>0</v>
      </c>
      <c r="E119" s="761">
        <v>1.4754248013244391E-2</v>
      </c>
      <c r="F119" s="761">
        <v>1.3748921254649382E-2</v>
      </c>
      <c r="G119" s="761">
        <v>9.690665747289889E-3</v>
      </c>
      <c r="H119" s="761">
        <v>1.6406652194838771E-2</v>
      </c>
      <c r="I119" s="761">
        <v>9.8718310246669345E-3</v>
      </c>
      <c r="J119" s="775">
        <v>1.4801562001576984E-2</v>
      </c>
    </row>
    <row r="120" spans="1:10" ht="22.5" customHeight="1" x14ac:dyDescent="0.2">
      <c r="A120" s="639" t="s">
        <v>853</v>
      </c>
    </row>
    <row r="121" spans="1:10" x14ac:dyDescent="0.2">
      <c r="A121" s="331"/>
      <c r="B121" s="328"/>
      <c r="C121" s="329"/>
      <c r="D121" s="329"/>
      <c r="E121" s="329"/>
      <c r="F121" s="329"/>
      <c r="G121" s="329"/>
      <c r="H121" s="329"/>
      <c r="I121" s="329"/>
      <c r="J121" s="330"/>
    </row>
    <row r="122" spans="1:10" ht="30" customHeight="1" x14ac:dyDescent="0.2">
      <c r="A122" s="910" t="s">
        <v>300</v>
      </c>
      <c r="B122" s="910"/>
      <c r="C122" s="910"/>
      <c r="D122" s="910"/>
      <c r="E122" s="910"/>
      <c r="F122" s="910"/>
      <c r="G122" s="910"/>
      <c r="H122" s="910"/>
      <c r="I122" s="910"/>
      <c r="J122" s="910"/>
    </row>
    <row r="123" spans="1:10" x14ac:dyDescent="0.2">
      <c r="A123" s="316"/>
      <c r="B123" s="317"/>
      <c r="C123" s="317"/>
      <c r="D123" s="317"/>
      <c r="E123" s="317"/>
      <c r="F123" s="317"/>
      <c r="G123" s="317"/>
      <c r="H123" s="317"/>
      <c r="I123" s="317"/>
      <c r="J123" s="315"/>
    </row>
    <row r="124" spans="1:10" s="14" customFormat="1" ht="12.75" customHeight="1" x14ac:dyDescent="0.2">
      <c r="A124" s="318" t="s">
        <v>235</v>
      </c>
      <c r="B124" s="319"/>
      <c r="C124" s="823" t="s">
        <v>278</v>
      </c>
      <c r="D124" s="913" t="s">
        <v>249</v>
      </c>
      <c r="E124" s="913"/>
      <c r="F124" s="913"/>
      <c r="G124" s="913"/>
      <c r="H124" s="913"/>
      <c r="I124" s="913" t="s">
        <v>250</v>
      </c>
      <c r="J124" s="914"/>
    </row>
    <row r="125" spans="1:10" s="14" customFormat="1" ht="39.950000000000003" customHeight="1" x14ac:dyDescent="0.2">
      <c r="A125" s="321"/>
      <c r="B125" s="322"/>
      <c r="C125" s="912"/>
      <c r="D125" s="659" t="s">
        <v>281</v>
      </c>
      <c r="E125" s="659" t="s">
        <v>251</v>
      </c>
      <c r="F125" s="659" t="s">
        <v>252</v>
      </c>
      <c r="G125" s="659" t="s">
        <v>287</v>
      </c>
      <c r="H125" s="659" t="s">
        <v>253</v>
      </c>
      <c r="I125" s="659" t="s">
        <v>294</v>
      </c>
      <c r="J125" s="659" t="s">
        <v>255</v>
      </c>
    </row>
    <row r="126" spans="1:10" x14ac:dyDescent="0.2">
      <c r="A126" s="459" t="s">
        <v>204</v>
      </c>
      <c r="B126" s="453"/>
      <c r="C126" s="146"/>
      <c r="D126" s="146"/>
      <c r="E126" s="146"/>
      <c r="F126" s="146"/>
      <c r="G126" s="146"/>
      <c r="H126" s="146"/>
      <c r="I126" s="146"/>
      <c r="J126" s="324"/>
    </row>
    <row r="127" spans="1:10" x14ac:dyDescent="0.2">
      <c r="A127" s="449"/>
      <c r="B127" s="446" t="s">
        <v>79</v>
      </c>
      <c r="C127" s="760">
        <v>0.69383709938108529</v>
      </c>
      <c r="D127" s="760">
        <v>0.17785161243966136</v>
      </c>
      <c r="E127" s="760">
        <v>0.79650178713145037</v>
      </c>
      <c r="F127" s="760">
        <v>0.8101181857379004</v>
      </c>
      <c r="G127" s="760">
        <v>0.65625022368132069</v>
      </c>
      <c r="H127" s="760">
        <v>0.84070388768349513</v>
      </c>
      <c r="I127" s="760">
        <v>0.71185628589882266</v>
      </c>
      <c r="J127" s="773">
        <v>0.65410932068891758</v>
      </c>
    </row>
    <row r="128" spans="1:10" x14ac:dyDescent="0.2">
      <c r="A128" s="445"/>
      <c r="B128" s="446" t="s">
        <v>80</v>
      </c>
      <c r="C128" s="760">
        <v>3.1219948473560039E-2</v>
      </c>
      <c r="D128" s="760">
        <v>0</v>
      </c>
      <c r="E128" s="760">
        <v>1.4638166551285126E-2</v>
      </c>
      <c r="F128" s="760">
        <v>6.389056570402187E-3</v>
      </c>
      <c r="G128" s="760">
        <v>8.4407220649995368E-2</v>
      </c>
      <c r="H128" s="760">
        <v>1.0234221027523034E-2</v>
      </c>
      <c r="I128" s="760">
        <v>7.0891818368772393E-3</v>
      </c>
      <c r="J128" s="773">
        <v>8.4422225705719639E-2</v>
      </c>
    </row>
    <row r="129" spans="1:10" x14ac:dyDescent="0.2">
      <c r="A129" s="445"/>
      <c r="B129" s="446" t="s">
        <v>81</v>
      </c>
      <c r="C129" s="760">
        <v>4.1003543440554201E-2</v>
      </c>
      <c r="D129" s="760">
        <v>0</v>
      </c>
      <c r="E129" s="760">
        <v>1.6694268426459356E-2</v>
      </c>
      <c r="F129" s="760">
        <v>2.7019934868921562E-2</v>
      </c>
      <c r="G129" s="760">
        <v>7.5754964270273548E-2</v>
      </c>
      <c r="H129" s="760">
        <v>2.8133232062182052E-2</v>
      </c>
      <c r="I129" s="760">
        <v>4.8532733192616251E-2</v>
      </c>
      <c r="J129" s="773">
        <v>2.4403571854330331E-2</v>
      </c>
    </row>
    <row r="130" spans="1:10" x14ac:dyDescent="0.2">
      <c r="A130" s="445"/>
      <c r="B130" s="446" t="s">
        <v>82</v>
      </c>
      <c r="C130" s="760">
        <v>9.5296983264743142E-3</v>
      </c>
      <c r="D130" s="760">
        <v>0</v>
      </c>
      <c r="E130" s="760">
        <v>5.4292687744293107E-3</v>
      </c>
      <c r="F130" s="760">
        <v>6.8708386555940484E-3</v>
      </c>
      <c r="G130" s="760">
        <v>2.0205572583554474E-2</v>
      </c>
      <c r="H130" s="760">
        <v>8.8779354198858162E-4</v>
      </c>
      <c r="I130" s="760">
        <v>8.4931845133186523E-3</v>
      </c>
      <c r="J130" s="773">
        <v>1.1814950845498808E-2</v>
      </c>
    </row>
    <row r="131" spans="1:10" x14ac:dyDescent="0.2">
      <c r="A131" s="445"/>
      <c r="B131" s="446" t="s">
        <v>83</v>
      </c>
      <c r="C131" s="760">
        <v>5.771145749394526E-2</v>
      </c>
      <c r="D131" s="760">
        <v>5.3041674524492146E-3</v>
      </c>
      <c r="E131" s="760">
        <v>5.0771391656865415E-2</v>
      </c>
      <c r="F131" s="760">
        <v>5.6475525206903125E-2</v>
      </c>
      <c r="G131" s="760">
        <v>5.1288676832552386E-2</v>
      </c>
      <c r="H131" s="760">
        <v>4.5075574102115414E-2</v>
      </c>
      <c r="I131" s="760">
        <v>2.7759428789956478E-2</v>
      </c>
      <c r="J131" s="773">
        <v>0.12374815490880503</v>
      </c>
    </row>
    <row r="132" spans="1:10" x14ac:dyDescent="0.2">
      <c r="A132" s="445"/>
      <c r="B132" s="446" t="s">
        <v>84</v>
      </c>
      <c r="C132" s="760">
        <v>6.6570332898913008E-3</v>
      </c>
      <c r="D132" s="760">
        <v>6.8311998098159202E-2</v>
      </c>
      <c r="E132" s="760">
        <v>0</v>
      </c>
      <c r="F132" s="760">
        <v>0</v>
      </c>
      <c r="G132" s="760">
        <v>0</v>
      </c>
      <c r="H132" s="760">
        <v>0</v>
      </c>
      <c r="I132" s="760">
        <v>5.3213134837189879E-3</v>
      </c>
      <c r="J132" s="773">
        <v>9.6019598437140259E-3</v>
      </c>
    </row>
    <row r="133" spans="1:10" x14ac:dyDescent="0.2">
      <c r="A133" s="445"/>
      <c r="B133" s="446" t="s">
        <v>85</v>
      </c>
      <c r="C133" s="760">
        <v>1.1849178321661234E-2</v>
      </c>
      <c r="D133" s="760">
        <v>4.5612994074955213E-3</v>
      </c>
      <c r="E133" s="760">
        <v>1.7541528546366054E-2</v>
      </c>
      <c r="F133" s="760">
        <v>2.3577607061825868E-2</v>
      </c>
      <c r="G133" s="760">
        <v>2.3143945939372939E-3</v>
      </c>
      <c r="H133" s="760">
        <v>1.5879810599979484E-2</v>
      </c>
      <c r="I133" s="760">
        <v>1.4629427533749328E-2</v>
      </c>
      <c r="J133" s="773">
        <v>5.7194273865564284E-3</v>
      </c>
    </row>
    <row r="134" spans="1:10" x14ac:dyDescent="0.2">
      <c r="A134" s="445"/>
      <c r="B134" s="446" t="s">
        <v>86</v>
      </c>
      <c r="C134" s="760">
        <v>7.1345733893510871E-2</v>
      </c>
      <c r="D134" s="760">
        <v>0.73212336874536932</v>
      </c>
      <c r="E134" s="760">
        <v>0</v>
      </c>
      <c r="F134" s="760">
        <v>0</v>
      </c>
      <c r="G134" s="760">
        <v>0</v>
      </c>
      <c r="H134" s="760">
        <v>0</v>
      </c>
      <c r="I134" s="760">
        <v>9.1409886162102369E-2</v>
      </c>
      <c r="J134" s="773">
        <v>2.7109319547721208E-2</v>
      </c>
    </row>
    <row r="135" spans="1:10" x14ac:dyDescent="0.2">
      <c r="A135" s="445"/>
      <c r="B135" s="446" t="s">
        <v>20</v>
      </c>
      <c r="C135" s="760">
        <v>2.6833869820423559E-2</v>
      </c>
      <c r="D135" s="760">
        <v>1.9780696484037229E-3</v>
      </c>
      <c r="E135" s="760">
        <v>3.2242503977831195E-3</v>
      </c>
      <c r="F135" s="760">
        <v>1.9260778760417714E-2</v>
      </c>
      <c r="G135" s="760">
        <v>5.1191385807080422E-2</v>
      </c>
      <c r="H135" s="760">
        <v>2.6541570523754391E-2</v>
      </c>
      <c r="I135" s="760">
        <v>3.4962398017716979E-2</v>
      </c>
      <c r="J135" s="773">
        <v>8.912507554857561E-3</v>
      </c>
    </row>
    <row r="136" spans="1:10" x14ac:dyDescent="0.2">
      <c r="A136" s="445"/>
      <c r="B136" s="446" t="s">
        <v>389</v>
      </c>
      <c r="C136" s="760">
        <v>6.4212751813371577E-4</v>
      </c>
      <c r="D136" s="760">
        <v>6.589273612937323E-3</v>
      </c>
      <c r="E136" s="760">
        <v>0</v>
      </c>
      <c r="F136" s="760">
        <v>0</v>
      </c>
      <c r="G136" s="760">
        <v>0</v>
      </c>
      <c r="H136" s="760">
        <v>0</v>
      </c>
      <c r="I136" s="760">
        <v>0</v>
      </c>
      <c r="J136" s="773">
        <v>2.0578573518562626E-3</v>
      </c>
    </row>
    <row r="137" spans="1:10" x14ac:dyDescent="0.2">
      <c r="A137" s="445"/>
      <c r="B137" s="446" t="s">
        <v>87</v>
      </c>
      <c r="C137" s="760">
        <v>1.0255302932288948E-2</v>
      </c>
      <c r="D137" s="760">
        <v>0</v>
      </c>
      <c r="E137" s="760">
        <v>2.4859871222999364E-2</v>
      </c>
      <c r="F137" s="760">
        <v>8.2564711034095895E-3</v>
      </c>
      <c r="G137" s="760">
        <v>1.8272332059822528E-2</v>
      </c>
      <c r="H137" s="760">
        <v>2.7947916839242627E-3</v>
      </c>
      <c r="I137" s="760">
        <v>8.9001201669736494E-3</v>
      </c>
      <c r="J137" s="773">
        <v>1.3243140420673922E-2</v>
      </c>
    </row>
    <row r="138" spans="1:10" x14ac:dyDescent="0.2">
      <c r="A138" s="445"/>
      <c r="B138" s="446" t="s">
        <v>88</v>
      </c>
      <c r="C138" s="760">
        <v>0</v>
      </c>
      <c r="D138" s="760">
        <v>0</v>
      </c>
      <c r="E138" s="760">
        <v>0</v>
      </c>
      <c r="F138" s="760">
        <v>0</v>
      </c>
      <c r="G138" s="760">
        <v>0</v>
      </c>
      <c r="H138" s="760">
        <v>0</v>
      </c>
      <c r="I138" s="760">
        <v>0</v>
      </c>
      <c r="J138" s="773">
        <v>0</v>
      </c>
    </row>
    <row r="139" spans="1:10" x14ac:dyDescent="0.2">
      <c r="A139" s="445"/>
      <c r="B139" s="446" t="s">
        <v>89</v>
      </c>
      <c r="C139" s="760">
        <v>4.2584298367545114E-3</v>
      </c>
      <c r="D139" s="760">
        <v>0</v>
      </c>
      <c r="E139" s="760">
        <v>0</v>
      </c>
      <c r="F139" s="760">
        <v>1.7968937563560355E-2</v>
      </c>
      <c r="G139" s="760">
        <v>7.8500035429400787E-4</v>
      </c>
      <c r="H139" s="760">
        <v>0</v>
      </c>
      <c r="I139" s="760">
        <v>5.8417161174773736E-3</v>
      </c>
      <c r="J139" s="773">
        <v>7.6768141118060485E-4</v>
      </c>
    </row>
    <row r="140" spans="1:10" x14ac:dyDescent="0.2">
      <c r="A140" s="445"/>
      <c r="B140" s="446" t="s">
        <v>390</v>
      </c>
      <c r="C140" s="760">
        <v>1.0426296263748736E-2</v>
      </c>
      <c r="D140" s="760">
        <v>0</v>
      </c>
      <c r="E140" s="760">
        <v>7.7660819494731956E-3</v>
      </c>
      <c r="F140" s="760">
        <v>1.6906062532300436E-2</v>
      </c>
      <c r="G140" s="760">
        <v>1.0307018314040985E-2</v>
      </c>
      <c r="H140" s="760">
        <v>1.3175435737836638E-3</v>
      </c>
      <c r="I140" s="760">
        <v>1.2909992758427653E-2</v>
      </c>
      <c r="J140" s="773">
        <v>4.9503695574012931E-3</v>
      </c>
    </row>
    <row r="141" spans="1:10" x14ac:dyDescent="0.2">
      <c r="A141" s="445"/>
      <c r="B141" s="446" t="s">
        <v>391</v>
      </c>
      <c r="C141" s="760">
        <v>3.5693129056734883E-3</v>
      </c>
      <c r="D141" s="760">
        <v>1.9976740371831173E-3</v>
      </c>
      <c r="E141" s="760">
        <v>9.2396273363137306E-3</v>
      </c>
      <c r="F141" s="760">
        <v>1.9150803525394384E-3</v>
      </c>
      <c r="G141" s="760">
        <v>1.5782453337551254E-3</v>
      </c>
      <c r="H141" s="760">
        <v>7.4693990293359484E-3</v>
      </c>
      <c r="I141" s="760">
        <v>3.9293766820488281E-3</v>
      </c>
      <c r="J141" s="773">
        <v>2.7754627499615692E-3</v>
      </c>
    </row>
    <row r="142" spans="1:10" x14ac:dyDescent="0.2">
      <c r="A142" s="445"/>
      <c r="B142" s="446" t="s">
        <v>392</v>
      </c>
      <c r="C142" s="760">
        <v>0</v>
      </c>
      <c r="D142" s="760">
        <v>0</v>
      </c>
      <c r="E142" s="760">
        <v>0</v>
      </c>
      <c r="F142" s="760">
        <v>0</v>
      </c>
      <c r="G142" s="760">
        <v>0</v>
      </c>
      <c r="H142" s="760">
        <v>0</v>
      </c>
      <c r="I142" s="760">
        <v>0</v>
      </c>
      <c r="J142" s="773">
        <v>0</v>
      </c>
    </row>
    <row r="143" spans="1:10" x14ac:dyDescent="0.2">
      <c r="A143" s="450"/>
      <c r="B143" s="451" t="s">
        <v>32</v>
      </c>
      <c r="C143" s="761">
        <v>1.7692261365932088E-2</v>
      </c>
      <c r="D143" s="761">
        <v>1.2825365583411924E-3</v>
      </c>
      <c r="E143" s="761">
        <v>5.3333758006574826E-2</v>
      </c>
      <c r="F143" s="761">
        <v>5.2415215862244516E-3</v>
      </c>
      <c r="G143" s="761">
        <v>2.5254612002092159E-2</v>
      </c>
      <c r="H143" s="761">
        <v>9.5332775957223254E-3</v>
      </c>
      <c r="I143" s="761">
        <v>1.3759029126489812E-2</v>
      </c>
      <c r="J143" s="775">
        <v>2.6364050172806231E-2</v>
      </c>
    </row>
    <row r="144" spans="1:10" ht="22.5" customHeight="1" x14ac:dyDescent="0.2">
      <c r="A144" s="639" t="s">
        <v>853</v>
      </c>
    </row>
    <row r="145" spans="1:10" x14ac:dyDescent="0.2">
      <c r="A145" s="331"/>
      <c r="B145" s="328"/>
      <c r="C145" s="329"/>
      <c r="D145" s="329"/>
      <c r="E145" s="329"/>
      <c r="F145" s="329"/>
      <c r="G145" s="329"/>
      <c r="H145" s="329"/>
      <c r="I145" s="329"/>
      <c r="J145" s="330"/>
    </row>
    <row r="146" spans="1:10" ht="30.75" customHeight="1" x14ac:dyDescent="0.2">
      <c r="A146" s="910" t="s">
        <v>745</v>
      </c>
      <c r="B146" s="910"/>
      <c r="C146" s="910"/>
      <c r="D146" s="910"/>
      <c r="E146" s="910"/>
      <c r="F146" s="910"/>
      <c r="G146" s="910"/>
      <c r="H146" s="910"/>
      <c r="I146" s="910"/>
      <c r="J146" s="910"/>
    </row>
    <row r="147" spans="1:10" x14ac:dyDescent="0.2">
      <c r="A147" s="316"/>
      <c r="B147" s="317"/>
      <c r="C147" s="317"/>
      <c r="D147" s="317"/>
      <c r="E147" s="317"/>
      <c r="F147" s="317"/>
      <c r="G147" s="317"/>
      <c r="H147" s="317"/>
      <c r="I147" s="317"/>
      <c r="J147" s="315"/>
    </row>
    <row r="148" spans="1:10" ht="12.75" customHeight="1" x14ac:dyDescent="0.2">
      <c r="A148" s="318" t="s">
        <v>235</v>
      </c>
      <c r="B148" s="319"/>
      <c r="C148" s="823" t="s">
        <v>278</v>
      </c>
      <c r="D148" s="913" t="s">
        <v>249</v>
      </c>
      <c r="E148" s="913"/>
      <c r="F148" s="913"/>
      <c r="G148" s="913"/>
      <c r="H148" s="913"/>
      <c r="I148" s="913" t="s">
        <v>250</v>
      </c>
      <c r="J148" s="914"/>
    </row>
    <row r="149" spans="1:10" ht="38.25" x14ac:dyDescent="0.2">
      <c r="A149" s="321"/>
      <c r="B149" s="322"/>
      <c r="C149" s="912"/>
      <c r="D149" s="659" t="s">
        <v>281</v>
      </c>
      <c r="E149" s="659" t="s">
        <v>251</v>
      </c>
      <c r="F149" s="659" t="s">
        <v>252</v>
      </c>
      <c r="G149" s="659" t="s">
        <v>287</v>
      </c>
      <c r="H149" s="659" t="s">
        <v>253</v>
      </c>
      <c r="I149" s="659" t="s">
        <v>294</v>
      </c>
      <c r="J149" s="659" t="s">
        <v>255</v>
      </c>
    </row>
    <row r="150" spans="1:10" x14ac:dyDescent="0.2">
      <c r="A150" s="459" t="s">
        <v>204</v>
      </c>
      <c r="B150" s="453"/>
      <c r="C150" s="146"/>
      <c r="D150" s="146"/>
      <c r="E150" s="146"/>
      <c r="F150" s="146"/>
      <c r="G150" s="146"/>
      <c r="H150" s="146"/>
      <c r="I150" s="146"/>
      <c r="J150" s="324"/>
    </row>
    <row r="151" spans="1:10" x14ac:dyDescent="0.2">
      <c r="A151" s="449"/>
      <c r="B151" s="446" t="s">
        <v>79</v>
      </c>
      <c r="C151" s="760">
        <v>0.849523409036816</v>
      </c>
      <c r="D151" s="760">
        <v>9.6629148708734083E-2</v>
      </c>
      <c r="E151" s="760">
        <v>0.88835816522521338</v>
      </c>
      <c r="F151" s="760">
        <v>0.91521825914941213</v>
      </c>
      <c r="G151" s="760">
        <v>0.87392422122085078</v>
      </c>
      <c r="H151" s="760">
        <v>0.88136861728415017</v>
      </c>
      <c r="I151" s="760">
        <v>0.86485486250388832</v>
      </c>
      <c r="J151" s="773">
        <v>0.83066165571644901</v>
      </c>
    </row>
    <row r="152" spans="1:10" x14ac:dyDescent="0.2">
      <c r="A152" s="445"/>
      <c r="B152" s="446" t="s">
        <v>80</v>
      </c>
      <c r="C152" s="760">
        <v>6.3825925455914838E-3</v>
      </c>
      <c r="D152" s="760">
        <v>0</v>
      </c>
      <c r="E152" s="760">
        <v>0</v>
      </c>
      <c r="F152" s="760">
        <v>1.4861932395510377E-3</v>
      </c>
      <c r="G152" s="760">
        <v>1.0919154631445306E-2</v>
      </c>
      <c r="H152" s="760">
        <v>6.0453483569368636E-3</v>
      </c>
      <c r="I152" s="760">
        <v>1.293294071317832E-3</v>
      </c>
      <c r="J152" s="773">
        <v>1.2643779236190134E-2</v>
      </c>
    </row>
    <row r="153" spans="1:10" x14ac:dyDescent="0.2">
      <c r="A153" s="445"/>
      <c r="B153" s="446" t="s">
        <v>81</v>
      </c>
      <c r="C153" s="760">
        <v>5.9195794861814669E-3</v>
      </c>
      <c r="D153" s="760">
        <v>0</v>
      </c>
      <c r="E153" s="760">
        <v>6.8266953606865854E-3</v>
      </c>
      <c r="F153" s="760">
        <v>9.6214994714485357E-4</v>
      </c>
      <c r="G153" s="760">
        <v>5.440171000582447E-3</v>
      </c>
      <c r="H153" s="760">
        <v>8.3541848592258595E-3</v>
      </c>
      <c r="I153" s="760">
        <v>1.7041485092126071E-3</v>
      </c>
      <c r="J153" s="773">
        <v>1.1105677425132016E-2</v>
      </c>
    </row>
    <row r="154" spans="1:10" x14ac:dyDescent="0.2">
      <c r="A154" s="445"/>
      <c r="B154" s="446" t="s">
        <v>82</v>
      </c>
      <c r="C154" s="760">
        <v>1.8500426162962262E-3</v>
      </c>
      <c r="D154" s="760">
        <v>2.8060807060785353E-3</v>
      </c>
      <c r="E154" s="760">
        <v>0</v>
      </c>
      <c r="F154" s="760">
        <v>1.4166792976533225E-2</v>
      </c>
      <c r="G154" s="760">
        <v>6.0033929604616867E-4</v>
      </c>
      <c r="H154" s="760">
        <v>0</v>
      </c>
      <c r="I154" s="760">
        <v>3.1549688147891244E-3</v>
      </c>
      <c r="J154" s="773">
        <v>2.4463735513540532E-4</v>
      </c>
    </row>
    <row r="155" spans="1:10" x14ac:dyDescent="0.2">
      <c r="A155" s="445"/>
      <c r="B155" s="446" t="s">
        <v>83</v>
      </c>
      <c r="C155" s="760">
        <v>1.2077526072269746E-2</v>
      </c>
      <c r="D155" s="760">
        <v>8.4202985995735537E-3</v>
      </c>
      <c r="E155" s="760">
        <v>1.8005771193584886E-3</v>
      </c>
      <c r="F155" s="760">
        <v>1.8792684903007951E-3</v>
      </c>
      <c r="G155" s="760">
        <v>1.0804642336670351E-2</v>
      </c>
      <c r="H155" s="760">
        <v>2.1066877218619037E-2</v>
      </c>
      <c r="I155" s="760">
        <v>5.7787887404866685E-3</v>
      </c>
      <c r="J155" s="773">
        <v>1.9826643273529242E-2</v>
      </c>
    </row>
    <row r="156" spans="1:10" x14ac:dyDescent="0.2">
      <c r="A156" s="445"/>
      <c r="B156" s="446" t="s">
        <v>84</v>
      </c>
      <c r="C156" s="760">
        <v>3.9809423427276929E-3</v>
      </c>
      <c r="D156" s="760">
        <v>0.10184032486579694</v>
      </c>
      <c r="E156" s="760">
        <v>0</v>
      </c>
      <c r="F156" s="760">
        <v>0</v>
      </c>
      <c r="G156" s="760">
        <v>0</v>
      </c>
      <c r="H156" s="760">
        <v>0</v>
      </c>
      <c r="I156" s="760">
        <v>2.4986803385946854E-3</v>
      </c>
      <c r="J156" s="773">
        <v>5.8045176702845123E-3</v>
      </c>
    </row>
    <row r="157" spans="1:10" x14ac:dyDescent="0.2">
      <c r="A157" s="445"/>
      <c r="B157" s="446" t="s">
        <v>85</v>
      </c>
      <c r="C157" s="760">
        <v>1.7948163355945766E-2</v>
      </c>
      <c r="D157" s="760">
        <v>0</v>
      </c>
      <c r="E157" s="760">
        <v>7.0018997097950186E-3</v>
      </c>
      <c r="F157" s="760">
        <v>3.5324558070345034E-2</v>
      </c>
      <c r="G157" s="760">
        <v>2.5042473016456446E-2</v>
      </c>
      <c r="H157" s="760">
        <v>1.1980680706909641E-2</v>
      </c>
      <c r="I157" s="760">
        <v>1.8396885246198917E-2</v>
      </c>
      <c r="J157" s="773">
        <v>1.7396116440003918E-2</v>
      </c>
    </row>
    <row r="158" spans="1:10" x14ac:dyDescent="0.2">
      <c r="A158" s="445"/>
      <c r="B158" s="446" t="s">
        <v>86</v>
      </c>
      <c r="C158" s="760">
        <v>3.0751826067698371E-2</v>
      </c>
      <c r="D158" s="760">
        <v>0.78669211642111625</v>
      </c>
      <c r="E158" s="760">
        <v>0</v>
      </c>
      <c r="F158" s="760">
        <v>0</v>
      </c>
      <c r="G158" s="760">
        <v>0</v>
      </c>
      <c r="H158" s="760">
        <v>0</v>
      </c>
      <c r="I158" s="760">
        <v>4.8904418835285603E-2</v>
      </c>
      <c r="J158" s="773">
        <v>8.4193233051271278E-3</v>
      </c>
    </row>
    <row r="159" spans="1:10" x14ac:dyDescent="0.2">
      <c r="A159" s="445"/>
      <c r="B159" s="446" t="s">
        <v>20</v>
      </c>
      <c r="C159" s="760">
        <v>2.1852003942878454E-2</v>
      </c>
      <c r="D159" s="760">
        <v>0</v>
      </c>
      <c r="E159" s="760">
        <v>3.4681971960643043E-2</v>
      </c>
      <c r="F159" s="760">
        <v>6.7727346241367044E-4</v>
      </c>
      <c r="G159" s="760">
        <v>3.0260980870978553E-2</v>
      </c>
      <c r="H159" s="760">
        <v>1.8838469836970302E-2</v>
      </c>
      <c r="I159" s="760">
        <v>2.0002099703866016E-2</v>
      </c>
      <c r="J159" s="773">
        <v>2.412787670977155E-2</v>
      </c>
    </row>
    <row r="160" spans="1:10" x14ac:dyDescent="0.2">
      <c r="A160" s="445"/>
      <c r="B160" s="446" t="s">
        <v>389</v>
      </c>
      <c r="C160" s="760">
        <v>0</v>
      </c>
      <c r="D160" s="760">
        <v>0</v>
      </c>
      <c r="E160" s="760">
        <v>0</v>
      </c>
      <c r="F160" s="760">
        <v>0</v>
      </c>
      <c r="G160" s="760">
        <v>0</v>
      </c>
      <c r="H160" s="760">
        <v>0</v>
      </c>
      <c r="I160" s="760">
        <v>0</v>
      </c>
      <c r="J160" s="773">
        <v>0</v>
      </c>
    </row>
    <row r="161" spans="1:10" x14ac:dyDescent="0.2">
      <c r="A161" s="445"/>
      <c r="B161" s="446" t="s">
        <v>87</v>
      </c>
      <c r="C161" s="760">
        <v>8.2745920428518114E-3</v>
      </c>
      <c r="D161" s="760">
        <v>0</v>
      </c>
      <c r="E161" s="760">
        <v>2.3607327048567481E-2</v>
      </c>
      <c r="F161" s="760">
        <v>0</v>
      </c>
      <c r="G161" s="760">
        <v>3.0903029544858572E-3</v>
      </c>
      <c r="H161" s="760">
        <v>8.5470466124376015E-3</v>
      </c>
      <c r="I161" s="760">
        <v>6.4365825777708396E-3</v>
      </c>
      <c r="J161" s="773">
        <v>1.0535831083582812E-2</v>
      </c>
    </row>
    <row r="162" spans="1:10" x14ac:dyDescent="0.2">
      <c r="A162" s="445"/>
      <c r="B162" s="446" t="s">
        <v>88</v>
      </c>
      <c r="C162" s="760">
        <v>0</v>
      </c>
      <c r="D162" s="760">
        <v>0</v>
      </c>
      <c r="E162" s="760">
        <v>0</v>
      </c>
      <c r="F162" s="760">
        <v>0</v>
      </c>
      <c r="G162" s="760">
        <v>0</v>
      </c>
      <c r="H162" s="760">
        <v>0</v>
      </c>
      <c r="I162" s="760">
        <v>0</v>
      </c>
      <c r="J162" s="773">
        <v>0</v>
      </c>
    </row>
    <row r="163" spans="1:10" x14ac:dyDescent="0.2">
      <c r="A163" s="445"/>
      <c r="B163" s="446" t="s">
        <v>89</v>
      </c>
      <c r="C163" s="760">
        <v>6.2801519111091199E-3</v>
      </c>
      <c r="D163" s="760">
        <v>0</v>
      </c>
      <c r="E163" s="760">
        <v>5.5456240602734692E-3</v>
      </c>
      <c r="F163" s="760">
        <v>1.7130264610422326E-2</v>
      </c>
      <c r="G163" s="760">
        <v>3.424024497268145E-3</v>
      </c>
      <c r="H163" s="760">
        <v>6.1108206134830988E-3</v>
      </c>
      <c r="I163" s="760">
        <v>3.9289518769178178E-3</v>
      </c>
      <c r="J163" s="773">
        <v>9.1727514384172988E-3</v>
      </c>
    </row>
    <row r="164" spans="1:10" x14ac:dyDescent="0.2">
      <c r="A164" s="445"/>
      <c r="B164" s="446" t="s">
        <v>390</v>
      </c>
      <c r="C164" s="760">
        <v>8.9891739987659307E-5</v>
      </c>
      <c r="D164" s="760">
        <v>0</v>
      </c>
      <c r="E164" s="760">
        <v>0</v>
      </c>
      <c r="F164" s="760">
        <v>7.8849016019045149E-4</v>
      </c>
      <c r="G164" s="760">
        <v>0</v>
      </c>
      <c r="H164" s="760">
        <v>0</v>
      </c>
      <c r="I164" s="760">
        <v>0</v>
      </c>
      <c r="J164" s="773">
        <v>2.0048241743575497E-4</v>
      </c>
    </row>
    <row r="165" spans="1:10" x14ac:dyDescent="0.2">
      <c r="A165" s="445"/>
      <c r="B165" s="446" t="s">
        <v>391</v>
      </c>
      <c r="C165" s="760">
        <v>7.3832677300248017E-3</v>
      </c>
      <c r="D165" s="760">
        <v>0</v>
      </c>
      <c r="E165" s="760">
        <v>3.1387577210529229E-3</v>
      </c>
      <c r="F165" s="760">
        <v>1.8588501162612619E-3</v>
      </c>
      <c r="G165" s="760">
        <v>6.0037566477661322E-3</v>
      </c>
      <c r="H165" s="760">
        <v>9.7076449484585509E-3</v>
      </c>
      <c r="I165" s="760">
        <v>9.5233088875320664E-3</v>
      </c>
      <c r="J165" s="773">
        <v>4.7504496156129585E-3</v>
      </c>
    </row>
    <row r="166" spans="1:10" x14ac:dyDescent="0.2">
      <c r="A166" s="445"/>
      <c r="B166" s="446" t="s">
        <v>392</v>
      </c>
      <c r="C166" s="760">
        <v>1.4119442343333549E-4</v>
      </c>
      <c r="D166" s="760">
        <v>3.6120306987006672E-3</v>
      </c>
      <c r="E166" s="760">
        <v>0</v>
      </c>
      <c r="F166" s="760">
        <v>0</v>
      </c>
      <c r="G166" s="760">
        <v>0</v>
      </c>
      <c r="H166" s="760">
        <v>0</v>
      </c>
      <c r="I166" s="760">
        <v>0</v>
      </c>
      <c r="J166" s="773">
        <v>3.1490100583489428E-4</v>
      </c>
    </row>
    <row r="167" spans="1:10" x14ac:dyDescent="0.2">
      <c r="A167" s="450"/>
      <c r="B167" s="451" t="s">
        <v>32</v>
      </c>
      <c r="C167" s="761">
        <v>2.7275675933235845E-2</v>
      </c>
      <c r="D167" s="761">
        <v>0</v>
      </c>
      <c r="E167" s="761">
        <v>2.9038981794407642E-2</v>
      </c>
      <c r="F167" s="761">
        <v>1.0507899777425082E-2</v>
      </c>
      <c r="G167" s="761">
        <v>3.0489933527448866E-2</v>
      </c>
      <c r="H167" s="761">
        <v>2.7282475121624933E-2</v>
      </c>
      <c r="I167" s="761">
        <v>1.3233951973541731E-2</v>
      </c>
      <c r="J167" s="775">
        <v>4.4550719952352089E-2</v>
      </c>
    </row>
    <row r="168" spans="1:10" ht="22.5" customHeight="1" x14ac:dyDescent="0.2">
      <c r="A168" s="639" t="s">
        <v>853</v>
      </c>
    </row>
  </sheetData>
  <mergeCells count="28">
    <mergeCell ref="I52:J52"/>
    <mergeCell ref="C148:C149"/>
    <mergeCell ref="D148:H148"/>
    <mergeCell ref="I148:J148"/>
    <mergeCell ref="C100:C101"/>
    <mergeCell ref="D100:H100"/>
    <mergeCell ref="I100:J100"/>
    <mergeCell ref="C124:C125"/>
    <mergeCell ref="D124:H124"/>
    <mergeCell ref="I124:J124"/>
    <mergeCell ref="A122:J122"/>
    <mergeCell ref="A146:J146"/>
    <mergeCell ref="A2:J2"/>
    <mergeCell ref="A26:J26"/>
    <mergeCell ref="A50:J50"/>
    <mergeCell ref="A74:J74"/>
    <mergeCell ref="A98:J98"/>
    <mergeCell ref="C76:C77"/>
    <mergeCell ref="D76:H76"/>
    <mergeCell ref="I76:J76"/>
    <mergeCell ref="C4:C5"/>
    <mergeCell ref="D4:H4"/>
    <mergeCell ref="I4:J4"/>
    <mergeCell ref="C28:C29"/>
    <mergeCell ref="D28:H28"/>
    <mergeCell ref="I28:J28"/>
    <mergeCell ref="C52:C53"/>
    <mergeCell ref="D52:H52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3" manualBreakCount="3">
    <brk id="48" max="16383" man="1"/>
    <brk id="96" max="16383" man="1"/>
    <brk id="14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zoomScaleSheetLayoutView="55" workbookViewId="0">
      <selection activeCell="C7" sqref="C7:J40"/>
    </sheetView>
  </sheetViews>
  <sheetFormatPr defaultRowHeight="12.75" x14ac:dyDescent="0.2"/>
  <cols>
    <col min="1" max="1" width="2.28515625" style="292" customWidth="1"/>
    <col min="2" max="2" width="31.7109375" style="292" customWidth="1"/>
    <col min="3" max="8" width="10.7109375" style="292" customWidth="1"/>
    <col min="9" max="9" width="11" style="292" customWidth="1"/>
    <col min="10" max="16384" width="9.140625" style="292"/>
  </cols>
  <sheetData>
    <row r="1" spans="1:10" ht="26.25" customHeight="1" x14ac:dyDescent="0.2">
      <c r="A1" s="910" t="s">
        <v>413</v>
      </c>
      <c r="B1" s="910"/>
      <c r="C1" s="910"/>
      <c r="D1" s="910"/>
      <c r="E1" s="910"/>
      <c r="F1" s="910"/>
      <c r="G1" s="910"/>
      <c r="H1" s="910"/>
      <c r="I1" s="910"/>
    </row>
    <row r="2" spans="1:10" x14ac:dyDescent="0.2">
      <c r="A2" s="123"/>
      <c r="B2" s="124"/>
      <c r="C2" s="124"/>
      <c r="D2" s="124"/>
      <c r="E2" s="124"/>
      <c r="F2" s="124"/>
      <c r="G2" s="124"/>
      <c r="H2" s="124"/>
    </row>
    <row r="3" spans="1:10" x14ac:dyDescent="0.2">
      <c r="A3" s="125" t="s">
        <v>235</v>
      </c>
      <c r="B3" s="126"/>
      <c r="C3" s="137" t="s">
        <v>236</v>
      </c>
      <c r="D3" s="137" t="s">
        <v>237</v>
      </c>
      <c r="E3" s="137" t="s">
        <v>238</v>
      </c>
      <c r="F3" s="137" t="s">
        <v>239</v>
      </c>
      <c r="G3" s="137" t="s">
        <v>240</v>
      </c>
      <c r="H3" s="137" t="s">
        <v>241</v>
      </c>
      <c r="I3" s="137" t="s">
        <v>649</v>
      </c>
    </row>
    <row r="4" spans="1:10" x14ac:dyDescent="0.2">
      <c r="A4" s="128" t="s">
        <v>399</v>
      </c>
      <c r="B4" s="577"/>
      <c r="C4" s="404"/>
      <c r="D4" s="404"/>
      <c r="E4" s="404"/>
      <c r="F4" s="404"/>
      <c r="G4" s="404"/>
      <c r="H4" s="404"/>
      <c r="I4" s="146"/>
      <c r="J4" s="307"/>
    </row>
    <row r="5" spans="1:10" x14ac:dyDescent="0.2">
      <c r="A5" s="132"/>
      <c r="B5" s="133" t="s">
        <v>79</v>
      </c>
      <c r="C5" s="772">
        <v>0.41787090540680155</v>
      </c>
      <c r="D5" s="760">
        <v>0.39422961289486191</v>
      </c>
      <c r="E5" s="760">
        <v>0.46012187629358725</v>
      </c>
      <c r="F5" s="760">
        <v>0.44857558607576192</v>
      </c>
      <c r="G5" s="760">
        <v>0.38883468662793386</v>
      </c>
      <c r="H5" s="760">
        <v>0.42085672678595282</v>
      </c>
      <c r="I5" s="773">
        <v>0.34269399018087099</v>
      </c>
    </row>
    <row r="6" spans="1:10" x14ac:dyDescent="0.2">
      <c r="A6" s="134"/>
      <c r="B6" s="133" t="s">
        <v>389</v>
      </c>
      <c r="C6" s="772">
        <v>2.1876420662922856E-2</v>
      </c>
      <c r="D6" s="760">
        <v>2.2827772644888521E-2</v>
      </c>
      <c r="E6" s="760">
        <v>2.0176194464510789E-2</v>
      </c>
      <c r="F6" s="760">
        <v>2.40255059960734E-2</v>
      </c>
      <c r="G6" s="760">
        <v>1.25255595435358E-2</v>
      </c>
      <c r="H6" s="760">
        <v>2.404281810972056E-2</v>
      </c>
      <c r="I6" s="773">
        <v>2.5814815814461115E-2</v>
      </c>
    </row>
    <row r="7" spans="1:10" x14ac:dyDescent="0.2">
      <c r="A7" s="134"/>
      <c r="B7" s="133" t="s">
        <v>87</v>
      </c>
      <c r="C7" s="772">
        <v>1.6517886377880955E-2</v>
      </c>
      <c r="D7" s="760">
        <v>1.9886787862834432E-2</v>
      </c>
      <c r="E7" s="760">
        <v>1.0497092104922197E-2</v>
      </c>
      <c r="F7" s="760">
        <v>2.3177106845748738E-2</v>
      </c>
      <c r="G7" s="760">
        <v>2.3399111295163179E-2</v>
      </c>
      <c r="H7" s="760">
        <v>1.803482486463567E-2</v>
      </c>
      <c r="I7" s="773">
        <v>1.7820465033599724E-2</v>
      </c>
    </row>
    <row r="8" spans="1:10" x14ac:dyDescent="0.2">
      <c r="A8" s="134"/>
      <c r="B8" s="133" t="s">
        <v>88</v>
      </c>
      <c r="C8" s="772">
        <v>6.5990391110203406E-3</v>
      </c>
      <c r="D8" s="760">
        <v>9.4207399177405025E-3</v>
      </c>
      <c r="E8" s="760">
        <v>1.556184598063774E-3</v>
      </c>
      <c r="F8" s="760">
        <v>7.2042455010474429E-3</v>
      </c>
      <c r="G8" s="760">
        <v>4.0390253544660545E-3</v>
      </c>
      <c r="H8" s="760">
        <v>2.7061067819860755E-3</v>
      </c>
      <c r="I8" s="773">
        <v>1.7695632048706752E-3</v>
      </c>
    </row>
    <row r="9" spans="1:10" x14ac:dyDescent="0.2">
      <c r="A9" s="134"/>
      <c r="B9" s="133" t="s">
        <v>89</v>
      </c>
      <c r="C9" s="772">
        <v>3.1486158251786515E-2</v>
      </c>
      <c r="D9" s="760">
        <v>3.3926023122494285E-2</v>
      </c>
      <c r="E9" s="760">
        <v>2.7125708857240336E-2</v>
      </c>
      <c r="F9" s="760">
        <v>0.578477181567147</v>
      </c>
      <c r="G9" s="760">
        <v>5.4009915780357479E-2</v>
      </c>
      <c r="H9" s="760">
        <v>0.10000334372885746</v>
      </c>
      <c r="I9" s="773">
        <v>0.29505828412328944</v>
      </c>
    </row>
    <row r="10" spans="1:10" x14ac:dyDescent="0.2">
      <c r="A10" s="134"/>
      <c r="B10" s="133" t="s">
        <v>390</v>
      </c>
      <c r="C10" s="772">
        <v>6.4077545896263754E-3</v>
      </c>
      <c r="D10" s="760">
        <v>7.7681883411898052E-3</v>
      </c>
      <c r="E10" s="760">
        <v>3.9764303800180348E-3</v>
      </c>
      <c r="F10" s="760">
        <v>1.2942189090818497E-2</v>
      </c>
      <c r="G10" s="760">
        <v>6.6397449083972502E-3</v>
      </c>
      <c r="H10" s="760">
        <v>4.5615826690474544E-3</v>
      </c>
      <c r="I10" s="773">
        <v>6.4853993360450323E-3</v>
      </c>
    </row>
    <row r="11" spans="1:10" x14ac:dyDescent="0.2">
      <c r="A11" s="134"/>
      <c r="B11" s="133" t="s">
        <v>391</v>
      </c>
      <c r="C11" s="772">
        <v>9.4728552156208512E-2</v>
      </c>
      <c r="D11" s="760">
        <v>0.10106652993611757</v>
      </c>
      <c r="E11" s="760">
        <v>8.3401518554944154E-2</v>
      </c>
      <c r="F11" s="760">
        <v>8.8526485960083029E-2</v>
      </c>
      <c r="G11" s="760">
        <v>0.12889029884035796</v>
      </c>
      <c r="H11" s="760">
        <v>8.6256246413765558E-2</v>
      </c>
      <c r="I11" s="773">
        <v>3.4529401536127664E-2</v>
      </c>
    </row>
    <row r="12" spans="1:10" x14ac:dyDescent="0.2">
      <c r="A12" s="134"/>
      <c r="B12" s="133" t="s">
        <v>392</v>
      </c>
      <c r="C12" s="772">
        <v>4.7693698000582561E-2</v>
      </c>
      <c r="D12" s="760">
        <v>5.5985045259761404E-2</v>
      </c>
      <c r="E12" s="760">
        <v>3.287566419456709E-2</v>
      </c>
      <c r="F12" s="760">
        <v>2.8908519347400904E-2</v>
      </c>
      <c r="G12" s="760">
        <v>3.5990564550073476E-2</v>
      </c>
      <c r="H12" s="760">
        <v>2.715818499133495E-2</v>
      </c>
      <c r="I12" s="773">
        <v>1.1097550711111272E-2</v>
      </c>
    </row>
    <row r="13" spans="1:10" x14ac:dyDescent="0.2">
      <c r="A13" s="134"/>
      <c r="B13" s="133" t="s">
        <v>32</v>
      </c>
      <c r="C13" s="772">
        <v>6.2113529884318036E-2</v>
      </c>
      <c r="D13" s="760">
        <v>6.6150068852696892E-2</v>
      </c>
      <c r="E13" s="760">
        <v>5.489955499905172E-2</v>
      </c>
      <c r="F13" s="760">
        <v>4.5120564358186475E-2</v>
      </c>
      <c r="G13" s="760">
        <v>7.3789166412606438E-2</v>
      </c>
      <c r="H13" s="760">
        <v>7.6267023265600878E-2</v>
      </c>
      <c r="I13" s="773">
        <v>0.1035647098183493</v>
      </c>
    </row>
    <row r="14" spans="1:10" x14ac:dyDescent="0.2">
      <c r="A14" s="134"/>
      <c r="B14" s="133" t="s">
        <v>80</v>
      </c>
      <c r="C14" s="772">
        <v>4.0041086748551086E-2</v>
      </c>
      <c r="D14" s="760">
        <v>4.3061966548705206E-2</v>
      </c>
      <c r="E14" s="760">
        <v>3.4642265832801909E-2</v>
      </c>
      <c r="F14" s="760">
        <v>1.4794062868394277E-2</v>
      </c>
      <c r="G14" s="760">
        <v>2.5298829412831045E-2</v>
      </c>
      <c r="H14" s="760">
        <v>3.6697269934414398E-2</v>
      </c>
      <c r="I14" s="773">
        <v>1.9555572162049659E-2</v>
      </c>
    </row>
    <row r="15" spans="1:10" x14ac:dyDescent="0.2">
      <c r="A15" s="134"/>
      <c r="B15" s="133" t="s">
        <v>81</v>
      </c>
      <c r="C15" s="772">
        <v>1.8762431271264372E-2</v>
      </c>
      <c r="D15" s="760">
        <v>2.0864313455707103E-2</v>
      </c>
      <c r="E15" s="760">
        <v>1.5006013852990784E-2</v>
      </c>
      <c r="F15" s="760">
        <v>1.1461595797614729E-2</v>
      </c>
      <c r="G15" s="760">
        <v>1.7841602446523736E-2</v>
      </c>
      <c r="H15" s="760">
        <v>1.3092359311935557E-2</v>
      </c>
      <c r="I15" s="773">
        <v>1.3346231183038763E-2</v>
      </c>
    </row>
    <row r="16" spans="1:10" x14ac:dyDescent="0.2">
      <c r="A16" s="134"/>
      <c r="B16" s="133" t="s">
        <v>82</v>
      </c>
      <c r="C16" s="772">
        <v>2.5084312190388269E-2</v>
      </c>
      <c r="D16" s="760">
        <v>2.6130537899864911E-2</v>
      </c>
      <c r="E16" s="760">
        <v>2.3214530664281523E-2</v>
      </c>
      <c r="F16" s="760">
        <v>1.4735794065314015E-2</v>
      </c>
      <c r="G16" s="760">
        <v>3.3695927675585602E-2</v>
      </c>
      <c r="H16" s="760">
        <v>1.0359510758225089E-2</v>
      </c>
      <c r="I16" s="773">
        <v>1.3203311502943184E-2</v>
      </c>
    </row>
    <row r="17" spans="1:9" x14ac:dyDescent="0.2">
      <c r="A17" s="134"/>
      <c r="B17" s="133" t="s">
        <v>83</v>
      </c>
      <c r="C17" s="772">
        <v>0.20113033506186093</v>
      </c>
      <c r="D17" s="760">
        <v>0.2235411148096845</v>
      </c>
      <c r="E17" s="760">
        <v>0.16107849770155908</v>
      </c>
      <c r="F17" s="760">
        <v>7.0262770103291045E-2</v>
      </c>
      <c r="G17" s="760">
        <v>0.14215524772093427</v>
      </c>
      <c r="H17" s="760">
        <v>0.1450402831655716</v>
      </c>
      <c r="I17" s="773">
        <v>4.8889655616899799E-2</v>
      </c>
    </row>
    <row r="18" spans="1:9" x14ac:dyDescent="0.2">
      <c r="A18" s="134"/>
      <c r="B18" s="133" t="s">
        <v>84</v>
      </c>
      <c r="C18" s="772">
        <v>9.4288268734812799E-3</v>
      </c>
      <c r="D18" s="760">
        <v>1.1445108573227003E-2</v>
      </c>
      <c r="E18" s="760">
        <v>5.8253919363898407E-3</v>
      </c>
      <c r="F18" s="760">
        <v>1.1855960046138843E-2</v>
      </c>
      <c r="G18" s="760">
        <v>5.3916092281764217E-3</v>
      </c>
      <c r="H18" s="760">
        <v>8.0299617964076277E-3</v>
      </c>
      <c r="I18" s="773">
        <v>3.8022847378265147E-3</v>
      </c>
    </row>
    <row r="19" spans="1:9" x14ac:dyDescent="0.2">
      <c r="A19" s="578"/>
      <c r="B19" s="309" t="s">
        <v>85</v>
      </c>
      <c r="C19" s="772">
        <v>1.4986928262898783E-2</v>
      </c>
      <c r="D19" s="760">
        <v>1.6408544891303476E-2</v>
      </c>
      <c r="E19" s="760">
        <v>1.2446259949245113E-2</v>
      </c>
      <c r="F19" s="760">
        <v>3.128916179102216E-2</v>
      </c>
      <c r="G19" s="760">
        <v>2.063757685657221E-2</v>
      </c>
      <c r="H19" s="760">
        <v>1.1381935163604931E-2</v>
      </c>
      <c r="I19" s="773">
        <v>1.5536170973889516E-2</v>
      </c>
    </row>
    <row r="20" spans="1:9" x14ac:dyDescent="0.2">
      <c r="A20" s="578"/>
      <c r="B20" s="309" t="s">
        <v>86</v>
      </c>
      <c r="C20" s="772">
        <v>2.1093706520514982E-2</v>
      </c>
      <c r="D20" s="760">
        <v>1.9339631292705439E-2</v>
      </c>
      <c r="E20" s="760">
        <v>2.4228534336971537E-2</v>
      </c>
      <c r="F20" s="760">
        <v>6.2233745069006134E-2</v>
      </c>
      <c r="G20" s="760">
        <v>2.2174941280487342E-2</v>
      </c>
      <c r="H20" s="760">
        <v>4.4515242665175994E-2</v>
      </c>
      <c r="I20" s="773">
        <v>1.1309352950480488E-2</v>
      </c>
    </row>
    <row r="21" spans="1:9" x14ac:dyDescent="0.2">
      <c r="A21" s="711"/>
      <c r="B21" s="712" t="s">
        <v>20</v>
      </c>
      <c r="C21" s="774">
        <v>0.16045913150760094</v>
      </c>
      <c r="D21" s="761">
        <v>0.15518499665975619</v>
      </c>
      <c r="E21" s="761">
        <v>0.16988489863927242</v>
      </c>
      <c r="F21" s="761">
        <v>8.9942968574486623E-2</v>
      </c>
      <c r="G21" s="761">
        <v>0.15995611233564266</v>
      </c>
      <c r="H21" s="761">
        <v>0.17822267170148376</v>
      </c>
      <c r="I21" s="775">
        <v>0.13845183825341331</v>
      </c>
    </row>
    <row r="22" spans="1:9" ht="22.5" customHeight="1" x14ac:dyDescent="0.2">
      <c r="A22" s="639" t="s">
        <v>853</v>
      </c>
    </row>
  </sheetData>
  <mergeCells count="1">
    <mergeCell ref="A1:I1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zoomScaleSheetLayoutView="55" workbookViewId="0">
      <selection activeCell="C7" sqref="A7:J40"/>
    </sheetView>
  </sheetViews>
  <sheetFormatPr defaultRowHeight="12.75" x14ac:dyDescent="0.2"/>
  <cols>
    <col min="1" max="1" width="2.28515625" style="315" customWidth="1"/>
    <col min="2" max="2" width="31.7109375" style="315" customWidth="1"/>
    <col min="3" max="9" width="10.7109375" style="315" customWidth="1"/>
    <col min="10" max="16384" width="9.140625" style="315"/>
  </cols>
  <sheetData>
    <row r="1" spans="1:10" x14ac:dyDescent="0.2">
      <c r="A1" s="275"/>
      <c r="B1" s="275"/>
      <c r="C1" s="275"/>
      <c r="D1" s="275"/>
      <c r="E1" s="275"/>
      <c r="F1" s="275"/>
      <c r="G1" s="275"/>
      <c r="H1" s="275"/>
      <c r="I1" s="275"/>
    </row>
    <row r="2" spans="1:10" ht="30" customHeight="1" x14ac:dyDescent="0.2">
      <c r="A2" s="910" t="s">
        <v>421</v>
      </c>
      <c r="B2" s="910"/>
      <c r="C2" s="910"/>
      <c r="D2" s="910"/>
      <c r="E2" s="910"/>
      <c r="F2" s="910"/>
      <c r="G2" s="910"/>
      <c r="H2" s="910"/>
      <c r="I2" s="910"/>
      <c r="J2" s="910"/>
    </row>
    <row r="3" spans="1:10" x14ac:dyDescent="0.2">
      <c r="A3" s="316"/>
      <c r="B3" s="317"/>
      <c r="C3" s="317"/>
      <c r="D3" s="317"/>
      <c r="E3" s="317"/>
      <c r="F3" s="317"/>
      <c r="G3" s="317"/>
      <c r="H3" s="317"/>
      <c r="I3" s="317"/>
    </row>
    <row r="4" spans="1:10" s="320" customFormat="1" ht="12.75" customHeight="1" x14ac:dyDescent="0.2">
      <c r="A4" s="318" t="s">
        <v>235</v>
      </c>
      <c r="B4" s="319"/>
      <c r="C4" s="823" t="s">
        <v>278</v>
      </c>
      <c r="D4" s="913" t="s">
        <v>249</v>
      </c>
      <c r="E4" s="913"/>
      <c r="F4" s="913"/>
      <c r="G4" s="913"/>
      <c r="H4" s="913"/>
      <c r="I4" s="913" t="s">
        <v>250</v>
      </c>
      <c r="J4" s="914"/>
    </row>
    <row r="5" spans="1:10" s="320" customFormat="1" ht="39.950000000000003" customHeight="1" x14ac:dyDescent="0.2">
      <c r="A5" s="321"/>
      <c r="B5" s="322"/>
      <c r="C5" s="824"/>
      <c r="D5" s="658" t="s">
        <v>281</v>
      </c>
      <c r="E5" s="658" t="s">
        <v>251</v>
      </c>
      <c r="F5" s="658" t="s">
        <v>252</v>
      </c>
      <c r="G5" s="658" t="s">
        <v>287</v>
      </c>
      <c r="H5" s="658" t="s">
        <v>253</v>
      </c>
      <c r="I5" s="658" t="s">
        <v>294</v>
      </c>
      <c r="J5" s="658" t="s">
        <v>255</v>
      </c>
    </row>
    <row r="6" spans="1:10" x14ac:dyDescent="0.2">
      <c r="A6" s="323" t="s">
        <v>399</v>
      </c>
      <c r="B6" s="452"/>
      <c r="C6" s="404"/>
      <c r="D6" s="146"/>
      <c r="E6" s="693"/>
      <c r="F6" s="146"/>
      <c r="G6" s="693"/>
      <c r="H6" s="146"/>
      <c r="I6" s="693"/>
      <c r="J6" s="324"/>
    </row>
    <row r="7" spans="1:10" x14ac:dyDescent="0.2">
      <c r="A7" s="576" t="s">
        <v>79</v>
      </c>
      <c r="B7" s="449"/>
      <c r="C7" s="748">
        <v>0.41787090540680155</v>
      </c>
      <c r="D7" s="749">
        <v>0.58443375500167993</v>
      </c>
      <c r="E7" s="750">
        <v>0.3372064384745499</v>
      </c>
      <c r="F7" s="749">
        <v>0.50278461075914505</v>
      </c>
      <c r="G7" s="750">
        <v>0.44994508851106785</v>
      </c>
      <c r="H7" s="749">
        <v>0.38206463930298135</v>
      </c>
      <c r="I7" s="750">
        <v>0.47811832094365803</v>
      </c>
      <c r="J7" s="749">
        <v>0.39549540187850296</v>
      </c>
    </row>
    <row r="8" spans="1:10" x14ac:dyDescent="0.2">
      <c r="A8" s="576" t="s">
        <v>389</v>
      </c>
      <c r="B8" s="449"/>
      <c r="C8" s="748">
        <v>2.1876420662922856E-2</v>
      </c>
      <c r="D8" s="749">
        <v>6.381298158979172E-2</v>
      </c>
      <c r="E8" s="750">
        <v>1.9626483901167384E-2</v>
      </c>
      <c r="F8" s="749">
        <v>4.5994000399098747E-2</v>
      </c>
      <c r="G8" s="750">
        <v>9.2854430733993118E-3</v>
      </c>
      <c r="H8" s="749">
        <v>2.0177208730770949E-2</v>
      </c>
      <c r="I8" s="750">
        <v>2.5178000091921976E-2</v>
      </c>
      <c r="J8" s="749">
        <v>2.0650235248922191E-2</v>
      </c>
    </row>
    <row r="9" spans="1:10" x14ac:dyDescent="0.2">
      <c r="A9" s="576" t="s">
        <v>87</v>
      </c>
      <c r="B9" s="449"/>
      <c r="C9" s="748">
        <v>1.6517886377880955E-2</v>
      </c>
      <c r="D9" s="749">
        <v>7.0680057352624864E-2</v>
      </c>
      <c r="E9" s="750">
        <v>1.3995236103854154E-2</v>
      </c>
      <c r="F9" s="749">
        <v>5.552982810742995E-3</v>
      </c>
      <c r="G9" s="750">
        <v>1.7141554777739841E-2</v>
      </c>
      <c r="H9" s="749">
        <v>1.2504885407402291E-2</v>
      </c>
      <c r="I9" s="750">
        <v>5.1904224718914401E-3</v>
      </c>
      <c r="J9" s="749">
        <v>2.0724833785277716E-2</v>
      </c>
    </row>
    <row r="10" spans="1:10" x14ac:dyDescent="0.2">
      <c r="A10" s="576" t="s">
        <v>88</v>
      </c>
      <c r="B10" s="449"/>
      <c r="C10" s="748">
        <v>6.5990391110203406E-3</v>
      </c>
      <c r="D10" s="749">
        <v>6.3306581501056156E-2</v>
      </c>
      <c r="E10" s="750">
        <v>7.2091598400403582E-3</v>
      </c>
      <c r="F10" s="749">
        <v>0</v>
      </c>
      <c r="G10" s="750">
        <v>2.9718256710562422E-3</v>
      </c>
      <c r="H10" s="749">
        <v>1.6369853005009116E-3</v>
      </c>
      <c r="I10" s="750">
        <v>6.5556548970145652E-3</v>
      </c>
      <c r="J10" s="749">
        <v>6.6151517297095754E-3</v>
      </c>
    </row>
    <row r="11" spans="1:10" x14ac:dyDescent="0.2">
      <c r="A11" s="576" t="s">
        <v>89</v>
      </c>
      <c r="B11" s="449"/>
      <c r="C11" s="748">
        <v>3.1486158251786515E-2</v>
      </c>
      <c r="D11" s="749">
        <v>5.2248438398286169E-2</v>
      </c>
      <c r="E11" s="750">
        <v>3.3923433644499318E-2</v>
      </c>
      <c r="F11" s="749">
        <v>4.1839084439786907E-2</v>
      </c>
      <c r="G11" s="750">
        <v>2.6349705739003589E-2</v>
      </c>
      <c r="H11" s="749">
        <v>2.7564017775254013E-2</v>
      </c>
      <c r="I11" s="750">
        <v>2.0904443766102523E-2</v>
      </c>
      <c r="J11" s="749">
        <v>3.5416139109886766E-2</v>
      </c>
    </row>
    <row r="12" spans="1:10" x14ac:dyDescent="0.2">
      <c r="A12" s="576" t="s">
        <v>390</v>
      </c>
      <c r="B12" s="449"/>
      <c r="C12" s="748">
        <v>6.4077545896263754E-3</v>
      </c>
      <c r="D12" s="749">
        <v>6.4199771586275781E-2</v>
      </c>
      <c r="E12" s="750">
        <v>4.344491319722775E-3</v>
      </c>
      <c r="F12" s="749">
        <v>6.3315425895674867E-3</v>
      </c>
      <c r="G12" s="750">
        <v>4.6283588958996678E-3</v>
      </c>
      <c r="H12" s="749">
        <v>2.2837515548099899E-4</v>
      </c>
      <c r="I12" s="750">
        <v>6.3619765884922411E-3</v>
      </c>
      <c r="J12" s="749">
        <v>6.4247562454943785E-3</v>
      </c>
    </row>
    <row r="13" spans="1:10" x14ac:dyDescent="0.2">
      <c r="A13" s="576" t="s">
        <v>391</v>
      </c>
      <c r="B13" s="449"/>
      <c r="C13" s="748">
        <v>9.4728552156208512E-2</v>
      </c>
      <c r="D13" s="749">
        <v>4.2173379196312769E-2</v>
      </c>
      <c r="E13" s="750">
        <v>0.18563430854393304</v>
      </c>
      <c r="F13" s="749">
        <v>8.5335618025571186E-2</v>
      </c>
      <c r="G13" s="750">
        <v>5.3871023125417403E-2</v>
      </c>
      <c r="H13" s="749">
        <v>7.472973580912827E-2</v>
      </c>
      <c r="I13" s="750">
        <v>5.6782780013559152E-2</v>
      </c>
      <c r="J13" s="749">
        <v>0.10882136843547965</v>
      </c>
    </row>
    <row r="14" spans="1:10" x14ac:dyDescent="0.2">
      <c r="A14" s="576" t="s">
        <v>392</v>
      </c>
      <c r="B14" s="449"/>
      <c r="C14" s="748">
        <v>4.7693698000582561E-2</v>
      </c>
      <c r="D14" s="749">
        <v>7.0680057352624864E-2</v>
      </c>
      <c r="E14" s="750">
        <v>4.9449696999398982E-2</v>
      </c>
      <c r="F14" s="749">
        <v>2.8043459187418341E-2</v>
      </c>
      <c r="G14" s="750">
        <v>3.9907286900638557E-2</v>
      </c>
      <c r="H14" s="749">
        <v>5.3905551993132066E-2</v>
      </c>
      <c r="I14" s="750">
        <v>1.8420600131856184E-2</v>
      </c>
      <c r="J14" s="749">
        <v>5.856553870626717E-2</v>
      </c>
    </row>
    <row r="15" spans="1:10" x14ac:dyDescent="0.2">
      <c r="A15" s="576" t="s">
        <v>32</v>
      </c>
      <c r="B15" s="449"/>
      <c r="C15" s="748">
        <v>6.2113529884318036E-2</v>
      </c>
      <c r="D15" s="749">
        <v>2.0710706276609304E-2</v>
      </c>
      <c r="E15" s="750">
        <v>5.2793313726726021E-2</v>
      </c>
      <c r="F15" s="749">
        <v>6.8771511049335501E-2</v>
      </c>
      <c r="G15" s="750">
        <v>5.860318286802068E-2</v>
      </c>
      <c r="H15" s="749">
        <v>7.9375387226079411E-2</v>
      </c>
      <c r="I15" s="750">
        <v>6.6038844189104648E-2</v>
      </c>
      <c r="J15" s="749">
        <v>6.06556933398988E-2</v>
      </c>
    </row>
    <row r="16" spans="1:10" x14ac:dyDescent="0.2">
      <c r="A16" s="576" t="s">
        <v>80</v>
      </c>
      <c r="B16" s="449"/>
      <c r="C16" s="748">
        <v>4.0041086748551086E-2</v>
      </c>
      <c r="D16" s="749">
        <v>5.4153604499013346E-2</v>
      </c>
      <c r="E16" s="750">
        <v>2.4795363401108508E-2</v>
      </c>
      <c r="F16" s="749">
        <v>2.8213102978930669E-2</v>
      </c>
      <c r="G16" s="750">
        <v>4.1276411066159549E-2</v>
      </c>
      <c r="H16" s="749">
        <v>4.3722092757316838E-2</v>
      </c>
      <c r="I16" s="750">
        <v>1.8854724676736271E-2</v>
      </c>
      <c r="J16" s="749">
        <v>4.790956567109806E-2</v>
      </c>
    </row>
    <row r="17" spans="1:10" x14ac:dyDescent="0.2">
      <c r="A17" s="576" t="s">
        <v>81</v>
      </c>
      <c r="B17" s="449"/>
      <c r="C17" s="748">
        <v>1.8762431271264372E-2</v>
      </c>
      <c r="D17" s="749">
        <v>7.4606087134090462E-2</v>
      </c>
      <c r="E17" s="750">
        <v>6.2804872420081006E-3</v>
      </c>
      <c r="F17" s="749">
        <v>2.6997168365005583E-2</v>
      </c>
      <c r="G17" s="750">
        <v>2.2322859692441445E-2</v>
      </c>
      <c r="H17" s="749">
        <v>7.7440297787112391E-3</v>
      </c>
      <c r="I17" s="750">
        <v>1.7893984364681734E-2</v>
      </c>
      <c r="J17" s="749">
        <v>1.908496687962568E-2</v>
      </c>
    </row>
    <row r="18" spans="1:10" x14ac:dyDescent="0.2">
      <c r="A18" s="576" t="s">
        <v>82</v>
      </c>
      <c r="B18" s="449"/>
      <c r="C18" s="748">
        <v>2.5084312190388269E-2</v>
      </c>
      <c r="D18" s="749">
        <v>5.5493158523440611E-2</v>
      </c>
      <c r="E18" s="750">
        <v>3.6419700827950416E-2</v>
      </c>
      <c r="F18" s="749">
        <v>1.4268952883648562E-2</v>
      </c>
      <c r="G18" s="750">
        <v>2.5697528446267805E-2</v>
      </c>
      <c r="H18" s="749">
        <v>1.5139239109756295E-2</v>
      </c>
      <c r="I18" s="750">
        <v>3.2034653681688181E-2</v>
      </c>
      <c r="J18" s="749">
        <v>2.2502999960217592E-2</v>
      </c>
    </row>
    <row r="19" spans="1:10" x14ac:dyDescent="0.2">
      <c r="A19" s="576" t="s">
        <v>83</v>
      </c>
      <c r="B19" s="449"/>
      <c r="C19" s="748">
        <v>0.20113033506186093</v>
      </c>
      <c r="D19" s="749">
        <v>0.10318220313625577</v>
      </c>
      <c r="E19" s="750">
        <v>0.20591160524767674</v>
      </c>
      <c r="F19" s="749">
        <v>0.22692181776408632</v>
      </c>
      <c r="G19" s="750">
        <v>0.19090503374817305</v>
      </c>
      <c r="H19" s="749">
        <v>0.20261597192283451</v>
      </c>
      <c r="I19" s="750">
        <v>0.13465144484265817</v>
      </c>
      <c r="J19" s="749">
        <v>0.2258201683003854</v>
      </c>
    </row>
    <row r="20" spans="1:10" x14ac:dyDescent="0.2">
      <c r="A20" s="576" t="s">
        <v>84</v>
      </c>
      <c r="B20" s="449"/>
      <c r="C20" s="748">
        <v>9.4288268734812799E-3</v>
      </c>
      <c r="D20" s="749">
        <v>0.16225196634203859</v>
      </c>
      <c r="E20" s="750">
        <v>0</v>
      </c>
      <c r="F20" s="749">
        <v>0</v>
      </c>
      <c r="G20" s="750">
        <v>0</v>
      </c>
      <c r="H20" s="749">
        <v>0</v>
      </c>
      <c r="I20" s="750">
        <v>1.4805248921673658E-2</v>
      </c>
      <c r="J20" s="749">
        <v>7.4320582247853718E-3</v>
      </c>
    </row>
    <row r="21" spans="1:10" x14ac:dyDescent="0.2">
      <c r="A21" s="576" t="s">
        <v>85</v>
      </c>
      <c r="B21" s="449"/>
      <c r="C21" s="748">
        <v>1.4986928262898783E-2</v>
      </c>
      <c r="D21" s="749">
        <v>4.6754943973552419E-2</v>
      </c>
      <c r="E21" s="750">
        <v>1.6627001619352447E-2</v>
      </c>
      <c r="F21" s="749">
        <v>3.3525200148140408E-2</v>
      </c>
      <c r="G21" s="750">
        <v>1.2650620385376232E-2</v>
      </c>
      <c r="H21" s="749">
        <v>5.6805972536852489E-3</v>
      </c>
      <c r="I21" s="750">
        <v>2.1379500433239943E-2</v>
      </c>
      <c r="J21" s="749">
        <v>1.2612767979378095E-2</v>
      </c>
    </row>
    <row r="22" spans="1:10" x14ac:dyDescent="0.2">
      <c r="A22" s="576" t="s">
        <v>86</v>
      </c>
      <c r="B22" s="449"/>
      <c r="C22" s="748">
        <v>2.1093706520514982E-2</v>
      </c>
      <c r="D22" s="749">
        <v>0.36298209801913506</v>
      </c>
      <c r="E22" s="750">
        <v>0</v>
      </c>
      <c r="F22" s="749">
        <v>0</v>
      </c>
      <c r="G22" s="750">
        <v>0</v>
      </c>
      <c r="H22" s="749">
        <v>0</v>
      </c>
      <c r="I22" s="750">
        <v>4.2932943155303188E-2</v>
      </c>
      <c r="J22" s="749">
        <v>1.2982754174715155E-2</v>
      </c>
    </row>
    <row r="23" spans="1:10" x14ac:dyDescent="0.2">
      <c r="A23" s="714" t="s">
        <v>20</v>
      </c>
      <c r="B23" s="713"/>
      <c r="C23" s="756">
        <v>0.16045913150760094</v>
      </c>
      <c r="D23" s="757">
        <v>6.7142987021312203E-2</v>
      </c>
      <c r="E23" s="758">
        <v>0.19147659935792893</v>
      </c>
      <c r="F23" s="757">
        <v>0.15273133964795318</v>
      </c>
      <c r="G23" s="758">
        <v>0.16660430328483788</v>
      </c>
      <c r="H23" s="757">
        <v>0.17125529019349062</v>
      </c>
      <c r="I23" s="758">
        <v>0.17920158892260557</v>
      </c>
      <c r="J23" s="757">
        <v>0.15349830309228268</v>
      </c>
    </row>
    <row r="24" spans="1:10" s="292" customFormat="1" ht="22.5" customHeight="1" x14ac:dyDescent="0.2">
      <c r="A24" s="639" t="s">
        <v>853</v>
      </c>
    </row>
    <row r="25" spans="1:10" x14ac:dyDescent="0.2">
      <c r="A25" s="331"/>
      <c r="B25" s="328"/>
      <c r="C25" s="329"/>
      <c r="D25" s="329"/>
      <c r="E25" s="329"/>
      <c r="F25" s="329"/>
      <c r="G25" s="329"/>
      <c r="H25" s="329"/>
      <c r="I25" s="329"/>
      <c r="J25" s="330"/>
    </row>
    <row r="26" spans="1:10" ht="30" customHeight="1" x14ac:dyDescent="0.2">
      <c r="A26" s="910" t="s">
        <v>422</v>
      </c>
      <c r="B26" s="910"/>
      <c r="C26" s="910"/>
      <c r="D26" s="910"/>
      <c r="E26" s="910"/>
      <c r="F26" s="910"/>
      <c r="G26" s="910"/>
      <c r="H26" s="910"/>
      <c r="I26" s="910"/>
      <c r="J26" s="910"/>
    </row>
    <row r="27" spans="1:10" x14ac:dyDescent="0.2">
      <c r="A27" s="316"/>
      <c r="B27" s="317"/>
      <c r="C27" s="317"/>
      <c r="D27" s="317"/>
      <c r="E27" s="317"/>
      <c r="F27" s="317"/>
      <c r="G27" s="317"/>
      <c r="H27" s="317"/>
      <c r="I27" s="317"/>
    </row>
    <row r="28" spans="1:10" s="320" customFormat="1" ht="12.75" customHeight="1" x14ac:dyDescent="0.2">
      <c r="A28" s="318" t="s">
        <v>235</v>
      </c>
      <c r="B28" s="319"/>
      <c r="C28" s="823" t="s">
        <v>278</v>
      </c>
      <c r="D28" s="913" t="s">
        <v>249</v>
      </c>
      <c r="E28" s="913"/>
      <c r="F28" s="913"/>
      <c r="G28" s="913"/>
      <c r="H28" s="913"/>
      <c r="I28" s="913" t="s">
        <v>250</v>
      </c>
      <c r="J28" s="914"/>
    </row>
    <row r="29" spans="1:10" s="320" customFormat="1" ht="39.950000000000003" customHeight="1" x14ac:dyDescent="0.2">
      <c r="A29" s="321"/>
      <c r="B29" s="322"/>
      <c r="C29" s="824"/>
      <c r="D29" s="658" t="s">
        <v>281</v>
      </c>
      <c r="E29" s="658" t="s">
        <v>251</v>
      </c>
      <c r="F29" s="658" t="s">
        <v>252</v>
      </c>
      <c r="G29" s="658" t="s">
        <v>287</v>
      </c>
      <c r="H29" s="658" t="s">
        <v>253</v>
      </c>
      <c r="I29" s="658" t="s">
        <v>294</v>
      </c>
      <c r="J29" s="658" t="s">
        <v>255</v>
      </c>
    </row>
    <row r="30" spans="1:10" x14ac:dyDescent="0.2">
      <c r="A30" s="323" t="s">
        <v>399</v>
      </c>
      <c r="B30" s="452"/>
      <c r="C30" s="404"/>
      <c r="D30" s="146"/>
      <c r="E30" s="693"/>
      <c r="F30" s="146"/>
      <c r="G30" s="693"/>
      <c r="H30" s="146"/>
      <c r="I30" s="693"/>
      <c r="J30" s="324"/>
    </row>
    <row r="31" spans="1:10" x14ac:dyDescent="0.2">
      <c r="A31" s="576" t="s">
        <v>79</v>
      </c>
      <c r="B31" s="449"/>
      <c r="C31" s="748">
        <v>0.39422961289486191</v>
      </c>
      <c r="D31" s="749">
        <v>0.54475713094580991</v>
      </c>
      <c r="E31" s="750">
        <v>0.306357323051966</v>
      </c>
      <c r="F31" s="749">
        <v>0.50491365151840051</v>
      </c>
      <c r="G31" s="750">
        <v>0.42168953982601132</v>
      </c>
      <c r="H31" s="749">
        <v>0.37472298462750869</v>
      </c>
      <c r="I31" s="750">
        <v>0.46436166218830804</v>
      </c>
      <c r="J31" s="749">
        <v>0.37730931352948816</v>
      </c>
    </row>
    <row r="32" spans="1:10" x14ac:dyDescent="0.2">
      <c r="A32" s="576" t="s">
        <v>389</v>
      </c>
      <c r="B32" s="449"/>
      <c r="C32" s="748">
        <v>2.2827772644888521E-2</v>
      </c>
      <c r="D32" s="749">
        <v>0.10698252782310043</v>
      </c>
      <c r="E32" s="750">
        <v>1.6962549046402951E-2</v>
      </c>
      <c r="F32" s="749">
        <v>5.1214436625068582E-2</v>
      </c>
      <c r="G32" s="750">
        <v>1.0350027996447518E-2</v>
      </c>
      <c r="H32" s="749">
        <v>1.6552309834413692E-2</v>
      </c>
      <c r="I32" s="750">
        <v>2.1184047294927923E-2</v>
      </c>
      <c r="J32" s="749">
        <v>2.3224343474858376E-2</v>
      </c>
    </row>
    <row r="33" spans="1:10" x14ac:dyDescent="0.2">
      <c r="A33" s="576" t="s">
        <v>87</v>
      </c>
      <c r="B33" s="449"/>
      <c r="C33" s="748">
        <v>1.9886787862834432E-2</v>
      </c>
      <c r="D33" s="749">
        <v>0.10698252782310043</v>
      </c>
      <c r="E33" s="750">
        <v>1.5309439047883833E-2</v>
      </c>
      <c r="F33" s="749">
        <v>3.2855854285946577E-3</v>
      </c>
      <c r="G33" s="750">
        <v>2.0785008519734846E-2</v>
      </c>
      <c r="H33" s="749">
        <v>1.4799004457689146E-2</v>
      </c>
      <c r="I33" s="750">
        <v>7.8739411113292346E-3</v>
      </c>
      <c r="J33" s="749">
        <v>2.2785048576924639E-2</v>
      </c>
    </row>
    <row r="34" spans="1:10" x14ac:dyDescent="0.2">
      <c r="A34" s="576" t="s">
        <v>88</v>
      </c>
      <c r="B34" s="449"/>
      <c r="C34" s="748">
        <v>9.4207399177405025E-3</v>
      </c>
      <c r="D34" s="749">
        <v>0.10698252782310043</v>
      </c>
      <c r="E34" s="750">
        <v>1.042716334309822E-2</v>
      </c>
      <c r="F34" s="749">
        <v>0</v>
      </c>
      <c r="G34" s="750">
        <v>4.5871396910356615E-3</v>
      </c>
      <c r="H34" s="749">
        <v>2.3136489260850422E-3</v>
      </c>
      <c r="I34" s="750">
        <v>1.3053542291571485E-2</v>
      </c>
      <c r="J34" s="749">
        <v>8.5442775254429681E-3</v>
      </c>
    </row>
    <row r="35" spans="1:10" x14ac:dyDescent="0.2">
      <c r="A35" s="576" t="s">
        <v>89</v>
      </c>
      <c r="B35" s="449"/>
      <c r="C35" s="748">
        <v>3.3926023122494285E-2</v>
      </c>
      <c r="D35" s="749">
        <v>8.050659347663626E-2</v>
      </c>
      <c r="E35" s="750">
        <v>4.1447246103630132E-2</v>
      </c>
      <c r="F35" s="749">
        <v>2.7204364920972925E-2</v>
      </c>
      <c r="G35" s="750">
        <v>2.5790077891044795E-2</v>
      </c>
      <c r="H35" s="749">
        <v>2.9632947430281349E-2</v>
      </c>
      <c r="I35" s="750">
        <v>2.0883631781275572E-2</v>
      </c>
      <c r="J35" s="749">
        <v>3.7072675304443435E-2</v>
      </c>
    </row>
    <row r="36" spans="1:10" x14ac:dyDescent="0.2">
      <c r="A36" s="576" t="s">
        <v>390</v>
      </c>
      <c r="B36" s="449"/>
      <c r="C36" s="748">
        <v>7.7681883411898052E-3</v>
      </c>
      <c r="D36" s="749">
        <v>0.10698252782310043</v>
      </c>
      <c r="E36" s="750">
        <v>4.9911170711613448E-3</v>
      </c>
      <c r="F36" s="749">
        <v>0</v>
      </c>
      <c r="G36" s="750">
        <v>5.1189825937515985E-3</v>
      </c>
      <c r="H36" s="749">
        <v>3.6310681467028807E-4</v>
      </c>
      <c r="I36" s="750">
        <v>4.2453675365941718E-3</v>
      </c>
      <c r="J36" s="749">
        <v>8.6181162019160658E-3</v>
      </c>
    </row>
    <row r="37" spans="1:10" x14ac:dyDescent="0.2">
      <c r="A37" s="576" t="s">
        <v>391</v>
      </c>
      <c r="B37" s="449"/>
      <c r="C37" s="748">
        <v>0.10106652993611757</v>
      </c>
      <c r="D37" s="749">
        <v>7.1497666261488957E-2</v>
      </c>
      <c r="E37" s="750">
        <v>0.18462840866964755</v>
      </c>
      <c r="F37" s="749">
        <v>6.8738721313207823E-2</v>
      </c>
      <c r="G37" s="750">
        <v>6.4271810176222202E-2</v>
      </c>
      <c r="H37" s="749">
        <v>8.5236539337922246E-2</v>
      </c>
      <c r="I37" s="750">
        <v>5.6774554952228856E-2</v>
      </c>
      <c r="J37" s="749">
        <v>0.11175256412107756</v>
      </c>
    </row>
    <row r="38" spans="1:10" x14ac:dyDescent="0.2">
      <c r="A38" s="576" t="s">
        <v>392</v>
      </c>
      <c r="B38" s="449"/>
      <c r="C38" s="748">
        <v>5.5985045259761404E-2</v>
      </c>
      <c r="D38" s="749">
        <v>0.10698252782310043</v>
      </c>
      <c r="E38" s="750">
        <v>5.2372153571422241E-2</v>
      </c>
      <c r="F38" s="749">
        <v>2.8367914431019551E-2</v>
      </c>
      <c r="G38" s="750">
        <v>4.0998716144256472E-2</v>
      </c>
      <c r="H38" s="749">
        <v>6.7564747300131109E-2</v>
      </c>
      <c r="I38" s="750">
        <v>1.9483132430280829E-2</v>
      </c>
      <c r="J38" s="749">
        <v>6.4791622262799692E-2</v>
      </c>
    </row>
    <row r="39" spans="1:10" x14ac:dyDescent="0.2">
      <c r="A39" s="576" t="s">
        <v>32</v>
      </c>
      <c r="B39" s="449"/>
      <c r="C39" s="748">
        <v>6.6150068852696892E-2</v>
      </c>
      <c r="D39" s="749">
        <v>2.6958920189111182E-2</v>
      </c>
      <c r="E39" s="750">
        <v>5.3534265498402039E-2</v>
      </c>
      <c r="F39" s="749">
        <v>6.6598476720030553E-2</v>
      </c>
      <c r="G39" s="750">
        <v>6.5602778039361168E-2</v>
      </c>
      <c r="H39" s="749">
        <v>8.2367594498894997E-2</v>
      </c>
      <c r="I39" s="750">
        <v>7.9588319037198291E-2</v>
      </c>
      <c r="J39" s="749">
        <v>6.2907910405035419E-2</v>
      </c>
    </row>
    <row r="40" spans="1:10" x14ac:dyDescent="0.2">
      <c r="A40" s="576" t="s">
        <v>80</v>
      </c>
      <c r="B40" s="449"/>
      <c r="C40" s="748">
        <v>4.3061966548705206E-2</v>
      </c>
      <c r="D40" s="749">
        <v>8.8095623991661876E-2</v>
      </c>
      <c r="E40" s="750">
        <v>2.8749468277390645E-2</v>
      </c>
      <c r="F40" s="749">
        <v>2.0664438244297055E-2</v>
      </c>
      <c r="G40" s="750">
        <v>4.1536640909593012E-2</v>
      </c>
      <c r="H40" s="749">
        <v>5.0298980235586335E-2</v>
      </c>
      <c r="I40" s="750">
        <v>2.0785949575265757E-2</v>
      </c>
      <c r="J40" s="749">
        <v>4.8436355001004162E-2</v>
      </c>
    </row>
    <row r="41" spans="1:10" x14ac:dyDescent="0.2">
      <c r="A41" s="576" t="s">
        <v>81</v>
      </c>
      <c r="B41" s="449"/>
      <c r="C41" s="748">
        <v>2.0864313455707103E-2</v>
      </c>
      <c r="D41" s="749">
        <v>0.10698252782310043</v>
      </c>
      <c r="E41" s="750">
        <v>8.2474484438299356E-3</v>
      </c>
      <c r="F41" s="749">
        <v>3.8066593841726115E-2</v>
      </c>
      <c r="G41" s="750">
        <v>1.9539234778823768E-2</v>
      </c>
      <c r="H41" s="749">
        <v>4.5632788956266202E-3</v>
      </c>
      <c r="I41" s="750">
        <v>2.094529154338769E-2</v>
      </c>
      <c r="J41" s="749">
        <v>2.0844776403825788E-2</v>
      </c>
    </row>
    <row r="42" spans="1:10" x14ac:dyDescent="0.2">
      <c r="A42" s="576" t="s">
        <v>82</v>
      </c>
      <c r="B42" s="449"/>
      <c r="C42" s="748">
        <v>2.6130537899864911E-2</v>
      </c>
      <c r="D42" s="749">
        <v>9.0551195285007768E-2</v>
      </c>
      <c r="E42" s="750">
        <v>3.5553461657378674E-2</v>
      </c>
      <c r="F42" s="749">
        <v>1.5340470061254642E-2</v>
      </c>
      <c r="G42" s="750">
        <v>2.9060258804791569E-2</v>
      </c>
      <c r="H42" s="749">
        <v>8.4885523679045435E-3</v>
      </c>
      <c r="I42" s="750">
        <v>3.11621343536337E-2</v>
      </c>
      <c r="J42" s="749">
        <v>2.4916597638012634E-2</v>
      </c>
    </row>
    <row r="43" spans="1:10" x14ac:dyDescent="0.2">
      <c r="A43" s="576" t="s">
        <v>83</v>
      </c>
      <c r="B43" s="449"/>
      <c r="C43" s="748">
        <v>0.2235411148096845</v>
      </c>
      <c r="D43" s="749">
        <v>0.11475527566124401</v>
      </c>
      <c r="E43" s="750">
        <v>0.22071856668411272</v>
      </c>
      <c r="F43" s="749">
        <v>0.25227321255960533</v>
      </c>
      <c r="G43" s="750">
        <v>0.21909345085314594</v>
      </c>
      <c r="H43" s="749">
        <v>0.22191106328438104</v>
      </c>
      <c r="I43" s="750">
        <v>0.15299271924137028</v>
      </c>
      <c r="J43" s="749">
        <v>0.24056186330896284</v>
      </c>
    </row>
    <row r="44" spans="1:10" x14ac:dyDescent="0.2">
      <c r="A44" s="576" t="s">
        <v>84</v>
      </c>
      <c r="B44" s="449"/>
      <c r="C44" s="748">
        <v>1.1445108573227003E-2</v>
      </c>
      <c r="D44" s="749">
        <v>0.22790290316560252</v>
      </c>
      <c r="E44" s="750">
        <v>0</v>
      </c>
      <c r="F44" s="749">
        <v>0</v>
      </c>
      <c r="G44" s="750">
        <v>0</v>
      </c>
      <c r="H44" s="749">
        <v>0</v>
      </c>
      <c r="I44" s="750">
        <v>1.763943615847003E-2</v>
      </c>
      <c r="J44" s="749">
        <v>9.9506438004814748E-3</v>
      </c>
    </row>
    <row r="45" spans="1:10" x14ac:dyDescent="0.2">
      <c r="A45" s="576" t="s">
        <v>85</v>
      </c>
      <c r="B45" s="449"/>
      <c r="C45" s="748">
        <v>1.6408544891303476E-2</v>
      </c>
      <c r="D45" s="749">
        <v>7.4743558094342313E-2</v>
      </c>
      <c r="E45" s="750">
        <v>1.4783325361405343E-2</v>
      </c>
      <c r="F45" s="749">
        <v>3.7143134805848431E-2</v>
      </c>
      <c r="G45" s="750">
        <v>1.1205024610802656E-2</v>
      </c>
      <c r="H45" s="749">
        <v>6.3545572330864055E-3</v>
      </c>
      <c r="I45" s="750">
        <v>1.9961925143859374E-2</v>
      </c>
      <c r="J45" s="749">
        <v>1.5551244153082016E-2</v>
      </c>
    </row>
    <row r="46" spans="1:10" x14ac:dyDescent="0.2">
      <c r="A46" s="576" t="s">
        <v>86</v>
      </c>
      <c r="B46" s="449"/>
      <c r="C46" s="748">
        <v>1.9339631292705439E-2</v>
      </c>
      <c r="D46" s="749">
        <v>0.3851040896257022</v>
      </c>
      <c r="E46" s="750">
        <v>0</v>
      </c>
      <c r="F46" s="749">
        <v>0</v>
      </c>
      <c r="G46" s="750">
        <v>0</v>
      </c>
      <c r="H46" s="749">
        <v>0</v>
      </c>
      <c r="I46" s="750">
        <v>4.6626724161661082E-2</v>
      </c>
      <c r="J46" s="749">
        <v>1.2756253438999306E-2</v>
      </c>
    </row>
    <row r="47" spans="1:10" x14ac:dyDescent="0.2">
      <c r="A47" s="714" t="s">
        <v>20</v>
      </c>
      <c r="B47" s="713"/>
      <c r="C47" s="756">
        <v>0.15518499665975619</v>
      </c>
      <c r="D47" s="757">
        <v>0.11655931599691165</v>
      </c>
      <c r="E47" s="758">
        <v>0.20429261962954309</v>
      </c>
      <c r="F47" s="757">
        <v>0.16149314030345718</v>
      </c>
      <c r="G47" s="758">
        <v>0.14470356555257791</v>
      </c>
      <c r="H47" s="757">
        <v>0.14829049743437203</v>
      </c>
      <c r="I47" s="758">
        <v>0.1735285638761325</v>
      </c>
      <c r="J47" s="757">
        <v>0.15075936455778727</v>
      </c>
    </row>
    <row r="48" spans="1:10" s="292" customFormat="1" ht="22.5" customHeight="1" x14ac:dyDescent="0.2">
      <c r="A48" s="639" t="s">
        <v>853</v>
      </c>
    </row>
    <row r="49" spans="1:10" x14ac:dyDescent="0.2">
      <c r="A49" s="331"/>
      <c r="B49" s="328"/>
      <c r="C49" s="329"/>
      <c r="D49" s="329"/>
      <c r="E49" s="329"/>
      <c r="F49" s="329"/>
      <c r="G49" s="329"/>
      <c r="H49" s="329"/>
      <c r="I49" s="329"/>
      <c r="J49" s="330"/>
    </row>
    <row r="50" spans="1:10" ht="30" customHeight="1" x14ac:dyDescent="0.2">
      <c r="A50" s="910" t="s">
        <v>423</v>
      </c>
      <c r="B50" s="910"/>
      <c r="C50" s="910"/>
      <c r="D50" s="910"/>
      <c r="E50" s="910"/>
      <c r="F50" s="910"/>
      <c r="G50" s="910"/>
      <c r="H50" s="910"/>
      <c r="I50" s="910"/>
      <c r="J50" s="910"/>
    </row>
    <row r="51" spans="1:10" x14ac:dyDescent="0.2">
      <c r="A51" s="316"/>
      <c r="B51" s="317"/>
      <c r="C51" s="317"/>
      <c r="D51" s="317"/>
      <c r="E51" s="317"/>
      <c r="F51" s="317"/>
      <c r="G51" s="317"/>
      <c r="H51" s="317"/>
      <c r="I51" s="317"/>
    </row>
    <row r="52" spans="1:10" s="320" customFormat="1" ht="12.75" customHeight="1" x14ac:dyDescent="0.2">
      <c r="A52" s="318" t="s">
        <v>235</v>
      </c>
      <c r="B52" s="319"/>
      <c r="C52" s="823" t="s">
        <v>278</v>
      </c>
      <c r="D52" s="913" t="s">
        <v>249</v>
      </c>
      <c r="E52" s="913"/>
      <c r="F52" s="913"/>
      <c r="G52" s="913"/>
      <c r="H52" s="913"/>
      <c r="I52" s="913" t="s">
        <v>250</v>
      </c>
      <c r="J52" s="914"/>
    </row>
    <row r="53" spans="1:10" s="320" customFormat="1" ht="39.950000000000003" customHeight="1" x14ac:dyDescent="0.2">
      <c r="A53" s="321"/>
      <c r="B53" s="322"/>
      <c r="C53" s="824"/>
      <c r="D53" s="658" t="s">
        <v>281</v>
      </c>
      <c r="E53" s="658" t="s">
        <v>251</v>
      </c>
      <c r="F53" s="658" t="s">
        <v>252</v>
      </c>
      <c r="G53" s="658" t="s">
        <v>287</v>
      </c>
      <c r="H53" s="658" t="s">
        <v>253</v>
      </c>
      <c r="I53" s="658" t="s">
        <v>294</v>
      </c>
      <c r="J53" s="658" t="s">
        <v>255</v>
      </c>
    </row>
    <row r="54" spans="1:10" x14ac:dyDescent="0.2">
      <c r="A54" s="323" t="s">
        <v>399</v>
      </c>
      <c r="B54" s="452"/>
      <c r="C54" s="404"/>
      <c r="D54" s="146"/>
      <c r="E54" s="693"/>
      <c r="F54" s="146"/>
      <c r="G54" s="693"/>
      <c r="H54" s="146"/>
      <c r="I54" s="693"/>
      <c r="J54" s="324"/>
    </row>
    <row r="55" spans="1:10" x14ac:dyDescent="0.2">
      <c r="A55" s="576" t="s">
        <v>79</v>
      </c>
      <c r="B55" s="449"/>
      <c r="C55" s="748">
        <v>0.46012187629358725</v>
      </c>
      <c r="D55" s="749">
        <v>0.63374231940304582</v>
      </c>
      <c r="E55" s="750">
        <v>0.40631643285272262</v>
      </c>
      <c r="F55" s="749">
        <v>0.49891674915943524</v>
      </c>
      <c r="G55" s="750">
        <v>0.50192913860499411</v>
      </c>
      <c r="H55" s="749">
        <v>0.39450901605962163</v>
      </c>
      <c r="I55" s="750">
        <v>0.48984694128798639</v>
      </c>
      <c r="J55" s="749">
        <v>0.43968350049902016</v>
      </c>
    </row>
    <row r="56" spans="1:10" x14ac:dyDescent="0.2">
      <c r="A56" s="576" t="s">
        <v>389</v>
      </c>
      <c r="B56" s="449"/>
      <c r="C56" s="748">
        <v>2.0176194464510789E-2</v>
      </c>
      <c r="D56" s="749">
        <v>1.0163549429803149E-2</v>
      </c>
      <c r="E56" s="750">
        <v>2.5594386718303205E-2</v>
      </c>
      <c r="F56" s="749">
        <v>3.6509952372126432E-2</v>
      </c>
      <c r="G56" s="750">
        <v>7.3268388861005259E-3</v>
      </c>
      <c r="H56" s="749">
        <v>2.6321546698845798E-2</v>
      </c>
      <c r="I56" s="750">
        <v>2.858315514171959E-2</v>
      </c>
      <c r="J56" s="749">
        <v>1.4395732028403972E-2</v>
      </c>
    </row>
    <row r="57" spans="1:10" x14ac:dyDescent="0.2">
      <c r="A57" s="576" t="s">
        <v>87</v>
      </c>
      <c r="B57" s="449"/>
      <c r="C57" s="748">
        <v>1.0497092104922197E-2</v>
      </c>
      <c r="D57" s="749">
        <v>2.556475972545098E-2</v>
      </c>
      <c r="E57" s="750">
        <v>1.1051081730883901E-2</v>
      </c>
      <c r="F57" s="749">
        <v>9.6721990481812726E-3</v>
      </c>
      <c r="G57" s="750">
        <v>1.0438394136625178E-2</v>
      </c>
      <c r="H57" s="749">
        <v>8.6162685971163267E-3</v>
      </c>
      <c r="I57" s="750">
        <v>2.9025143490950724E-3</v>
      </c>
      <c r="J57" s="749">
        <v>1.5718975865442773E-2</v>
      </c>
    </row>
    <row r="58" spans="1:10" x14ac:dyDescent="0.2">
      <c r="A58" s="576" t="s">
        <v>88</v>
      </c>
      <c r="B58" s="449"/>
      <c r="C58" s="748">
        <v>1.556184598063774E-3</v>
      </c>
      <c r="D58" s="749">
        <v>9.0278150168288732E-3</v>
      </c>
      <c r="E58" s="750">
        <v>0</v>
      </c>
      <c r="F58" s="749">
        <v>0</v>
      </c>
      <c r="G58" s="750">
        <v>0</v>
      </c>
      <c r="H58" s="749">
        <v>4.9001537798252441E-4</v>
      </c>
      <c r="I58" s="750">
        <v>1.0157010720105997E-3</v>
      </c>
      <c r="J58" s="749">
        <v>1.9278105446623815E-3</v>
      </c>
    </row>
    <row r="59" spans="1:10" x14ac:dyDescent="0.2">
      <c r="A59" s="576" t="s">
        <v>89</v>
      </c>
      <c r="B59" s="449"/>
      <c r="C59" s="748">
        <v>2.7125708857240336E-2</v>
      </c>
      <c r="D59" s="749">
        <v>1.7130302904134555E-2</v>
      </c>
      <c r="E59" s="750">
        <v>1.7068148504871667E-2</v>
      </c>
      <c r="F59" s="749">
        <v>6.8426207961617622E-2</v>
      </c>
      <c r="G59" s="750">
        <v>2.7379298984794236E-2</v>
      </c>
      <c r="H59" s="749">
        <v>2.4057105335451631E-2</v>
      </c>
      <c r="I59" s="750">
        <v>2.0922187600051399E-2</v>
      </c>
      <c r="J59" s="749">
        <v>3.1391129260119784E-2</v>
      </c>
    </row>
    <row r="60" spans="1:10" x14ac:dyDescent="0.2">
      <c r="A60" s="576" t="s">
        <v>390</v>
      </c>
      <c r="B60" s="449"/>
      <c r="C60" s="748">
        <v>3.9764303800180348E-3</v>
      </c>
      <c r="D60" s="749">
        <v>1.1031026982380248E-2</v>
      </c>
      <c r="E60" s="750">
        <v>2.8958824557556695E-3</v>
      </c>
      <c r="F60" s="749">
        <v>1.7834154901074581E-2</v>
      </c>
      <c r="G60" s="750">
        <v>3.7257182439455029E-3</v>
      </c>
      <c r="H60" s="749">
        <v>0</v>
      </c>
      <c r="I60" s="750">
        <v>8.1665502446813219E-3</v>
      </c>
      <c r="J60" s="749">
        <v>1.0953855636513128E-3</v>
      </c>
    </row>
    <row r="61" spans="1:10" x14ac:dyDescent="0.2">
      <c r="A61" s="576" t="s">
        <v>391</v>
      </c>
      <c r="B61" s="449"/>
      <c r="C61" s="748">
        <v>8.3401518554944154E-2</v>
      </c>
      <c r="D61" s="749">
        <v>5.7302963563702148E-3</v>
      </c>
      <c r="E61" s="750">
        <v>0.18788778433098954</v>
      </c>
      <c r="F61" s="749">
        <v>0.11548745950113848</v>
      </c>
      <c r="G61" s="750">
        <v>3.4735842241414995E-2</v>
      </c>
      <c r="H61" s="749">
        <v>5.692031444569387E-2</v>
      </c>
      <c r="I61" s="750">
        <v>5.678979251734835E-2</v>
      </c>
      <c r="J61" s="749">
        <v>0.10169922311508534</v>
      </c>
    </row>
    <row r="62" spans="1:10" x14ac:dyDescent="0.2">
      <c r="A62" s="576" t="s">
        <v>392</v>
      </c>
      <c r="B62" s="449"/>
      <c r="C62" s="748">
        <v>3.287566419456709E-2</v>
      </c>
      <c r="D62" s="749">
        <v>2.556475972545098E-2</v>
      </c>
      <c r="E62" s="750">
        <v>4.2902638696550255E-2</v>
      </c>
      <c r="F62" s="749">
        <v>2.7454016278871864E-2</v>
      </c>
      <c r="G62" s="750">
        <v>3.7899295015341436E-2</v>
      </c>
      <c r="H62" s="749">
        <v>3.0752709738004157E-2</v>
      </c>
      <c r="I62" s="750">
        <v>1.7514708799270275E-2</v>
      </c>
      <c r="J62" s="749">
        <v>4.3437557969798528E-2</v>
      </c>
    </row>
    <row r="63" spans="1:10" x14ac:dyDescent="0.2">
      <c r="A63" s="576" t="s">
        <v>32</v>
      </c>
      <c r="B63" s="449"/>
      <c r="C63" s="748">
        <v>5.489955499905172E-2</v>
      </c>
      <c r="D63" s="749">
        <v>1.2945669169010019E-2</v>
      </c>
      <c r="E63" s="750">
        <v>5.1133390190068309E-2</v>
      </c>
      <c r="F63" s="749">
        <v>7.2719296454866078E-2</v>
      </c>
      <c r="G63" s="750">
        <v>4.5725453609250108E-2</v>
      </c>
      <c r="H63" s="749">
        <v>7.4303485007457953E-2</v>
      </c>
      <c r="I63" s="750">
        <v>5.4486864221835483E-2</v>
      </c>
      <c r="J63" s="749">
        <v>5.5183313140313633E-2</v>
      </c>
    </row>
    <row r="64" spans="1:10" x14ac:dyDescent="0.2">
      <c r="A64" s="576" t="s">
        <v>80</v>
      </c>
      <c r="B64" s="449"/>
      <c r="C64" s="748">
        <v>3.4642265832801909E-2</v>
      </c>
      <c r="D64" s="749">
        <v>1.1971783492545731E-2</v>
      </c>
      <c r="E64" s="750">
        <v>1.5937146170980115E-2</v>
      </c>
      <c r="F64" s="749">
        <v>4.1926880100971224E-2</v>
      </c>
      <c r="G64" s="750">
        <v>4.0797644882293607E-2</v>
      </c>
      <c r="H64" s="749">
        <v>3.2574024742206519E-2</v>
      </c>
      <c r="I64" s="750">
        <v>1.720820541379646E-2</v>
      </c>
      <c r="J64" s="749">
        <v>4.662958624861932E-2</v>
      </c>
    </row>
    <row r="65" spans="1:10" x14ac:dyDescent="0.2">
      <c r="A65" s="576" t="s">
        <v>81</v>
      </c>
      <c r="B65" s="449"/>
      <c r="C65" s="748">
        <v>1.5006013852990784E-2</v>
      </c>
      <c r="D65" s="749">
        <v>3.4369906541885938E-2</v>
      </c>
      <c r="E65" s="750">
        <v>1.8739856053203263E-3</v>
      </c>
      <c r="F65" s="749">
        <v>6.8871702139019168E-3</v>
      </c>
      <c r="G65" s="750">
        <v>2.7444122725239235E-2</v>
      </c>
      <c r="H65" s="749">
        <v>1.3135520404164117E-2</v>
      </c>
      <c r="I65" s="750">
        <v>1.5292507938652177E-2</v>
      </c>
      <c r="J65" s="749">
        <v>1.4809026099161767E-2</v>
      </c>
    </row>
    <row r="66" spans="1:10" x14ac:dyDescent="0.2">
      <c r="A66" s="576" t="s">
        <v>82</v>
      </c>
      <c r="B66" s="449"/>
      <c r="C66" s="748">
        <v>2.3214530664281523E-2</v>
      </c>
      <c r="D66" s="749">
        <v>1.1924394683832263E-2</v>
      </c>
      <c r="E66" s="750">
        <v>3.8360300530350437E-2</v>
      </c>
      <c r="F66" s="749">
        <v>1.2322310891627292E-2</v>
      </c>
      <c r="G66" s="750">
        <v>1.9510837635258491E-2</v>
      </c>
      <c r="H66" s="749">
        <v>2.6412399611638816E-2</v>
      </c>
      <c r="I66" s="750">
        <v>3.2778544194917714E-2</v>
      </c>
      <c r="J66" s="749">
        <v>1.6638501219759971E-2</v>
      </c>
    </row>
    <row r="67" spans="1:10" x14ac:dyDescent="0.2">
      <c r="A67" s="576" t="s">
        <v>83</v>
      </c>
      <c r="B67" s="449"/>
      <c r="C67" s="748">
        <v>0.16107849770155908</v>
      </c>
      <c r="D67" s="749">
        <v>8.8799638956488861E-2</v>
      </c>
      <c r="E67" s="750">
        <v>0.17274018338963854</v>
      </c>
      <c r="F67" s="749">
        <v>0.18086554288894002</v>
      </c>
      <c r="G67" s="750">
        <v>0.13904449112744657</v>
      </c>
      <c r="H67" s="749">
        <v>0.1699100769889455</v>
      </c>
      <c r="I67" s="750">
        <v>0.11901408348337844</v>
      </c>
      <c r="J67" s="749">
        <v>0.19000116971359965</v>
      </c>
    </row>
    <row r="68" spans="1:10" x14ac:dyDescent="0.2">
      <c r="A68" s="576" t="s">
        <v>84</v>
      </c>
      <c r="B68" s="449"/>
      <c r="C68" s="748">
        <v>5.8253919363898407E-3</v>
      </c>
      <c r="D68" s="749">
        <v>8.0663536796817328E-2</v>
      </c>
      <c r="E68" s="750">
        <v>0</v>
      </c>
      <c r="F68" s="749">
        <v>0</v>
      </c>
      <c r="G68" s="750">
        <v>0</v>
      </c>
      <c r="H68" s="749">
        <v>0</v>
      </c>
      <c r="I68" s="750">
        <v>1.2388884114179412E-2</v>
      </c>
      <c r="J68" s="749">
        <v>1.3124625389384055E-3</v>
      </c>
    </row>
    <row r="69" spans="1:10" x14ac:dyDescent="0.2">
      <c r="A69" s="576" t="s">
        <v>85</v>
      </c>
      <c r="B69" s="449"/>
      <c r="C69" s="748">
        <v>1.2446259949245113E-2</v>
      </c>
      <c r="D69" s="749">
        <v>1.1971783492545731E-2</v>
      </c>
      <c r="E69" s="750">
        <v>2.0757313107266789E-2</v>
      </c>
      <c r="F69" s="749">
        <v>2.6952441748860058E-2</v>
      </c>
      <c r="G69" s="750">
        <v>1.5310201482123505E-2</v>
      </c>
      <c r="H69" s="749">
        <v>4.5382101116441011E-3</v>
      </c>
      <c r="I69" s="750">
        <v>2.2588093498920471E-2</v>
      </c>
      <c r="J69" s="749">
        <v>5.4729327126758799E-3</v>
      </c>
    </row>
    <row r="70" spans="1:10" x14ac:dyDescent="0.2">
      <c r="A70" s="576" t="s">
        <v>86</v>
      </c>
      <c r="B70" s="449"/>
      <c r="C70" s="748">
        <v>2.4228534336971537E-2</v>
      </c>
      <c r="D70" s="749">
        <v>0.33548974770518653</v>
      </c>
      <c r="E70" s="750">
        <v>0</v>
      </c>
      <c r="F70" s="749">
        <v>0</v>
      </c>
      <c r="G70" s="750">
        <v>0</v>
      </c>
      <c r="H70" s="749">
        <v>0</v>
      </c>
      <c r="I70" s="750">
        <v>3.9783707877381634E-2</v>
      </c>
      <c r="J70" s="749">
        <v>1.3533099947558309E-2</v>
      </c>
    </row>
    <row r="71" spans="1:10" x14ac:dyDescent="0.2">
      <c r="A71" s="714" t="s">
        <v>20</v>
      </c>
      <c r="B71" s="713"/>
      <c r="C71" s="756">
        <v>0.16988489863927242</v>
      </c>
      <c r="D71" s="757">
        <v>5.7302963563702148E-3</v>
      </c>
      <c r="E71" s="758">
        <v>0.16276540045355659</v>
      </c>
      <c r="F71" s="757">
        <v>0.1368136395511341</v>
      </c>
      <c r="G71" s="758">
        <v>0.20689688652424329</v>
      </c>
      <c r="H71" s="757">
        <v>0.21018146499539153</v>
      </c>
      <c r="I71" s="758">
        <v>0.18403828351227669</v>
      </c>
      <c r="J71" s="757">
        <v>0.16015330683773601</v>
      </c>
    </row>
    <row r="72" spans="1:10" s="292" customFormat="1" ht="22.5" customHeight="1" x14ac:dyDescent="0.2">
      <c r="A72" s="639" t="s">
        <v>853</v>
      </c>
    </row>
    <row r="73" spans="1:10" x14ac:dyDescent="0.2">
      <c r="A73" s="331"/>
      <c r="B73" s="328"/>
      <c r="C73" s="329"/>
      <c r="D73" s="329"/>
      <c r="E73" s="329"/>
      <c r="F73" s="329"/>
      <c r="G73" s="329"/>
      <c r="H73" s="329"/>
      <c r="I73" s="329"/>
      <c r="J73" s="330"/>
    </row>
    <row r="74" spans="1:10" ht="30" customHeight="1" x14ac:dyDescent="0.2">
      <c r="A74" s="910" t="s">
        <v>424</v>
      </c>
      <c r="B74" s="910"/>
      <c r="C74" s="910"/>
      <c r="D74" s="910"/>
      <c r="E74" s="910"/>
      <c r="F74" s="910"/>
      <c r="G74" s="910"/>
      <c r="H74" s="910"/>
      <c r="I74" s="910"/>
      <c r="J74" s="910"/>
    </row>
    <row r="75" spans="1:10" x14ac:dyDescent="0.2">
      <c r="A75" s="316"/>
      <c r="B75" s="317"/>
      <c r="C75" s="317"/>
      <c r="D75" s="317"/>
      <c r="E75" s="317"/>
      <c r="F75" s="317"/>
      <c r="G75" s="317"/>
      <c r="H75" s="317"/>
      <c r="I75" s="317"/>
    </row>
    <row r="76" spans="1:10" s="320" customFormat="1" ht="12.75" customHeight="1" x14ac:dyDescent="0.2">
      <c r="A76" s="318" t="s">
        <v>235</v>
      </c>
      <c r="B76" s="319"/>
      <c r="C76" s="823" t="s">
        <v>278</v>
      </c>
      <c r="D76" s="913" t="s">
        <v>249</v>
      </c>
      <c r="E76" s="913"/>
      <c r="F76" s="913"/>
      <c r="G76" s="913"/>
      <c r="H76" s="913"/>
      <c r="I76" s="913" t="s">
        <v>250</v>
      </c>
      <c r="J76" s="914"/>
    </row>
    <row r="77" spans="1:10" s="320" customFormat="1" ht="39.950000000000003" customHeight="1" x14ac:dyDescent="0.2">
      <c r="A77" s="321"/>
      <c r="B77" s="322"/>
      <c r="C77" s="824"/>
      <c r="D77" s="658" t="s">
        <v>281</v>
      </c>
      <c r="E77" s="658" t="s">
        <v>251</v>
      </c>
      <c r="F77" s="658" t="s">
        <v>252</v>
      </c>
      <c r="G77" s="658" t="s">
        <v>287</v>
      </c>
      <c r="H77" s="658" t="s">
        <v>253</v>
      </c>
      <c r="I77" s="658" t="s">
        <v>294</v>
      </c>
      <c r="J77" s="658" t="s">
        <v>255</v>
      </c>
    </row>
    <row r="78" spans="1:10" x14ac:dyDescent="0.2">
      <c r="A78" s="323" t="s">
        <v>399</v>
      </c>
      <c r="B78" s="452"/>
      <c r="C78" s="404"/>
      <c r="D78" s="146"/>
      <c r="E78" s="693"/>
      <c r="F78" s="146"/>
      <c r="G78" s="693"/>
      <c r="H78" s="146"/>
      <c r="I78" s="693"/>
      <c r="J78" s="324"/>
    </row>
    <row r="79" spans="1:10" x14ac:dyDescent="0.2">
      <c r="A79" s="576" t="s">
        <v>79</v>
      </c>
      <c r="B79" s="449"/>
      <c r="C79" s="748">
        <v>0.44857558607576192</v>
      </c>
      <c r="D79" s="749">
        <v>0.74752010283614523</v>
      </c>
      <c r="E79" s="750">
        <v>0.29116033924058349</v>
      </c>
      <c r="F79" s="749">
        <v>0.4115440627809272</v>
      </c>
      <c r="G79" s="750">
        <v>0.33286455644449314</v>
      </c>
      <c r="H79" s="749">
        <v>0.469713839676349</v>
      </c>
      <c r="I79" s="750">
        <v>0.58507915649525422</v>
      </c>
      <c r="J79" s="749">
        <v>0.34980397137126845</v>
      </c>
    </row>
    <row r="80" spans="1:10" x14ac:dyDescent="0.2">
      <c r="A80" s="576" t="s">
        <v>389</v>
      </c>
      <c r="B80" s="449"/>
      <c r="C80" s="748">
        <v>2.40255059960734E-2</v>
      </c>
      <c r="D80" s="749">
        <v>1.4581527283002832E-2</v>
      </c>
      <c r="E80" s="750">
        <v>9.7860458324665195E-3</v>
      </c>
      <c r="F80" s="749">
        <v>2.8468757179864679E-2</v>
      </c>
      <c r="G80" s="750">
        <v>2.7636793790247589E-2</v>
      </c>
      <c r="H80" s="749">
        <v>3.1965781328576373E-2</v>
      </c>
      <c r="I80" s="750">
        <v>2.6703151934185109E-2</v>
      </c>
      <c r="J80" s="749">
        <v>2.2088007862497636E-2</v>
      </c>
    </row>
    <row r="81" spans="1:10" x14ac:dyDescent="0.2">
      <c r="A81" s="576" t="s">
        <v>87</v>
      </c>
      <c r="B81" s="449"/>
      <c r="C81" s="748">
        <v>2.3177106845748738E-2</v>
      </c>
      <c r="D81" s="749">
        <v>3.245868843932407E-2</v>
      </c>
      <c r="E81" s="750">
        <v>1.2200686799963268E-2</v>
      </c>
      <c r="F81" s="749">
        <v>1.1854187529407246E-2</v>
      </c>
      <c r="G81" s="750">
        <v>2.7628091934386204E-2</v>
      </c>
      <c r="H81" s="749">
        <v>2.591272319372441E-2</v>
      </c>
      <c r="I81" s="750">
        <v>1.8876285748753757E-2</v>
      </c>
      <c r="J81" s="749">
        <v>2.6289106356090899E-2</v>
      </c>
    </row>
    <row r="82" spans="1:10" x14ac:dyDescent="0.2">
      <c r="A82" s="576" t="s">
        <v>88</v>
      </c>
      <c r="B82" s="449"/>
      <c r="C82" s="748">
        <v>7.2042455010474429E-3</v>
      </c>
      <c r="D82" s="749">
        <v>1.4581527283002832E-2</v>
      </c>
      <c r="E82" s="750">
        <v>6.3269126436108873E-3</v>
      </c>
      <c r="F82" s="749">
        <v>5.1220255869618833E-3</v>
      </c>
      <c r="G82" s="750">
        <v>9.5016020897357202E-3</v>
      </c>
      <c r="H82" s="749">
        <v>3.1162670256248419E-3</v>
      </c>
      <c r="I82" s="750">
        <v>9.0188804371286891E-3</v>
      </c>
      <c r="J82" s="749">
        <v>5.8912071520495438E-3</v>
      </c>
    </row>
    <row r="83" spans="1:10" x14ac:dyDescent="0.2">
      <c r="A83" s="576" t="s">
        <v>89</v>
      </c>
      <c r="B83" s="449"/>
      <c r="C83" s="748">
        <v>0.578477181567147</v>
      </c>
      <c r="D83" s="749">
        <v>0.45455540227137609</v>
      </c>
      <c r="E83" s="750">
        <v>0.64579766074688405</v>
      </c>
      <c r="F83" s="749">
        <v>0.66835380180704684</v>
      </c>
      <c r="G83" s="750">
        <v>0.6443631515182463</v>
      </c>
      <c r="H83" s="749">
        <v>0.52287453180001364</v>
      </c>
      <c r="I83" s="750">
        <v>0.48548888281849256</v>
      </c>
      <c r="J83" s="749">
        <v>0.64576190084448659</v>
      </c>
    </row>
    <row r="84" spans="1:10" x14ac:dyDescent="0.2">
      <c r="A84" s="576" t="s">
        <v>390</v>
      </c>
      <c r="B84" s="449"/>
      <c r="C84" s="748">
        <v>1.2942189090818497E-2</v>
      </c>
      <c r="D84" s="749">
        <v>1.4581527283002832E-2</v>
      </c>
      <c r="E84" s="750">
        <v>2.8306922793346699E-2</v>
      </c>
      <c r="F84" s="749">
        <v>1.6413049476768631E-2</v>
      </c>
      <c r="G84" s="750">
        <v>3.9491113381259881E-3</v>
      </c>
      <c r="H84" s="749">
        <v>9.5382358739617666E-3</v>
      </c>
      <c r="I84" s="750">
        <v>9.4694370246038474E-3</v>
      </c>
      <c r="J84" s="749">
        <v>1.5455012220604218E-2</v>
      </c>
    </row>
    <row r="85" spans="1:10" x14ac:dyDescent="0.2">
      <c r="A85" s="576" t="s">
        <v>391</v>
      </c>
      <c r="B85" s="449"/>
      <c r="C85" s="748">
        <v>8.8526485960083029E-2</v>
      </c>
      <c r="D85" s="749">
        <v>4.6823076455931284E-2</v>
      </c>
      <c r="E85" s="750">
        <v>0.17509430592295325</v>
      </c>
      <c r="F85" s="749">
        <v>8.0493380198537162E-2</v>
      </c>
      <c r="G85" s="750">
        <v>7.0331315253650079E-2</v>
      </c>
      <c r="H85" s="749">
        <v>8.2384360597710524E-2</v>
      </c>
      <c r="I85" s="750">
        <v>8.2895436778607834E-2</v>
      </c>
      <c r="J85" s="749">
        <v>9.260101542788883E-2</v>
      </c>
    </row>
    <row r="86" spans="1:10" x14ac:dyDescent="0.2">
      <c r="A86" s="576" t="s">
        <v>392</v>
      </c>
      <c r="B86" s="449"/>
      <c r="C86" s="748">
        <v>2.8908519347400904E-2</v>
      </c>
      <c r="D86" s="749">
        <v>2.0343957146565374E-2</v>
      </c>
      <c r="E86" s="750">
        <v>3.2305143195322905E-2</v>
      </c>
      <c r="F86" s="749">
        <v>1.534471320815692E-2</v>
      </c>
      <c r="G86" s="750">
        <v>3.7365225455771721E-2</v>
      </c>
      <c r="H86" s="749">
        <v>3.2014652804636994E-2</v>
      </c>
      <c r="I86" s="750">
        <v>2.1721828303253331E-2</v>
      </c>
      <c r="J86" s="749">
        <v>3.4108684270790467E-2</v>
      </c>
    </row>
    <row r="87" spans="1:10" x14ac:dyDescent="0.2">
      <c r="A87" s="576" t="s">
        <v>32</v>
      </c>
      <c r="B87" s="449"/>
      <c r="C87" s="748">
        <v>4.5120564358186475E-2</v>
      </c>
      <c r="D87" s="749">
        <v>3.0440223819287363E-2</v>
      </c>
      <c r="E87" s="750">
        <v>4.0029348839360698E-2</v>
      </c>
      <c r="F87" s="749">
        <v>2.5142227583479011E-2</v>
      </c>
      <c r="G87" s="750">
        <v>6.0676424309029892E-2</v>
      </c>
      <c r="H87" s="749">
        <v>5.2149507057336383E-2</v>
      </c>
      <c r="I87" s="750">
        <v>3.6424336370720095E-2</v>
      </c>
      <c r="J87" s="749">
        <v>5.1413004017610564E-2</v>
      </c>
    </row>
    <row r="88" spans="1:10" x14ac:dyDescent="0.2">
      <c r="A88" s="576" t="s">
        <v>80</v>
      </c>
      <c r="B88" s="449"/>
      <c r="C88" s="748">
        <v>1.4794062868394277E-2</v>
      </c>
      <c r="D88" s="749">
        <v>1.8832904448724316E-2</v>
      </c>
      <c r="E88" s="750">
        <v>4.979334499042397E-3</v>
      </c>
      <c r="F88" s="749">
        <v>1.301067829871989E-2</v>
      </c>
      <c r="G88" s="750">
        <v>2.2033894489467548E-2</v>
      </c>
      <c r="H88" s="749">
        <v>1.3366759542239415E-2</v>
      </c>
      <c r="I88" s="750">
        <v>1.7380503461775967E-2</v>
      </c>
      <c r="J88" s="749">
        <v>1.2922559339508794E-2</v>
      </c>
    </row>
    <row r="89" spans="1:10" x14ac:dyDescent="0.2">
      <c r="A89" s="576" t="s">
        <v>81</v>
      </c>
      <c r="B89" s="449"/>
      <c r="C89" s="748">
        <v>1.1461595797614729E-2</v>
      </c>
      <c r="D89" s="749">
        <v>1.4581527283002832E-2</v>
      </c>
      <c r="E89" s="750">
        <v>3.0134846242124112E-3</v>
      </c>
      <c r="F89" s="749">
        <v>3.4645823989183444E-3</v>
      </c>
      <c r="G89" s="750">
        <v>1.801975050775528E-2</v>
      </c>
      <c r="H89" s="749">
        <v>1.1900844155108529E-2</v>
      </c>
      <c r="I89" s="750">
        <v>1.597372205273246E-2</v>
      </c>
      <c r="J89" s="749">
        <v>8.196699541795735E-3</v>
      </c>
    </row>
    <row r="90" spans="1:10" x14ac:dyDescent="0.2">
      <c r="A90" s="576" t="s">
        <v>82</v>
      </c>
      <c r="B90" s="449"/>
      <c r="C90" s="748">
        <v>1.4735794065314015E-2</v>
      </c>
      <c r="D90" s="749">
        <v>1.7613946429346997E-2</v>
      </c>
      <c r="E90" s="750">
        <v>1.1208901203554581E-2</v>
      </c>
      <c r="F90" s="749">
        <v>0</v>
      </c>
      <c r="G90" s="750">
        <v>2.2341203768280707E-2</v>
      </c>
      <c r="H90" s="749">
        <v>1.5087613844016922E-2</v>
      </c>
      <c r="I90" s="750">
        <v>1.6024572008106714E-2</v>
      </c>
      <c r="J90" s="749">
        <v>1.3803256711060504E-2</v>
      </c>
    </row>
    <row r="91" spans="1:10" x14ac:dyDescent="0.2">
      <c r="A91" s="576" t="s">
        <v>83</v>
      </c>
      <c r="B91" s="449"/>
      <c r="C91" s="748">
        <v>7.0262770103291045E-2</v>
      </c>
      <c r="D91" s="749">
        <v>2.4215242273502594E-2</v>
      </c>
      <c r="E91" s="750">
        <v>6.05272170074082E-2</v>
      </c>
      <c r="F91" s="749">
        <v>5.292098297168122E-2</v>
      </c>
      <c r="G91" s="750">
        <v>9.8727920510161452E-2</v>
      </c>
      <c r="H91" s="749">
        <v>8.6457560279317724E-2</v>
      </c>
      <c r="I91" s="750">
        <v>3.453859298751049E-2</v>
      </c>
      <c r="J91" s="749">
        <v>9.6112164715253967E-2</v>
      </c>
    </row>
    <row r="92" spans="1:10" x14ac:dyDescent="0.2">
      <c r="A92" s="576" t="s">
        <v>84</v>
      </c>
      <c r="B92" s="449"/>
      <c r="C92" s="748">
        <v>1.1855960046138843E-2</v>
      </c>
      <c r="D92" s="749">
        <v>7.2105467169663151E-2</v>
      </c>
      <c r="E92" s="750">
        <v>0</v>
      </c>
      <c r="F92" s="749">
        <v>0</v>
      </c>
      <c r="G92" s="750">
        <v>0</v>
      </c>
      <c r="H92" s="749">
        <v>0</v>
      </c>
      <c r="I92" s="750">
        <v>2.3324206496772897E-2</v>
      </c>
      <c r="J92" s="749">
        <v>3.5577359317276631E-3</v>
      </c>
    </row>
    <row r="93" spans="1:10" x14ac:dyDescent="0.2">
      <c r="A93" s="576" t="s">
        <v>85</v>
      </c>
      <c r="B93" s="449"/>
      <c r="C93" s="748">
        <v>3.128916179102216E-2</v>
      </c>
      <c r="D93" s="749">
        <v>5.5452834959615144E-2</v>
      </c>
      <c r="E93" s="750">
        <v>1.6850976506962094E-2</v>
      </c>
      <c r="F93" s="749">
        <v>9.1691213101871023E-3</v>
      </c>
      <c r="G93" s="750">
        <v>3.1712544543820304E-2</v>
      </c>
      <c r="H93" s="749">
        <v>3.5702381489624291E-2</v>
      </c>
      <c r="I93" s="750">
        <v>4.601311766386882E-2</v>
      </c>
      <c r="J93" s="749">
        <v>2.0635162837518286E-2</v>
      </c>
    </row>
    <row r="94" spans="1:10" x14ac:dyDescent="0.2">
      <c r="A94" s="576" t="s">
        <v>86</v>
      </c>
      <c r="B94" s="449"/>
      <c r="C94" s="748">
        <v>6.2233745069006134E-2</v>
      </c>
      <c r="D94" s="749">
        <v>0.37849260999996592</v>
      </c>
      <c r="E94" s="750">
        <v>0</v>
      </c>
      <c r="F94" s="749">
        <v>0</v>
      </c>
      <c r="G94" s="750">
        <v>0</v>
      </c>
      <c r="H94" s="749">
        <v>0</v>
      </c>
      <c r="I94" s="750">
        <v>0.1151998094617637</v>
      </c>
      <c r="J94" s="749">
        <v>2.3908420035104828E-2</v>
      </c>
    </row>
    <row r="95" spans="1:10" x14ac:dyDescent="0.2">
      <c r="A95" s="714" t="s">
        <v>20</v>
      </c>
      <c r="B95" s="713"/>
      <c r="C95" s="756">
        <v>8.9942968574486623E-2</v>
      </c>
      <c r="D95" s="757">
        <v>6.5346543596487935E-2</v>
      </c>
      <c r="E95" s="758">
        <v>0.11705917156716239</v>
      </c>
      <c r="F95" s="757">
        <v>5.0984540259292548E-2</v>
      </c>
      <c r="G95" s="758">
        <v>0.10269647431280431</v>
      </c>
      <c r="H95" s="757">
        <v>9.8596549731622019E-2</v>
      </c>
      <c r="I95" s="758">
        <v>8.9241178836599863E-2</v>
      </c>
      <c r="J95" s="757">
        <v>9.0450771450127559E-2</v>
      </c>
    </row>
    <row r="96" spans="1:10" s="292" customFormat="1" ht="22.5" customHeight="1" x14ac:dyDescent="0.2">
      <c r="A96" s="639" t="s">
        <v>853</v>
      </c>
    </row>
    <row r="97" spans="1:10" x14ac:dyDescent="0.2">
      <c r="A97" s="331"/>
      <c r="B97" s="328"/>
      <c r="C97" s="329"/>
      <c r="D97" s="329"/>
      <c r="E97" s="329"/>
      <c r="F97" s="329"/>
      <c r="G97" s="329"/>
      <c r="H97" s="329"/>
      <c r="I97" s="329"/>
      <c r="J97" s="330"/>
    </row>
    <row r="98" spans="1:10" ht="30" customHeight="1" x14ac:dyDescent="0.2">
      <c r="A98" s="910" t="s">
        <v>425</v>
      </c>
      <c r="B98" s="910"/>
      <c r="C98" s="910"/>
      <c r="D98" s="910"/>
      <c r="E98" s="910"/>
      <c r="F98" s="910"/>
      <c r="G98" s="910"/>
      <c r="H98" s="910"/>
      <c r="I98" s="910"/>
      <c r="J98" s="910"/>
    </row>
    <row r="99" spans="1:10" x14ac:dyDescent="0.2">
      <c r="A99" s="316"/>
      <c r="B99" s="317"/>
      <c r="C99" s="317"/>
      <c r="D99" s="317"/>
      <c r="E99" s="317"/>
      <c r="F99" s="317"/>
      <c r="G99" s="317"/>
      <c r="H99" s="317"/>
      <c r="I99" s="317"/>
    </row>
    <row r="100" spans="1:10" s="320" customFormat="1" ht="12.75" customHeight="1" x14ac:dyDescent="0.2">
      <c r="A100" s="318" t="s">
        <v>235</v>
      </c>
      <c r="B100" s="319"/>
      <c r="C100" s="823" t="s">
        <v>278</v>
      </c>
      <c r="D100" s="913" t="s">
        <v>249</v>
      </c>
      <c r="E100" s="913"/>
      <c r="F100" s="913"/>
      <c r="G100" s="913"/>
      <c r="H100" s="913"/>
      <c r="I100" s="913" t="s">
        <v>250</v>
      </c>
      <c r="J100" s="914"/>
    </row>
    <row r="101" spans="1:10" s="320" customFormat="1" ht="39.950000000000003" customHeight="1" x14ac:dyDescent="0.2">
      <c r="A101" s="321"/>
      <c r="B101" s="322"/>
      <c r="C101" s="824"/>
      <c r="D101" s="658" t="s">
        <v>281</v>
      </c>
      <c r="E101" s="658" t="s">
        <v>251</v>
      </c>
      <c r="F101" s="658" t="s">
        <v>252</v>
      </c>
      <c r="G101" s="658" t="s">
        <v>287</v>
      </c>
      <c r="H101" s="658" t="s">
        <v>253</v>
      </c>
      <c r="I101" s="658" t="s">
        <v>294</v>
      </c>
      <c r="J101" s="658" t="s">
        <v>255</v>
      </c>
    </row>
    <row r="102" spans="1:10" x14ac:dyDescent="0.2">
      <c r="A102" s="323" t="s">
        <v>399</v>
      </c>
      <c r="B102" s="452"/>
      <c r="C102" s="404"/>
      <c r="D102" s="146"/>
      <c r="E102" s="693"/>
      <c r="F102" s="146"/>
      <c r="G102" s="693"/>
      <c r="H102" s="146"/>
      <c r="I102" s="693"/>
      <c r="J102" s="324"/>
    </row>
    <row r="103" spans="1:10" x14ac:dyDescent="0.2">
      <c r="A103" s="576" t="s">
        <v>79</v>
      </c>
      <c r="B103" s="449"/>
      <c r="C103" s="748">
        <v>0.38883468662793386</v>
      </c>
      <c r="D103" s="749">
        <v>0.56702074100206312</v>
      </c>
      <c r="E103" s="750">
        <v>0.3563670914742561</v>
      </c>
      <c r="F103" s="749">
        <v>0.41557820345420737</v>
      </c>
      <c r="G103" s="750">
        <v>0.40137985638799478</v>
      </c>
      <c r="H103" s="749">
        <v>0.36694087409598614</v>
      </c>
      <c r="I103" s="750">
        <v>0.4178547841563941</v>
      </c>
      <c r="J103" s="749">
        <v>0.37181706779985613</v>
      </c>
    </row>
    <row r="104" spans="1:10" x14ac:dyDescent="0.2">
      <c r="A104" s="576" t="s">
        <v>389</v>
      </c>
      <c r="B104" s="449"/>
      <c r="C104" s="748">
        <v>1.25255595435358E-2</v>
      </c>
      <c r="D104" s="749">
        <v>1.2335323899585136E-2</v>
      </c>
      <c r="E104" s="750">
        <v>1.4201612900785622E-2</v>
      </c>
      <c r="F104" s="749">
        <v>1.2018490584573287E-2</v>
      </c>
      <c r="G104" s="750">
        <v>1.0147626729152603E-2</v>
      </c>
      <c r="H104" s="749">
        <v>8.2134711923433495E-3</v>
      </c>
      <c r="I104" s="750">
        <v>1.3713127394158761E-2</v>
      </c>
      <c r="J104" s="749">
        <v>1.1829160194961561E-2</v>
      </c>
    </row>
    <row r="105" spans="1:10" x14ac:dyDescent="0.2">
      <c r="A105" s="576" t="s">
        <v>87</v>
      </c>
      <c r="B105" s="449"/>
      <c r="C105" s="748">
        <v>2.3399111295163179E-2</v>
      </c>
      <c r="D105" s="749">
        <v>1.5429653876910207E-2</v>
      </c>
      <c r="E105" s="750">
        <v>1.4340107217343185E-2</v>
      </c>
      <c r="F105" s="749">
        <v>4.3168143224264773E-2</v>
      </c>
      <c r="G105" s="750">
        <v>4.1364851116527372E-2</v>
      </c>
      <c r="H105" s="749">
        <v>4.8531648555093995E-3</v>
      </c>
      <c r="I105" s="750">
        <v>2.4072370854858728E-2</v>
      </c>
      <c r="J105" s="749">
        <v>2.3004306469024304E-2</v>
      </c>
    </row>
    <row r="106" spans="1:10" x14ac:dyDescent="0.2">
      <c r="A106" s="576" t="s">
        <v>88</v>
      </c>
      <c r="B106" s="449"/>
      <c r="C106" s="748">
        <v>4.0390253544660545E-3</v>
      </c>
      <c r="D106" s="749">
        <v>6.5667979135485444E-2</v>
      </c>
      <c r="E106" s="750">
        <v>0</v>
      </c>
      <c r="F106" s="749">
        <v>0</v>
      </c>
      <c r="G106" s="750">
        <v>3.1203280981778945E-3</v>
      </c>
      <c r="H106" s="749">
        <v>0</v>
      </c>
      <c r="I106" s="750">
        <v>7.3795819234217866E-3</v>
      </c>
      <c r="J106" s="749">
        <v>2.0800960880027219E-3</v>
      </c>
    </row>
    <row r="107" spans="1:10" x14ac:dyDescent="0.2">
      <c r="A107" s="576" t="s">
        <v>89</v>
      </c>
      <c r="B107" s="449"/>
      <c r="C107" s="748">
        <v>5.4009915780357479E-2</v>
      </c>
      <c r="D107" s="749">
        <v>5.1000235831314224E-2</v>
      </c>
      <c r="E107" s="750">
        <v>6.1787647997215443E-2</v>
      </c>
      <c r="F107" s="749">
        <v>7.1065530279577821E-2</v>
      </c>
      <c r="G107" s="750">
        <v>3.2561054090699509E-2</v>
      </c>
      <c r="H107" s="749">
        <v>5.5456890700426295E-2</v>
      </c>
      <c r="I107" s="750">
        <v>3.60942350362062E-2</v>
      </c>
      <c r="J107" s="749">
        <v>6.4515815205764673E-2</v>
      </c>
    </row>
    <row r="108" spans="1:10" x14ac:dyDescent="0.2">
      <c r="A108" s="576" t="s">
        <v>390</v>
      </c>
      <c r="B108" s="449"/>
      <c r="C108" s="748">
        <v>6.6397449083972502E-3</v>
      </c>
      <c r="D108" s="749">
        <v>6.5667979135485444E-2</v>
      </c>
      <c r="E108" s="750">
        <v>3.9109041907746866E-3</v>
      </c>
      <c r="F108" s="749">
        <v>0</v>
      </c>
      <c r="G108" s="750">
        <v>3.9455015692278304E-3</v>
      </c>
      <c r="H108" s="749">
        <v>4.3603772593550265E-3</v>
      </c>
      <c r="I108" s="750">
        <v>8.7912652116482071E-3</v>
      </c>
      <c r="J108" s="749">
        <v>5.3780760809342132E-3</v>
      </c>
    </row>
    <row r="109" spans="1:10" x14ac:dyDescent="0.2">
      <c r="A109" s="576" t="s">
        <v>391</v>
      </c>
      <c r="B109" s="449"/>
      <c r="C109" s="748">
        <v>0.12889029884035796</v>
      </c>
      <c r="D109" s="749">
        <v>0.13002565117077802</v>
      </c>
      <c r="E109" s="750">
        <v>0.21517816894484057</v>
      </c>
      <c r="F109" s="749">
        <v>0.1508450506591599</v>
      </c>
      <c r="G109" s="750">
        <v>7.3478923436143664E-2</v>
      </c>
      <c r="H109" s="749">
        <v>9.8120641233447034E-2</v>
      </c>
      <c r="I109" s="750">
        <v>0.13618544021154408</v>
      </c>
      <c r="J109" s="749">
        <v>0.12461236920797045</v>
      </c>
    </row>
    <row r="110" spans="1:10" x14ac:dyDescent="0.2">
      <c r="A110" s="576" t="s">
        <v>392</v>
      </c>
      <c r="B110" s="449"/>
      <c r="C110" s="748">
        <v>3.5990564550073476E-2</v>
      </c>
      <c r="D110" s="749">
        <v>1.2335323899585136E-2</v>
      </c>
      <c r="E110" s="750">
        <v>4.4256627843410154E-2</v>
      </c>
      <c r="F110" s="749">
        <v>7.6194005349835515E-3</v>
      </c>
      <c r="G110" s="750">
        <v>3.1359739069945686E-2</v>
      </c>
      <c r="H110" s="749">
        <v>4.3395872326708856E-2</v>
      </c>
      <c r="I110" s="750">
        <v>9.069882893456338E-3</v>
      </c>
      <c r="J110" s="749">
        <v>5.1777069008752896E-2</v>
      </c>
    </row>
    <row r="111" spans="1:10" x14ac:dyDescent="0.2">
      <c r="A111" s="576" t="s">
        <v>32</v>
      </c>
      <c r="B111" s="449"/>
      <c r="C111" s="748">
        <v>7.3789166412606438E-2</v>
      </c>
      <c r="D111" s="749">
        <v>0</v>
      </c>
      <c r="E111" s="750">
        <v>7.1271288512122319E-2</v>
      </c>
      <c r="F111" s="749">
        <v>8.8098163432280732E-2</v>
      </c>
      <c r="G111" s="750">
        <v>4.1810411004195976E-2</v>
      </c>
      <c r="H111" s="749">
        <v>0.11037862898089898</v>
      </c>
      <c r="I111" s="750">
        <v>7.4832476319081409E-2</v>
      </c>
      <c r="J111" s="749">
        <v>7.3177361083884424E-2</v>
      </c>
    </row>
    <row r="112" spans="1:10" x14ac:dyDescent="0.2">
      <c r="A112" s="576" t="s">
        <v>80</v>
      </c>
      <c r="B112" s="449"/>
      <c r="C112" s="748">
        <v>2.5298829412831045E-2</v>
      </c>
      <c r="D112" s="749">
        <v>6.5667979135485444E-2</v>
      </c>
      <c r="E112" s="750">
        <v>6.7305280091473751E-3</v>
      </c>
      <c r="F112" s="749">
        <v>4.2965651427145618E-2</v>
      </c>
      <c r="G112" s="750">
        <v>2.5280023326109936E-2</v>
      </c>
      <c r="H112" s="749">
        <v>2.3139968389299669E-2</v>
      </c>
      <c r="I112" s="750">
        <v>3.4402318568125131E-2</v>
      </c>
      <c r="J112" s="749">
        <v>1.9960470081047083E-2</v>
      </c>
    </row>
    <row r="113" spans="1:10" x14ac:dyDescent="0.2">
      <c r="A113" s="576" t="s">
        <v>81</v>
      </c>
      <c r="B113" s="449"/>
      <c r="C113" s="748">
        <v>1.7841602446523736E-2</v>
      </c>
      <c r="D113" s="749">
        <v>7.7778284004183171E-2</v>
      </c>
      <c r="E113" s="750">
        <v>1.4757773598346881E-2</v>
      </c>
      <c r="F113" s="749">
        <v>1.2560863956385053E-2</v>
      </c>
      <c r="G113" s="750">
        <v>1.7365051449176785E-2</v>
      </c>
      <c r="H113" s="749">
        <v>1.1252230985469115E-2</v>
      </c>
      <c r="I113" s="750">
        <v>1.9608368508814117E-2</v>
      </c>
      <c r="J113" s="749">
        <v>1.6805556603571109E-2</v>
      </c>
    </row>
    <row r="114" spans="1:10" x14ac:dyDescent="0.2">
      <c r="A114" s="576" t="s">
        <v>82</v>
      </c>
      <c r="B114" s="449"/>
      <c r="C114" s="748">
        <v>3.3695927675585602E-2</v>
      </c>
      <c r="D114" s="749">
        <v>9.3288152950975298E-2</v>
      </c>
      <c r="E114" s="750">
        <v>6.1206522636546301E-3</v>
      </c>
      <c r="F114" s="749">
        <v>3.0470759514004318E-2</v>
      </c>
      <c r="G114" s="750">
        <v>3.7521464441533661E-2</v>
      </c>
      <c r="H114" s="749">
        <v>4.0107130486862166E-2</v>
      </c>
      <c r="I114" s="750">
        <v>5.5122662911986815E-2</v>
      </c>
      <c r="J114" s="749">
        <v>2.1131117628836887E-2</v>
      </c>
    </row>
    <row r="115" spans="1:10" x14ac:dyDescent="0.2">
      <c r="A115" s="576" t="s">
        <v>83</v>
      </c>
      <c r="B115" s="449"/>
      <c r="C115" s="748">
        <v>0.14215524772093427</v>
      </c>
      <c r="D115" s="749">
        <v>0.12509341750218372</v>
      </c>
      <c r="E115" s="750">
        <v>0.12067364315625789</v>
      </c>
      <c r="F115" s="749">
        <v>0.15150829008953054</v>
      </c>
      <c r="G115" s="750">
        <v>0.12823958290402218</v>
      </c>
      <c r="H115" s="749">
        <v>0.15552585235334471</v>
      </c>
      <c r="I115" s="750">
        <v>0.13177030165998818</v>
      </c>
      <c r="J115" s="749">
        <v>0.1482450636990518</v>
      </c>
    </row>
    <row r="116" spans="1:10" x14ac:dyDescent="0.2">
      <c r="A116" s="576" t="s">
        <v>84</v>
      </c>
      <c r="B116" s="449"/>
      <c r="C116" s="748">
        <v>5.3916092281764217E-3</v>
      </c>
      <c r="D116" s="749">
        <v>0.1086693182613053</v>
      </c>
      <c r="E116" s="750">
        <v>0</v>
      </c>
      <c r="F116" s="749">
        <v>0</v>
      </c>
      <c r="G116" s="750">
        <v>0</v>
      </c>
      <c r="H116" s="749">
        <v>0</v>
      </c>
      <c r="I116" s="750">
        <v>8.0429452171100688E-3</v>
      </c>
      <c r="J116" s="749">
        <v>3.8368444586718031E-3</v>
      </c>
    </row>
    <row r="117" spans="1:10" x14ac:dyDescent="0.2">
      <c r="A117" s="576" t="s">
        <v>85</v>
      </c>
      <c r="B117" s="449"/>
      <c r="C117" s="748">
        <v>2.063757685657221E-2</v>
      </c>
      <c r="D117" s="749">
        <v>8.4954646105813547E-2</v>
      </c>
      <c r="E117" s="750">
        <v>1.4380685059466663E-2</v>
      </c>
      <c r="F117" s="749">
        <v>2.6827535160980576E-2</v>
      </c>
      <c r="G117" s="750">
        <v>2.4134399210477584E-2</v>
      </c>
      <c r="H117" s="749">
        <v>1.0309065967159388E-2</v>
      </c>
      <c r="I117" s="750">
        <v>2.1566105318291381E-2</v>
      </c>
      <c r="J117" s="749">
        <v>2.0093080291146787E-2</v>
      </c>
    </row>
    <row r="118" spans="1:10" x14ac:dyDescent="0.2">
      <c r="A118" s="576" t="s">
        <v>86</v>
      </c>
      <c r="B118" s="449"/>
      <c r="C118" s="748">
        <v>2.2174941280487342E-2</v>
      </c>
      <c r="D118" s="749">
        <v>0.44694184045123564</v>
      </c>
      <c r="E118" s="750">
        <v>0</v>
      </c>
      <c r="F118" s="749">
        <v>0</v>
      </c>
      <c r="G118" s="750">
        <v>0</v>
      </c>
      <c r="H118" s="749">
        <v>0</v>
      </c>
      <c r="I118" s="750">
        <v>3.3984017109345718E-2</v>
      </c>
      <c r="J118" s="749">
        <v>1.525000414096545E-2</v>
      </c>
    </row>
    <row r="119" spans="1:10" x14ac:dyDescent="0.2">
      <c r="A119" s="714" t="s">
        <v>20</v>
      </c>
      <c r="B119" s="713"/>
      <c r="C119" s="756">
        <v>0.15995611233564266</v>
      </c>
      <c r="D119" s="757">
        <v>8.4730955719010972E-2</v>
      </c>
      <c r="E119" s="758">
        <v>0.13333416288309441</v>
      </c>
      <c r="F119" s="757">
        <v>0.15406142879284931</v>
      </c>
      <c r="G119" s="758">
        <v>0.22364289995906483</v>
      </c>
      <c r="H119" s="757">
        <v>0.15713776951084343</v>
      </c>
      <c r="I119" s="758">
        <v>0.16279692635369478</v>
      </c>
      <c r="J119" s="757">
        <v>0.15829023612439805</v>
      </c>
    </row>
    <row r="120" spans="1:10" s="292" customFormat="1" ht="22.5" customHeight="1" x14ac:dyDescent="0.2">
      <c r="A120" s="639" t="s">
        <v>853</v>
      </c>
    </row>
    <row r="121" spans="1:10" x14ac:dyDescent="0.2">
      <c r="A121" s="331"/>
      <c r="B121" s="328"/>
      <c r="C121" s="329"/>
      <c r="D121" s="329"/>
      <c r="E121" s="329"/>
      <c r="F121" s="329"/>
      <c r="G121" s="329"/>
      <c r="H121" s="329"/>
      <c r="I121" s="329"/>
      <c r="J121" s="330"/>
    </row>
    <row r="122" spans="1:10" ht="30" customHeight="1" x14ac:dyDescent="0.2">
      <c r="A122" s="910" t="s">
        <v>426</v>
      </c>
      <c r="B122" s="910"/>
      <c r="C122" s="910"/>
      <c r="D122" s="910"/>
      <c r="E122" s="910"/>
      <c r="F122" s="910"/>
      <c r="G122" s="910"/>
      <c r="H122" s="910"/>
      <c r="I122" s="910"/>
      <c r="J122" s="910"/>
    </row>
    <row r="123" spans="1:10" x14ac:dyDescent="0.2">
      <c r="A123" s="316"/>
      <c r="B123" s="317"/>
      <c r="C123" s="317"/>
      <c r="D123" s="317"/>
      <c r="E123" s="317"/>
      <c r="F123" s="317"/>
      <c r="G123" s="317"/>
      <c r="H123" s="317"/>
      <c r="I123" s="317"/>
    </row>
    <row r="124" spans="1:10" s="320" customFormat="1" ht="12.75" customHeight="1" x14ac:dyDescent="0.2">
      <c r="A124" s="318" t="s">
        <v>235</v>
      </c>
      <c r="B124" s="319"/>
      <c r="C124" s="823" t="s">
        <v>278</v>
      </c>
      <c r="D124" s="913" t="s">
        <v>249</v>
      </c>
      <c r="E124" s="913"/>
      <c r="F124" s="913"/>
      <c r="G124" s="913"/>
      <c r="H124" s="913"/>
      <c r="I124" s="913" t="s">
        <v>250</v>
      </c>
      <c r="J124" s="914"/>
    </row>
    <row r="125" spans="1:10" s="320" customFormat="1" ht="39.950000000000003" customHeight="1" x14ac:dyDescent="0.2">
      <c r="A125" s="321"/>
      <c r="B125" s="322"/>
      <c r="C125" s="824"/>
      <c r="D125" s="658" t="s">
        <v>281</v>
      </c>
      <c r="E125" s="658" t="s">
        <v>251</v>
      </c>
      <c r="F125" s="658" t="s">
        <v>252</v>
      </c>
      <c r="G125" s="658" t="s">
        <v>287</v>
      </c>
      <c r="H125" s="658" t="s">
        <v>253</v>
      </c>
      <c r="I125" s="658" t="s">
        <v>294</v>
      </c>
      <c r="J125" s="658" t="s">
        <v>255</v>
      </c>
    </row>
    <row r="126" spans="1:10" x14ac:dyDescent="0.2">
      <c r="A126" s="323" t="s">
        <v>399</v>
      </c>
      <c r="B126" s="452"/>
      <c r="C126" s="404"/>
      <c r="D126" s="146"/>
      <c r="E126" s="693"/>
      <c r="F126" s="146"/>
      <c r="G126" s="693"/>
      <c r="H126" s="146"/>
      <c r="I126" s="693"/>
      <c r="J126" s="324"/>
    </row>
    <row r="127" spans="1:10" x14ac:dyDescent="0.2">
      <c r="A127" s="576" t="s">
        <v>79</v>
      </c>
      <c r="B127" s="449"/>
      <c r="C127" s="748">
        <v>0.42085672678595282</v>
      </c>
      <c r="D127" s="749">
        <v>0.64966148952132896</v>
      </c>
      <c r="E127" s="750">
        <v>0.29339306789917186</v>
      </c>
      <c r="F127" s="749">
        <v>0.40975174893443039</v>
      </c>
      <c r="G127" s="750">
        <v>0.37783355397475227</v>
      </c>
      <c r="H127" s="749">
        <v>0.27449454469439694</v>
      </c>
      <c r="I127" s="750">
        <v>0.48163000689078855</v>
      </c>
      <c r="J127" s="749">
        <v>0.30941811036013472</v>
      </c>
    </row>
    <row r="128" spans="1:10" x14ac:dyDescent="0.2">
      <c r="A128" s="576" t="s">
        <v>389</v>
      </c>
      <c r="B128" s="449"/>
      <c r="C128" s="748">
        <v>2.404281810972056E-2</v>
      </c>
      <c r="D128" s="749">
        <v>1.6347143765324486E-2</v>
      </c>
      <c r="E128" s="750">
        <v>1.5752214792760098E-2</v>
      </c>
      <c r="F128" s="749">
        <v>1.4913872443324837E-2</v>
      </c>
      <c r="G128" s="750">
        <v>4.1931271865306652E-2</v>
      </c>
      <c r="H128" s="749">
        <v>1.0053259446859428E-2</v>
      </c>
      <c r="I128" s="750">
        <v>3.0023493868841976E-2</v>
      </c>
      <c r="J128" s="749">
        <v>1.307618555774682E-2</v>
      </c>
    </row>
    <row r="129" spans="1:10" x14ac:dyDescent="0.2">
      <c r="A129" s="576" t="s">
        <v>87</v>
      </c>
      <c r="B129" s="449"/>
      <c r="C129" s="748">
        <v>1.803482486463567E-2</v>
      </c>
      <c r="D129" s="749">
        <v>2.9971673128329789E-2</v>
      </c>
      <c r="E129" s="750">
        <v>1.1351222744415022E-2</v>
      </c>
      <c r="F129" s="749">
        <v>1.689119432872949E-2</v>
      </c>
      <c r="G129" s="750">
        <v>1.7994216634305782E-2</v>
      </c>
      <c r="H129" s="749">
        <v>1.5471733123672308E-2</v>
      </c>
      <c r="I129" s="750">
        <v>1.8720478879499253E-2</v>
      </c>
      <c r="J129" s="749">
        <v>1.6777556298064912E-2</v>
      </c>
    </row>
    <row r="130" spans="1:10" x14ac:dyDescent="0.2">
      <c r="A130" s="576" t="s">
        <v>88</v>
      </c>
      <c r="B130" s="449"/>
      <c r="C130" s="748">
        <v>2.7061067819860755E-3</v>
      </c>
      <c r="D130" s="749">
        <v>2.0387643048333265E-2</v>
      </c>
      <c r="E130" s="750">
        <v>0</v>
      </c>
      <c r="F130" s="749">
        <v>0</v>
      </c>
      <c r="G130" s="750">
        <v>0</v>
      </c>
      <c r="H130" s="749">
        <v>0</v>
      </c>
      <c r="I130" s="750">
        <v>1.7424059367550458E-3</v>
      </c>
      <c r="J130" s="749">
        <v>4.4732236572917411E-3</v>
      </c>
    </row>
    <row r="131" spans="1:10" x14ac:dyDescent="0.2">
      <c r="A131" s="576" t="s">
        <v>89</v>
      </c>
      <c r="B131" s="449"/>
      <c r="C131" s="748">
        <v>0.10000334372885746</v>
      </c>
      <c r="D131" s="749">
        <v>4.6899865911533369E-2</v>
      </c>
      <c r="E131" s="750">
        <v>4.6562901372658852E-2</v>
      </c>
      <c r="F131" s="749">
        <v>0.19416848464779554</v>
      </c>
      <c r="G131" s="750">
        <v>0.12941459923697812</v>
      </c>
      <c r="H131" s="749">
        <v>2.1463742877833619E-2</v>
      </c>
      <c r="I131" s="750">
        <v>6.4956340432443804E-2</v>
      </c>
      <c r="J131" s="749">
        <v>0.16426825670518549</v>
      </c>
    </row>
    <row r="132" spans="1:10" x14ac:dyDescent="0.2">
      <c r="A132" s="576" t="s">
        <v>390</v>
      </c>
      <c r="B132" s="449"/>
      <c r="C132" s="748">
        <v>4.5615826690474544E-3</v>
      </c>
      <c r="D132" s="749">
        <v>2.3080731846335537E-2</v>
      </c>
      <c r="E132" s="750">
        <v>0</v>
      </c>
      <c r="F132" s="749">
        <v>5.0037020884865033E-3</v>
      </c>
      <c r="G132" s="750">
        <v>0</v>
      </c>
      <c r="H132" s="749">
        <v>0</v>
      </c>
      <c r="I132" s="750">
        <v>4.6097694389791279E-3</v>
      </c>
      <c r="J132" s="749">
        <v>4.4732236572917411E-3</v>
      </c>
    </row>
    <row r="133" spans="1:10" x14ac:dyDescent="0.2">
      <c r="A133" s="576" t="s">
        <v>391</v>
      </c>
      <c r="B133" s="449"/>
      <c r="C133" s="748">
        <v>8.6256246413765558E-2</v>
      </c>
      <c r="D133" s="749">
        <v>2.7794013849968893E-2</v>
      </c>
      <c r="E133" s="750">
        <v>0.10104118122241293</v>
      </c>
      <c r="F133" s="749">
        <v>0.1308775562554505</v>
      </c>
      <c r="G133" s="750">
        <v>7.5584770153173178E-2</v>
      </c>
      <c r="H133" s="749">
        <v>9.7820013812319126E-2</v>
      </c>
      <c r="I133" s="750">
        <v>6.4323611627206456E-2</v>
      </c>
      <c r="J133" s="749">
        <v>0.12647363259023306</v>
      </c>
    </row>
    <row r="134" spans="1:10" x14ac:dyDescent="0.2">
      <c r="A134" s="576" t="s">
        <v>392</v>
      </c>
      <c r="B134" s="449"/>
      <c r="C134" s="748">
        <v>2.715818499133495E-2</v>
      </c>
      <c r="D134" s="749">
        <v>2.3080731846335537E-2</v>
      </c>
      <c r="E134" s="750">
        <v>2.649909711085242E-2</v>
      </c>
      <c r="F134" s="749">
        <v>9.5396694459106857E-3</v>
      </c>
      <c r="G134" s="750">
        <v>3.5922447920361741E-2</v>
      </c>
      <c r="H134" s="749">
        <v>3.2015982812384519E-2</v>
      </c>
      <c r="I134" s="750">
        <v>8.9048709848358731E-3</v>
      </c>
      <c r="J134" s="749">
        <v>6.0628882221454336E-2</v>
      </c>
    </row>
    <row r="135" spans="1:10" x14ac:dyDescent="0.2">
      <c r="A135" s="576" t="s">
        <v>32</v>
      </c>
      <c r="B135" s="449"/>
      <c r="C135" s="748">
        <v>7.6267023265600878E-2</v>
      </c>
      <c r="D135" s="749">
        <v>7.9670822631686913E-2</v>
      </c>
      <c r="E135" s="750">
        <v>4.0162277731683946E-2</v>
      </c>
      <c r="F135" s="749">
        <v>0.10680931600753779</v>
      </c>
      <c r="G135" s="750">
        <v>8.3661379250895007E-2</v>
      </c>
      <c r="H135" s="749">
        <v>4.2882642760164937E-2</v>
      </c>
      <c r="I135" s="750">
        <v>7.5108746288990072E-2</v>
      </c>
      <c r="J135" s="749">
        <v>7.839093007939632E-2</v>
      </c>
    </row>
    <row r="136" spans="1:10" x14ac:dyDescent="0.2">
      <c r="A136" s="576" t="s">
        <v>80</v>
      </c>
      <c r="B136" s="449"/>
      <c r="C136" s="748">
        <v>3.6697269934414398E-2</v>
      </c>
      <c r="D136" s="749">
        <v>2.3080731846335537E-2</v>
      </c>
      <c r="E136" s="750">
        <v>2.5479748775111282E-3</v>
      </c>
      <c r="F136" s="749">
        <v>1.4701319613269156E-3</v>
      </c>
      <c r="G136" s="750">
        <v>6.6035157854159351E-2</v>
      </c>
      <c r="H136" s="749">
        <v>6.432287017941829E-2</v>
      </c>
      <c r="I136" s="750">
        <v>2.4264792757956864E-2</v>
      </c>
      <c r="J136" s="749">
        <v>5.9494427713293198E-2</v>
      </c>
    </row>
    <row r="137" spans="1:10" x14ac:dyDescent="0.2">
      <c r="A137" s="576" t="s">
        <v>81</v>
      </c>
      <c r="B137" s="449"/>
      <c r="C137" s="748">
        <v>1.3092359311935557E-2</v>
      </c>
      <c r="D137" s="749">
        <v>2.0387643048333265E-2</v>
      </c>
      <c r="E137" s="750">
        <v>2.525536554147333E-2</v>
      </c>
      <c r="F137" s="749">
        <v>2.8151541705680717E-2</v>
      </c>
      <c r="G137" s="750">
        <v>4.5706553994899549E-3</v>
      </c>
      <c r="H137" s="749">
        <v>6.0271288309228588E-3</v>
      </c>
      <c r="I137" s="750">
        <v>1.2322416032556573E-2</v>
      </c>
      <c r="J137" s="749">
        <v>1.4504187234212157E-2</v>
      </c>
    </row>
    <row r="138" spans="1:10" x14ac:dyDescent="0.2">
      <c r="A138" s="576" t="s">
        <v>82</v>
      </c>
      <c r="B138" s="449"/>
      <c r="C138" s="748">
        <v>1.0359510758225089E-2</v>
      </c>
      <c r="D138" s="749">
        <v>2.3080731846335537E-2</v>
      </c>
      <c r="E138" s="750">
        <v>1.2505653301247421E-2</v>
      </c>
      <c r="F138" s="749">
        <v>2.1761321377542857E-3</v>
      </c>
      <c r="G138" s="750">
        <v>9.0821662977333302E-3</v>
      </c>
      <c r="H138" s="749">
        <v>1.7170311733146919E-2</v>
      </c>
      <c r="I138" s="750">
        <v>1.106866085795455E-2</v>
      </c>
      <c r="J138" s="749">
        <v>9.0591579417280983E-3</v>
      </c>
    </row>
    <row r="139" spans="1:10" x14ac:dyDescent="0.2">
      <c r="A139" s="576" t="s">
        <v>83</v>
      </c>
      <c r="B139" s="449"/>
      <c r="C139" s="748">
        <v>0.1450402831655716</v>
      </c>
      <c r="D139" s="749">
        <v>2.0825625371481343E-2</v>
      </c>
      <c r="E139" s="750">
        <v>0.31727588160813253</v>
      </c>
      <c r="F139" s="749">
        <v>9.7546364321591167E-2</v>
      </c>
      <c r="G139" s="750">
        <v>0.12436114695618972</v>
      </c>
      <c r="H139" s="749">
        <v>0.27510253604881713</v>
      </c>
      <c r="I139" s="750">
        <v>7.9112414200787379E-2</v>
      </c>
      <c r="J139" s="749">
        <v>0.26593075491013257</v>
      </c>
    </row>
    <row r="140" spans="1:10" x14ac:dyDescent="0.2">
      <c r="A140" s="576" t="s">
        <v>84</v>
      </c>
      <c r="B140" s="449"/>
      <c r="C140" s="748">
        <v>8.0299617964076277E-3</v>
      </c>
      <c r="D140" s="749">
        <v>6.0497241234789542E-2</v>
      </c>
      <c r="E140" s="750">
        <v>0</v>
      </c>
      <c r="F140" s="749">
        <v>0</v>
      </c>
      <c r="G140" s="750">
        <v>0</v>
      </c>
      <c r="H140" s="749">
        <v>0</v>
      </c>
      <c r="I140" s="750">
        <v>9.5458682420496831E-3</v>
      </c>
      <c r="J140" s="749">
        <v>5.2502777536520264E-3</v>
      </c>
    </row>
    <row r="141" spans="1:10" x14ac:dyDescent="0.2">
      <c r="A141" s="576" t="s">
        <v>85</v>
      </c>
      <c r="B141" s="449"/>
      <c r="C141" s="748">
        <v>1.1381935163604931E-2</v>
      </c>
      <c r="D141" s="749">
        <v>2.804201639652076E-2</v>
      </c>
      <c r="E141" s="750">
        <v>2.2844049233493469E-3</v>
      </c>
      <c r="F141" s="749">
        <v>2.0022053314246183E-2</v>
      </c>
      <c r="G141" s="750">
        <v>7.3210003429255962E-3</v>
      </c>
      <c r="H141" s="749">
        <v>4.6971702834600121E-3</v>
      </c>
      <c r="I141" s="750">
        <v>1.1833505961001656E-2</v>
      </c>
      <c r="J141" s="749">
        <v>1.0553899803436953E-2</v>
      </c>
    </row>
    <row r="142" spans="1:10" x14ac:dyDescent="0.2">
      <c r="A142" s="576" t="s">
        <v>86</v>
      </c>
      <c r="B142" s="449"/>
      <c r="C142" s="748">
        <v>4.4515242665175994E-2</v>
      </c>
      <c r="D142" s="749">
        <v>0.33537511664689867</v>
      </c>
      <c r="E142" s="750">
        <v>0</v>
      </c>
      <c r="F142" s="749">
        <v>0</v>
      </c>
      <c r="G142" s="750">
        <v>0</v>
      </c>
      <c r="H142" s="749">
        <v>0</v>
      </c>
      <c r="I142" s="750">
        <v>5.6991713801729807E-2</v>
      </c>
      <c r="J142" s="749">
        <v>2.163741413698449E-2</v>
      </c>
    </row>
    <row r="143" spans="1:10" x14ac:dyDescent="0.2">
      <c r="A143" s="714" t="s">
        <v>20</v>
      </c>
      <c r="B143" s="713"/>
      <c r="C143" s="756">
        <v>0.17822267170148376</v>
      </c>
      <c r="D143" s="757">
        <v>3.7685296182497684E-2</v>
      </c>
      <c r="E143" s="758">
        <v>0.24307031374030882</v>
      </c>
      <c r="F143" s="757">
        <v>0.14094609176887982</v>
      </c>
      <c r="G143" s="758">
        <v>0.22779818690506867</v>
      </c>
      <c r="H143" s="757">
        <v>0.27586858990464846</v>
      </c>
      <c r="I143" s="758">
        <v>0.20576169090980945</v>
      </c>
      <c r="J143" s="757">
        <v>0.12772498270056318</v>
      </c>
    </row>
    <row r="144" spans="1:10" s="292" customFormat="1" ht="22.5" customHeight="1" x14ac:dyDescent="0.2">
      <c r="A144" s="639" t="s">
        <v>853</v>
      </c>
    </row>
    <row r="145" spans="1:10" x14ac:dyDescent="0.2">
      <c r="A145" s="331"/>
      <c r="B145" s="328"/>
      <c r="C145" s="329"/>
      <c r="D145" s="329"/>
      <c r="E145" s="329"/>
      <c r="F145" s="329"/>
      <c r="G145" s="329"/>
      <c r="H145" s="329"/>
      <c r="I145" s="329"/>
      <c r="J145" s="330"/>
    </row>
    <row r="146" spans="1:10" ht="28.5" customHeight="1" x14ac:dyDescent="0.2">
      <c r="A146" s="910" t="s">
        <v>746</v>
      </c>
      <c r="B146" s="910"/>
      <c r="C146" s="910"/>
      <c r="D146" s="910"/>
      <c r="E146" s="910"/>
      <c r="F146" s="910"/>
      <c r="G146" s="910"/>
      <c r="H146" s="910"/>
      <c r="I146" s="910"/>
      <c r="J146" s="910"/>
    </row>
    <row r="147" spans="1:10" x14ac:dyDescent="0.2">
      <c r="A147" s="316"/>
      <c r="B147" s="317"/>
      <c r="C147" s="317"/>
      <c r="D147" s="317"/>
      <c r="E147" s="317"/>
      <c r="F147" s="317"/>
      <c r="G147" s="317"/>
      <c r="H147" s="317"/>
      <c r="I147" s="317"/>
    </row>
    <row r="148" spans="1:10" ht="12.75" customHeight="1" x14ac:dyDescent="0.2">
      <c r="A148" s="318" t="s">
        <v>235</v>
      </c>
      <c r="B148" s="319"/>
      <c r="C148" s="823" t="s">
        <v>278</v>
      </c>
      <c r="D148" s="913" t="s">
        <v>249</v>
      </c>
      <c r="E148" s="913"/>
      <c r="F148" s="913"/>
      <c r="G148" s="913"/>
      <c r="H148" s="913"/>
      <c r="I148" s="913" t="s">
        <v>250</v>
      </c>
      <c r="J148" s="914"/>
    </row>
    <row r="149" spans="1:10" ht="38.25" x14ac:dyDescent="0.2">
      <c r="A149" s="321"/>
      <c r="B149" s="322"/>
      <c r="C149" s="824"/>
      <c r="D149" s="658" t="s">
        <v>281</v>
      </c>
      <c r="E149" s="658" t="s">
        <v>251</v>
      </c>
      <c r="F149" s="658" t="s">
        <v>252</v>
      </c>
      <c r="G149" s="658" t="s">
        <v>287</v>
      </c>
      <c r="H149" s="658" t="s">
        <v>253</v>
      </c>
      <c r="I149" s="658" t="s">
        <v>294</v>
      </c>
      <c r="J149" s="658" t="s">
        <v>255</v>
      </c>
    </row>
    <row r="150" spans="1:10" x14ac:dyDescent="0.2">
      <c r="A150" s="323" t="s">
        <v>399</v>
      </c>
      <c r="B150" s="452"/>
      <c r="C150" s="404"/>
      <c r="D150" s="146"/>
      <c r="E150" s="693"/>
      <c r="F150" s="146"/>
      <c r="G150" s="693"/>
      <c r="H150" s="146"/>
      <c r="I150" s="693"/>
      <c r="J150" s="324"/>
    </row>
    <row r="151" spans="1:10" x14ac:dyDescent="0.2">
      <c r="A151" s="576" t="s">
        <v>79</v>
      </c>
      <c r="B151" s="449"/>
      <c r="C151" s="748">
        <v>0.34269399018087099</v>
      </c>
      <c r="D151" s="749">
        <v>0.77748561669858629</v>
      </c>
      <c r="E151" s="750">
        <v>0.3139027957032447</v>
      </c>
      <c r="F151" s="749">
        <v>0.21391541867812619</v>
      </c>
      <c r="G151" s="750">
        <v>0.36930140437562176</v>
      </c>
      <c r="H151" s="749">
        <v>0.30823756389732498</v>
      </c>
      <c r="I151" s="750">
        <v>0.36018577497349163</v>
      </c>
      <c r="J151" s="749">
        <v>0.32740558428313887</v>
      </c>
    </row>
    <row r="152" spans="1:10" x14ac:dyDescent="0.2">
      <c r="A152" s="576" t="s">
        <v>80</v>
      </c>
      <c r="B152" s="449"/>
      <c r="C152" s="748">
        <v>1.9555572162049659E-2</v>
      </c>
      <c r="D152" s="749">
        <v>1.7115388318578256E-2</v>
      </c>
      <c r="E152" s="750">
        <v>3.0376125031687021E-2</v>
      </c>
      <c r="F152" s="749">
        <v>4.2623666660248721E-2</v>
      </c>
      <c r="G152" s="750">
        <v>1.0037775031383955E-2</v>
      </c>
      <c r="H152" s="749">
        <v>1.8507575413124689E-2</v>
      </c>
      <c r="I152" s="750">
        <v>1.8218654632948243E-2</v>
      </c>
      <c r="J152" s="749">
        <v>2.0724082870306068E-2</v>
      </c>
    </row>
    <row r="153" spans="1:10" x14ac:dyDescent="0.2">
      <c r="A153" s="576" t="s">
        <v>81</v>
      </c>
      <c r="B153" s="449"/>
      <c r="C153" s="748">
        <v>1.3346231183038763E-2</v>
      </c>
      <c r="D153" s="749">
        <v>1.7115388318578256E-2</v>
      </c>
      <c r="E153" s="750">
        <v>2.0791191601504867E-2</v>
      </c>
      <c r="F153" s="749">
        <v>0</v>
      </c>
      <c r="G153" s="750">
        <v>9.0878486781517803E-3</v>
      </c>
      <c r="H153" s="749">
        <v>1.0356744244843419E-2</v>
      </c>
      <c r="I153" s="750">
        <v>3.4379446314498669E-3</v>
      </c>
      <c r="J153" s="749">
        <v>2.2006405564765252E-2</v>
      </c>
    </row>
    <row r="154" spans="1:10" x14ac:dyDescent="0.2">
      <c r="A154" s="576" t="s">
        <v>82</v>
      </c>
      <c r="B154" s="449"/>
      <c r="C154" s="748">
        <v>1.3203311502943184E-2</v>
      </c>
      <c r="D154" s="749">
        <v>2.4553094024111707E-2</v>
      </c>
      <c r="E154" s="750">
        <v>1.4842037079581231E-2</v>
      </c>
      <c r="F154" s="749">
        <v>7.0336200616690102E-3</v>
      </c>
      <c r="G154" s="750">
        <v>1.8142158154046985E-2</v>
      </c>
      <c r="H154" s="749">
        <v>1.2436738558335457E-2</v>
      </c>
      <c r="I154" s="750">
        <v>1.5263680764665164E-2</v>
      </c>
      <c r="J154" s="749">
        <v>1.1402479744156329E-2</v>
      </c>
    </row>
    <row r="155" spans="1:10" x14ac:dyDescent="0.2">
      <c r="A155" s="576" t="s">
        <v>83</v>
      </c>
      <c r="B155" s="449"/>
      <c r="C155" s="748">
        <v>4.8889655616899799E-2</v>
      </c>
      <c r="D155" s="749">
        <v>1.7115388318578256E-2</v>
      </c>
      <c r="E155" s="750">
        <v>8.8232910070645862E-2</v>
      </c>
      <c r="F155" s="749">
        <v>4.7831115575235873E-2</v>
      </c>
      <c r="G155" s="750">
        <v>4.8970348313210253E-2</v>
      </c>
      <c r="H155" s="749">
        <v>4.535661842584781E-2</v>
      </c>
      <c r="I155" s="750">
        <v>2.9114742435842129E-2</v>
      </c>
      <c r="J155" s="749">
        <v>6.6173592212778506E-2</v>
      </c>
    </row>
    <row r="156" spans="1:10" x14ac:dyDescent="0.2">
      <c r="A156" s="576" t="s">
        <v>84</v>
      </c>
      <c r="B156" s="449"/>
      <c r="C156" s="748">
        <v>3.8022847378265147E-3</v>
      </c>
      <c r="D156" s="749">
        <v>6.0709382009361067E-2</v>
      </c>
      <c r="E156" s="750">
        <v>0</v>
      </c>
      <c r="F156" s="749">
        <v>0</v>
      </c>
      <c r="G156" s="750">
        <v>0</v>
      </c>
      <c r="H156" s="749">
        <v>0</v>
      </c>
      <c r="I156" s="750">
        <v>6.0807977805092716E-3</v>
      </c>
      <c r="J156" s="749">
        <v>1.8107880064863371E-3</v>
      </c>
    </row>
    <row r="157" spans="1:10" x14ac:dyDescent="0.2">
      <c r="A157" s="576" t="s">
        <v>85</v>
      </c>
      <c r="B157" s="449"/>
      <c r="C157" s="748">
        <v>1.5536170973889516E-2</v>
      </c>
      <c r="D157" s="749">
        <v>1.7115388318578256E-2</v>
      </c>
      <c r="E157" s="750">
        <v>1.6369433228492756E-3</v>
      </c>
      <c r="F157" s="749">
        <v>9.2115872328620042E-3</v>
      </c>
      <c r="G157" s="750">
        <v>2.4291305146489126E-2</v>
      </c>
      <c r="H157" s="749">
        <v>1.634315684007976E-2</v>
      </c>
      <c r="I157" s="750">
        <v>1.4153308808528286E-2</v>
      </c>
      <c r="J157" s="749">
        <v>1.6744838833419602E-2</v>
      </c>
    </row>
    <row r="158" spans="1:10" x14ac:dyDescent="0.2">
      <c r="A158" s="576" t="s">
        <v>86</v>
      </c>
      <c r="B158" s="449"/>
      <c r="C158" s="748">
        <v>1.1309352950480488E-2</v>
      </c>
      <c r="D158" s="749">
        <v>0.18057138691351235</v>
      </c>
      <c r="E158" s="750">
        <v>0</v>
      </c>
      <c r="F158" s="749">
        <v>0</v>
      </c>
      <c r="G158" s="750">
        <v>0</v>
      </c>
      <c r="H158" s="749">
        <v>0</v>
      </c>
      <c r="I158" s="750">
        <v>1.8974453800709105E-2</v>
      </c>
      <c r="J158" s="749">
        <v>4.6097980202836255E-3</v>
      </c>
    </row>
    <row r="159" spans="1:10" x14ac:dyDescent="0.2">
      <c r="A159" s="576" t="s">
        <v>20</v>
      </c>
      <c r="B159" s="449"/>
      <c r="C159" s="748">
        <v>0.13845183825341331</v>
      </c>
      <c r="D159" s="749">
        <v>2.1435870560853259E-2</v>
      </c>
      <c r="E159" s="750">
        <v>0.12305595704135973</v>
      </c>
      <c r="F159" s="749">
        <v>0.11511630943519151</v>
      </c>
      <c r="G159" s="750">
        <v>0.16852819603087346</v>
      </c>
      <c r="H159" s="749">
        <v>0.1694432179966309</v>
      </c>
      <c r="I159" s="750">
        <v>0.13206394029574828</v>
      </c>
      <c r="J159" s="749">
        <v>0.14403507506817617</v>
      </c>
    </row>
    <row r="160" spans="1:10" x14ac:dyDescent="0.2">
      <c r="A160" s="576" t="s">
        <v>389</v>
      </c>
      <c r="B160" s="449"/>
      <c r="C160" s="748">
        <v>2.5814815814461115E-2</v>
      </c>
      <c r="D160" s="749">
        <v>2.9128338205321326E-2</v>
      </c>
      <c r="E160" s="750">
        <v>4.4115177874252842E-2</v>
      </c>
      <c r="F160" s="749">
        <v>9.9630965345558209E-3</v>
      </c>
      <c r="G160" s="750">
        <v>1.7063953264989329E-2</v>
      </c>
      <c r="H160" s="749">
        <v>1.6561216519198341E-2</v>
      </c>
      <c r="I160" s="750">
        <v>2.8630655001729659E-2</v>
      </c>
      <c r="J160" s="749">
        <v>2.3353678031891124E-2</v>
      </c>
    </row>
    <row r="161" spans="1:10" x14ac:dyDescent="0.2">
      <c r="A161" s="576" t="s">
        <v>87</v>
      </c>
      <c r="B161" s="449"/>
      <c r="C161" s="748">
        <v>1.7820465033599724E-2</v>
      </c>
      <c r="D161" s="749">
        <v>1.7115388318578256E-2</v>
      </c>
      <c r="E161" s="750">
        <v>2.4088986746751327E-2</v>
      </c>
      <c r="F161" s="749">
        <v>3.7654324581867474E-2</v>
      </c>
      <c r="G161" s="750">
        <v>2.7737209135359916E-3</v>
      </c>
      <c r="H161" s="749">
        <v>1.5951018853030557E-2</v>
      </c>
      <c r="I161" s="750">
        <v>1.1547758176428119E-2</v>
      </c>
      <c r="J161" s="749">
        <v>2.3303020967536267E-2</v>
      </c>
    </row>
    <row r="162" spans="1:10" x14ac:dyDescent="0.2">
      <c r="A162" s="576" t="s">
        <v>88</v>
      </c>
      <c r="B162" s="449"/>
      <c r="C162" s="748">
        <v>1.7695632048706752E-3</v>
      </c>
      <c r="D162" s="749">
        <v>1.2540144137368642E-2</v>
      </c>
      <c r="E162" s="750">
        <v>0</v>
      </c>
      <c r="F162" s="749">
        <v>0</v>
      </c>
      <c r="G162" s="750">
        <v>0</v>
      </c>
      <c r="H162" s="749">
        <v>1.7221815868745528E-3</v>
      </c>
      <c r="I162" s="750">
        <v>1.5947919645533776E-3</v>
      </c>
      <c r="J162" s="749">
        <v>1.9223191238863253E-3</v>
      </c>
    </row>
    <row r="163" spans="1:10" x14ac:dyDescent="0.2">
      <c r="A163" s="576" t="s">
        <v>89</v>
      </c>
      <c r="B163" s="449"/>
      <c r="C163" s="748">
        <v>0.29505828412328944</v>
      </c>
      <c r="D163" s="749">
        <v>5.1474449805748008E-2</v>
      </c>
      <c r="E163" s="750">
        <v>0.3150819160905276</v>
      </c>
      <c r="F163" s="749">
        <v>0.45315195649090045</v>
      </c>
      <c r="G163" s="750">
        <v>0.32021556467299656</v>
      </c>
      <c r="H163" s="749">
        <v>0.27718926288219253</v>
      </c>
      <c r="I163" s="750">
        <v>0.30389229440227611</v>
      </c>
      <c r="J163" s="749">
        <v>0.28733706319294328</v>
      </c>
    </row>
    <row r="164" spans="1:10" x14ac:dyDescent="0.2">
      <c r="A164" s="576" t="s">
        <v>390</v>
      </c>
      <c r="B164" s="449"/>
      <c r="C164" s="748">
        <v>6.4853993360450323E-3</v>
      </c>
      <c r="D164" s="749">
        <v>1.7115388318578256E-2</v>
      </c>
      <c r="E164" s="750">
        <v>1.6369433228492756E-3</v>
      </c>
      <c r="F164" s="749">
        <v>0</v>
      </c>
      <c r="G164" s="750">
        <v>3.1624139429900517E-3</v>
      </c>
      <c r="H164" s="749">
        <v>1.2473790113153346E-2</v>
      </c>
      <c r="I164" s="750">
        <v>1.8540952825125542E-3</v>
      </c>
      <c r="J164" s="749">
        <v>1.0533314231275461E-2</v>
      </c>
    </row>
    <row r="165" spans="1:10" x14ac:dyDescent="0.2">
      <c r="A165" s="576" t="s">
        <v>391</v>
      </c>
      <c r="B165" s="449"/>
      <c r="C165" s="748">
        <v>3.4529401536127664E-2</v>
      </c>
      <c r="D165" s="749">
        <v>1.9190962853418418E-2</v>
      </c>
      <c r="E165" s="750">
        <v>2.4632371314736713E-2</v>
      </c>
      <c r="F165" s="749">
        <v>1.2788800373505226E-2</v>
      </c>
      <c r="G165" s="750">
        <v>1.3521235520869933E-2</v>
      </c>
      <c r="H165" s="749">
        <v>5.5979511868885404E-2</v>
      </c>
      <c r="I165" s="750">
        <v>3.7966197412896349E-2</v>
      </c>
      <c r="J165" s="749">
        <v>3.1525526804381629E-2</v>
      </c>
    </row>
    <row r="166" spans="1:10" x14ac:dyDescent="0.2">
      <c r="A166" s="576" t="s">
        <v>392</v>
      </c>
      <c r="B166" s="449"/>
      <c r="C166" s="748">
        <v>1.1097550711111272E-2</v>
      </c>
      <c r="D166" s="749">
        <v>6.6508187160497743E-3</v>
      </c>
      <c r="E166" s="750">
        <v>2.0670972578639115E-2</v>
      </c>
      <c r="F166" s="749">
        <v>2.9615760907086776E-3</v>
      </c>
      <c r="G166" s="750">
        <v>0</v>
      </c>
      <c r="H166" s="749">
        <v>1.1905884294097325E-2</v>
      </c>
      <c r="I166" s="750">
        <v>8.6516604964358215E-3</v>
      </c>
      <c r="J166" s="749">
        <v>1.3235340698044067E-2</v>
      </c>
    </row>
    <row r="167" spans="1:10" x14ac:dyDescent="0.2">
      <c r="A167" s="714" t="s">
        <v>32</v>
      </c>
      <c r="B167" s="713"/>
      <c r="C167" s="756">
        <v>0.1035647098183493</v>
      </c>
      <c r="D167" s="757">
        <v>1.1830179794970964E-2</v>
      </c>
      <c r="E167" s="758">
        <v>8.3455276847977197E-2</v>
      </c>
      <c r="F167" s="757">
        <v>0.14265658148968252</v>
      </c>
      <c r="G167" s="758">
        <v>8.1919812175515638E-2</v>
      </c>
      <c r="H167" s="757">
        <v>0.13043639763125409</v>
      </c>
      <c r="I167" s="758">
        <v>9.8067035148968654E-2</v>
      </c>
      <c r="J167" s="757">
        <v>0.10836986165594902</v>
      </c>
    </row>
    <row r="168" spans="1:10" s="292" customFormat="1" ht="22.5" customHeight="1" x14ac:dyDescent="0.2">
      <c r="A168" s="639" t="s">
        <v>853</v>
      </c>
    </row>
  </sheetData>
  <mergeCells count="28">
    <mergeCell ref="I52:J52"/>
    <mergeCell ref="C148:C149"/>
    <mergeCell ref="D148:H148"/>
    <mergeCell ref="I148:J148"/>
    <mergeCell ref="C100:C101"/>
    <mergeCell ref="D100:H100"/>
    <mergeCell ref="I100:J100"/>
    <mergeCell ref="C124:C125"/>
    <mergeCell ref="D124:H124"/>
    <mergeCell ref="I124:J124"/>
    <mergeCell ref="A122:J122"/>
    <mergeCell ref="A146:J146"/>
    <mergeCell ref="A2:J2"/>
    <mergeCell ref="A26:J26"/>
    <mergeCell ref="A50:J50"/>
    <mergeCell ref="A74:J74"/>
    <mergeCell ref="A98:J98"/>
    <mergeCell ref="C76:C77"/>
    <mergeCell ref="D76:H76"/>
    <mergeCell ref="I76:J76"/>
    <mergeCell ref="C4:C5"/>
    <mergeCell ref="D4:H4"/>
    <mergeCell ref="I4:J4"/>
    <mergeCell ref="C28:C29"/>
    <mergeCell ref="D28:H28"/>
    <mergeCell ref="I28:J28"/>
    <mergeCell ref="C52:C53"/>
    <mergeCell ref="D52:H52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3" manualBreakCount="3">
    <brk id="48" max="16383" man="1"/>
    <brk id="96" max="16383" man="1"/>
    <brk id="144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zoomScaleNormal="100" zoomScaleSheetLayoutView="55" workbookViewId="0">
      <selection activeCell="C7" sqref="C7:J40"/>
    </sheetView>
  </sheetViews>
  <sheetFormatPr defaultRowHeight="12.75" x14ac:dyDescent="0.2"/>
  <cols>
    <col min="1" max="1" width="2.28515625" style="292" customWidth="1"/>
    <col min="2" max="2" width="31.7109375" style="292" customWidth="1"/>
    <col min="3" max="8" width="10.7109375" style="292" customWidth="1"/>
    <col min="9" max="9" width="10" style="292" customWidth="1"/>
    <col min="10" max="16384" width="9.140625" style="292"/>
  </cols>
  <sheetData>
    <row r="2" spans="1:9" ht="30" customHeight="1" x14ac:dyDescent="0.2">
      <c r="A2" s="911" t="s">
        <v>301</v>
      </c>
      <c r="B2" s="911"/>
      <c r="C2" s="911"/>
      <c r="D2" s="911"/>
      <c r="E2" s="911"/>
      <c r="F2" s="911"/>
      <c r="G2" s="911"/>
      <c r="H2" s="911"/>
      <c r="I2" s="911"/>
    </row>
    <row r="3" spans="1:9" x14ac:dyDescent="0.2">
      <c r="A3" s="123"/>
      <c r="B3" s="124"/>
      <c r="C3" s="124"/>
      <c r="D3" s="124"/>
      <c r="E3" s="124"/>
      <c r="F3" s="124"/>
      <c r="G3" s="124"/>
      <c r="H3" s="124"/>
    </row>
    <row r="4" spans="1:9" x14ac:dyDescent="0.2">
      <c r="A4" s="125" t="s">
        <v>235</v>
      </c>
      <c r="B4" s="126"/>
      <c r="C4" s="137" t="s">
        <v>236</v>
      </c>
      <c r="D4" s="137" t="s">
        <v>237</v>
      </c>
      <c r="E4" s="137" t="s">
        <v>238</v>
      </c>
      <c r="F4" s="137" t="s">
        <v>239</v>
      </c>
      <c r="G4" s="137" t="s">
        <v>240</v>
      </c>
      <c r="H4" s="137" t="s">
        <v>241</v>
      </c>
      <c r="I4" s="137" t="s">
        <v>649</v>
      </c>
    </row>
    <row r="5" spans="1:9" x14ac:dyDescent="0.2">
      <c r="A5" s="128" t="s">
        <v>94</v>
      </c>
      <c r="B5" s="577"/>
      <c r="C5" s="146"/>
      <c r="D5" s="693"/>
      <c r="E5" s="146"/>
      <c r="F5" s="693"/>
      <c r="G5" s="146"/>
      <c r="H5" s="693"/>
      <c r="I5" s="146"/>
    </row>
    <row r="6" spans="1:9" x14ac:dyDescent="0.2">
      <c r="A6" s="132"/>
      <c r="B6" s="218" t="s">
        <v>393</v>
      </c>
      <c r="C6" s="749">
        <v>0.71351788173261665</v>
      </c>
      <c r="D6" s="750">
        <v>0.70946492721515308</v>
      </c>
      <c r="E6" s="749">
        <v>0.72116194721528826</v>
      </c>
      <c r="F6" s="750">
        <v>0.67828768239640946</v>
      </c>
      <c r="G6" s="749">
        <v>0.70422331304690489</v>
      </c>
      <c r="H6" s="750">
        <v>0.52582844481115387</v>
      </c>
      <c r="I6" s="749">
        <v>0.71912111267373946</v>
      </c>
    </row>
    <row r="7" spans="1:9" x14ac:dyDescent="0.2">
      <c r="A7" s="134"/>
      <c r="B7" s="218" t="s">
        <v>394</v>
      </c>
      <c r="C7" s="749">
        <v>0.2545852133345603</v>
      </c>
      <c r="D7" s="750">
        <v>0.28520975945658078</v>
      </c>
      <c r="E7" s="749">
        <v>0.19682585903516159</v>
      </c>
      <c r="F7" s="750">
        <v>0.16810103200631843</v>
      </c>
      <c r="G7" s="749">
        <v>0.2435500455580312</v>
      </c>
      <c r="H7" s="750">
        <v>8.5627477064761995E-2</v>
      </c>
      <c r="I7" s="749">
        <v>0.20130310986422462</v>
      </c>
    </row>
    <row r="8" spans="1:9" x14ac:dyDescent="0.2">
      <c r="A8" s="134"/>
      <c r="B8" s="218" t="s">
        <v>395</v>
      </c>
      <c r="C8" s="749">
        <v>0.30360995850904055</v>
      </c>
      <c r="D8" s="750">
        <v>0.31135439913795654</v>
      </c>
      <c r="E8" s="749">
        <v>0.28900357419385875</v>
      </c>
      <c r="F8" s="750">
        <v>0.33532068431080903</v>
      </c>
      <c r="G8" s="749">
        <v>0.30603058216460793</v>
      </c>
      <c r="H8" s="750">
        <v>0.19204095062413531</v>
      </c>
      <c r="I8" s="749">
        <v>0.2182598902837864</v>
      </c>
    </row>
    <row r="9" spans="1:9" x14ac:dyDescent="0.2">
      <c r="A9" s="134"/>
      <c r="B9" s="218" t="s">
        <v>396</v>
      </c>
      <c r="C9" s="749">
        <v>0.18193388134174956</v>
      </c>
      <c r="D9" s="750">
        <v>0.18492788167572013</v>
      </c>
      <c r="E9" s="749">
        <v>0.17628705394475661</v>
      </c>
      <c r="F9" s="750">
        <v>0.16278710590810938</v>
      </c>
      <c r="G9" s="749">
        <v>0.20684213357072437</v>
      </c>
      <c r="H9" s="750">
        <v>0.22106011136028689</v>
      </c>
      <c r="I9" s="749">
        <v>0.20959206713738368</v>
      </c>
    </row>
    <row r="10" spans="1:9" x14ac:dyDescent="0.2">
      <c r="A10" s="134"/>
      <c r="B10" s="218" t="s">
        <v>397</v>
      </c>
      <c r="C10" s="749">
        <v>6.3098718329018089E-2</v>
      </c>
      <c r="D10" s="750">
        <v>7.1299718650804547E-2</v>
      </c>
      <c r="E10" s="749">
        <v>4.763124066230609E-2</v>
      </c>
      <c r="F10" s="750">
        <v>1.9891191679303043E-2</v>
      </c>
      <c r="G10" s="749">
        <v>7.4756426741701784E-2</v>
      </c>
      <c r="H10" s="750">
        <v>0.18947804213011094</v>
      </c>
      <c r="I10" s="749">
        <v>6.1588786507281154E-2</v>
      </c>
    </row>
    <row r="11" spans="1:9" x14ac:dyDescent="0.2">
      <c r="A11" s="135"/>
      <c r="B11" s="694" t="s">
        <v>90</v>
      </c>
      <c r="C11" s="757">
        <v>2.0753847963007593E-2</v>
      </c>
      <c r="D11" s="758">
        <v>2.0914484976379325E-2</v>
      </c>
      <c r="E11" s="757">
        <v>2.0450878895908083E-2</v>
      </c>
      <c r="F11" s="758">
        <v>2.5782334291666615E-3</v>
      </c>
      <c r="G11" s="757">
        <v>1.2643010351671259E-2</v>
      </c>
      <c r="H11" s="758">
        <v>2.0991031285186198E-2</v>
      </c>
      <c r="I11" s="757">
        <v>1.9618994622216817E-2</v>
      </c>
    </row>
    <row r="12" spans="1:9" ht="22.5" customHeight="1" x14ac:dyDescent="0.2">
      <c r="A12" s="639" t="s">
        <v>853</v>
      </c>
    </row>
    <row r="20" spans="3:8" x14ac:dyDescent="0.2">
      <c r="C20" s="216"/>
      <c r="D20" s="216"/>
      <c r="E20" s="216"/>
      <c r="F20" s="216"/>
      <c r="G20" s="216"/>
      <c r="H20" s="216"/>
    </row>
    <row r="21" spans="3:8" x14ac:dyDescent="0.2">
      <c r="C21" s="216"/>
      <c r="D21" s="216"/>
      <c r="E21" s="216"/>
      <c r="F21" s="216"/>
      <c r="G21" s="216"/>
      <c r="H21" s="216"/>
    </row>
    <row r="22" spans="3:8" x14ac:dyDescent="0.2">
      <c r="C22" s="216"/>
      <c r="D22" s="216"/>
      <c r="E22" s="216"/>
      <c r="F22" s="216"/>
      <c r="G22" s="216"/>
      <c r="H22" s="216"/>
    </row>
    <row r="23" spans="3:8" x14ac:dyDescent="0.2">
      <c r="C23" s="216"/>
      <c r="D23" s="216"/>
      <c r="E23" s="216"/>
      <c r="F23" s="216"/>
      <c r="G23" s="216"/>
      <c r="H23" s="216"/>
    </row>
    <row r="24" spans="3:8" x14ac:dyDescent="0.2">
      <c r="C24" s="216"/>
      <c r="D24" s="216"/>
      <c r="E24" s="216"/>
      <c r="F24" s="216"/>
      <c r="G24" s="216"/>
      <c r="H24" s="216"/>
    </row>
    <row r="25" spans="3:8" x14ac:dyDescent="0.2">
      <c r="C25" s="216"/>
      <c r="D25" s="216"/>
      <c r="E25" s="216"/>
      <c r="F25" s="216"/>
      <c r="G25" s="216"/>
      <c r="H25" s="216"/>
    </row>
    <row r="26" spans="3:8" x14ac:dyDescent="0.2">
      <c r="C26" s="216"/>
      <c r="D26" s="216"/>
      <c r="E26" s="216"/>
      <c r="F26" s="216"/>
      <c r="G26" s="216"/>
      <c r="H26" s="216"/>
    </row>
    <row r="27" spans="3:8" x14ac:dyDescent="0.2">
      <c r="D27" s="216"/>
    </row>
    <row r="28" spans="3:8" x14ac:dyDescent="0.2">
      <c r="D28" s="216"/>
    </row>
    <row r="34" spans="3:8" x14ac:dyDescent="0.2">
      <c r="C34" s="310"/>
      <c r="D34" s="310"/>
      <c r="E34" s="310"/>
      <c r="F34" s="310"/>
      <c r="G34" s="310"/>
      <c r="H34" s="310"/>
    </row>
    <row r="35" spans="3:8" x14ac:dyDescent="0.2">
      <c r="C35" s="310"/>
      <c r="D35" s="310"/>
      <c r="E35" s="310"/>
      <c r="F35" s="310"/>
      <c r="G35" s="310"/>
      <c r="H35" s="310"/>
    </row>
    <row r="36" spans="3:8" x14ac:dyDescent="0.2">
      <c r="C36" s="310"/>
      <c r="D36" s="310"/>
      <c r="E36" s="310"/>
      <c r="F36" s="310"/>
      <c r="G36" s="310"/>
      <c r="H36" s="310"/>
    </row>
    <row r="37" spans="3:8" x14ac:dyDescent="0.2">
      <c r="C37" s="310"/>
      <c r="D37" s="310"/>
      <c r="E37" s="310"/>
      <c r="F37" s="310"/>
      <c r="G37" s="310"/>
      <c r="H37" s="310"/>
    </row>
    <row r="38" spans="3:8" x14ac:dyDescent="0.2">
      <c r="C38" s="310"/>
      <c r="D38" s="310"/>
      <c r="E38" s="310"/>
      <c r="F38" s="310"/>
      <c r="G38" s="310"/>
      <c r="H38" s="310"/>
    </row>
    <row r="39" spans="3:8" x14ac:dyDescent="0.2">
      <c r="C39" s="310"/>
      <c r="D39" s="310"/>
      <c r="E39" s="310"/>
      <c r="F39" s="310"/>
      <c r="G39" s="310"/>
      <c r="H39" s="310"/>
    </row>
    <row r="40" spans="3:8" x14ac:dyDescent="0.2">
      <c r="C40" s="310"/>
      <c r="D40" s="310"/>
      <c r="E40" s="310"/>
      <c r="F40" s="310"/>
      <c r="G40" s="310"/>
      <c r="H40" s="310"/>
    </row>
  </sheetData>
  <mergeCells count="1">
    <mergeCell ref="A2:I2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75" workbookViewId="0">
      <selection activeCell="C7" sqref="C7:J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8" width="10.7109375" style="302" customWidth="1"/>
    <col min="9" max="9" width="10.85546875" style="302" customWidth="1"/>
    <col min="10" max="16384" width="9.140625" style="302"/>
  </cols>
  <sheetData>
    <row r="1" spans="1:9" ht="12.75" customHeight="1" x14ac:dyDescent="0.2">
      <c r="A1" s="5"/>
      <c r="B1" s="5"/>
      <c r="C1" s="5"/>
      <c r="D1" s="5"/>
      <c r="E1" s="5"/>
      <c r="F1" s="5"/>
      <c r="G1" s="5"/>
      <c r="H1" s="5"/>
      <c r="I1" s="6"/>
    </row>
    <row r="2" spans="1:9" ht="30" customHeight="1" x14ac:dyDescent="0.2">
      <c r="A2" s="915" t="s">
        <v>308</v>
      </c>
      <c r="B2" s="916"/>
      <c r="C2" s="916"/>
      <c r="D2" s="916"/>
      <c r="E2" s="916"/>
      <c r="F2" s="916"/>
      <c r="G2" s="916"/>
      <c r="H2" s="916"/>
      <c r="I2" s="9"/>
    </row>
    <row r="3" spans="1:9" ht="12.75" customHeight="1" x14ac:dyDescent="0.2">
      <c r="A3" s="25"/>
      <c r="B3" s="26"/>
      <c r="C3" s="26"/>
      <c r="D3" s="26"/>
      <c r="E3" s="26"/>
      <c r="F3" s="26"/>
      <c r="G3" s="26"/>
      <c r="H3" s="26"/>
      <c r="I3" s="26"/>
    </row>
    <row r="4" spans="1:9" ht="12.75" customHeight="1" x14ac:dyDescent="0.2">
      <c r="A4" s="1" t="s">
        <v>235</v>
      </c>
      <c r="B4" s="2"/>
      <c r="C4" s="3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649</v>
      </c>
    </row>
    <row r="5" spans="1:9" ht="12.75" customHeight="1" x14ac:dyDescent="0.2">
      <c r="A5" s="11" t="s">
        <v>305</v>
      </c>
      <c r="B5" s="715"/>
      <c r="C5" s="717"/>
      <c r="D5" s="3"/>
      <c r="E5" s="718"/>
      <c r="F5" s="3"/>
      <c r="G5" s="718"/>
      <c r="H5" s="3"/>
      <c r="I5" s="719"/>
    </row>
    <row r="6" spans="1:9" ht="12.75" customHeight="1" x14ac:dyDescent="0.2">
      <c r="A6" s="30"/>
      <c r="B6" s="300" t="s">
        <v>4</v>
      </c>
      <c r="C6" s="748">
        <v>0.49501372221969658</v>
      </c>
      <c r="D6" s="749">
        <v>0.44465041477722822</v>
      </c>
      <c r="E6" s="750">
        <v>0.59037641381364347</v>
      </c>
      <c r="F6" s="749">
        <v>0.96857656027964201</v>
      </c>
      <c r="G6" s="750">
        <v>0.39732793482645457</v>
      </c>
      <c r="H6" s="749">
        <v>0.72159154071801335</v>
      </c>
      <c r="I6" s="762">
        <v>0.95492825522901081</v>
      </c>
    </row>
    <row r="7" spans="1:9" ht="12.75" customHeight="1" x14ac:dyDescent="0.2">
      <c r="A7" s="30"/>
      <c r="B7" s="300" t="s">
        <v>61</v>
      </c>
      <c r="C7" s="748">
        <v>0.34404705566485511</v>
      </c>
      <c r="D7" s="749">
        <v>0.33430076545525589</v>
      </c>
      <c r="E7" s="750">
        <v>0.3625016114643333</v>
      </c>
      <c r="F7" s="749">
        <v>4.044731414437483E-2</v>
      </c>
      <c r="G7" s="750">
        <v>0.44006932605476684</v>
      </c>
      <c r="H7" s="749">
        <v>0.408623965197843</v>
      </c>
      <c r="I7" s="762">
        <v>0.19067713328580979</v>
      </c>
    </row>
    <row r="8" spans="1:9" ht="12.75" customHeight="1" x14ac:dyDescent="0.2">
      <c r="A8" s="30"/>
      <c r="B8" s="300" t="s">
        <v>309</v>
      </c>
      <c r="C8" s="748">
        <v>8.7862475522299741E-3</v>
      </c>
      <c r="D8" s="749">
        <v>6.1032505025388692E-3</v>
      </c>
      <c r="E8" s="750">
        <v>1.3866490157213938E-2</v>
      </c>
      <c r="F8" s="749">
        <v>7.6222394165354325E-4</v>
      </c>
      <c r="G8" s="750">
        <v>1.1185099497730838E-2</v>
      </c>
      <c r="H8" s="749">
        <v>1.6296378339449854E-2</v>
      </c>
      <c r="I8" s="762">
        <v>1.2820230561125053E-2</v>
      </c>
    </row>
    <row r="9" spans="1:9" ht="12.75" customHeight="1" x14ac:dyDescent="0.2">
      <c r="A9" s="30"/>
      <c r="B9" s="300" t="s">
        <v>293</v>
      </c>
      <c r="C9" s="748">
        <v>8.2015089643791526E-3</v>
      </c>
      <c r="D9" s="749">
        <v>5.6314151777353653E-3</v>
      </c>
      <c r="E9" s="750">
        <v>1.3067969758741759E-2</v>
      </c>
      <c r="F9" s="749">
        <v>1.8579717476622439E-3</v>
      </c>
      <c r="G9" s="750">
        <v>6.6158403639912256E-3</v>
      </c>
      <c r="H9" s="749">
        <v>6.4484185209311325E-3</v>
      </c>
      <c r="I9" s="762">
        <v>1.7046463871648723E-2</v>
      </c>
    </row>
    <row r="10" spans="1:9" ht="12.75" customHeight="1" x14ac:dyDescent="0.2">
      <c r="A10" s="30"/>
      <c r="B10" s="300" t="s">
        <v>259</v>
      </c>
      <c r="C10" s="748">
        <v>6.2017064617505294E-2</v>
      </c>
      <c r="D10" s="749">
        <v>4.5749738375160234E-2</v>
      </c>
      <c r="E10" s="750">
        <v>9.2819172228860616E-2</v>
      </c>
      <c r="F10" s="749">
        <v>2.2522950402649955E-2</v>
      </c>
      <c r="G10" s="750">
        <v>7.9889480746682479E-2</v>
      </c>
      <c r="H10" s="749">
        <v>0.19684625169718328</v>
      </c>
      <c r="I10" s="762">
        <v>7.856423336341653E-2</v>
      </c>
    </row>
    <row r="11" spans="1:9" x14ac:dyDescent="0.2">
      <c r="A11" s="30"/>
      <c r="B11" s="300" t="s">
        <v>258</v>
      </c>
      <c r="C11" s="748">
        <v>0.16500655460796765</v>
      </c>
      <c r="D11" s="749">
        <v>0.1472948636892166</v>
      </c>
      <c r="E11" s="750">
        <v>0.19854356010788504</v>
      </c>
      <c r="F11" s="749">
        <v>9.5115845064273397E-2</v>
      </c>
      <c r="G11" s="750">
        <v>0.25563342196751204</v>
      </c>
      <c r="H11" s="749">
        <v>0.3110214190581162</v>
      </c>
      <c r="I11" s="762">
        <v>0.1250522695478348</v>
      </c>
    </row>
    <row r="12" spans="1:9" x14ac:dyDescent="0.2">
      <c r="A12" s="31"/>
      <c r="B12" s="716" t="s">
        <v>5</v>
      </c>
      <c r="C12" s="756">
        <v>0.2066220352164107</v>
      </c>
      <c r="D12" s="757">
        <v>0.1950856528966099</v>
      </c>
      <c r="E12" s="758">
        <v>0.22846612221426738</v>
      </c>
      <c r="F12" s="757">
        <v>1.7856821897911958E-2</v>
      </c>
      <c r="G12" s="758">
        <v>0.19729144767995593</v>
      </c>
      <c r="H12" s="757">
        <v>0.24059428207836439</v>
      </c>
      <c r="I12" s="766">
        <v>0.10270443391837002</v>
      </c>
    </row>
    <row r="13" spans="1:9" s="292" customFormat="1" ht="22.5" customHeight="1" x14ac:dyDescent="0.2">
      <c r="A13" s="639" t="s">
        <v>853</v>
      </c>
    </row>
  </sheetData>
  <mergeCells count="1">
    <mergeCell ref="A2:H2"/>
  </mergeCells>
  <printOptions horizontalCentered="1"/>
  <pageMargins left="0.5" right="0.5" top="0.75" bottom="1" header="0.5" footer="0.5"/>
  <pageSetup scale="87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="90" zoomScaleNormal="90" workbookViewId="0">
      <selection activeCell="C7" sqref="A7:J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10" width="10.7109375" style="336" customWidth="1"/>
    <col min="11" max="11" width="9.140625" style="302" customWidth="1"/>
    <col min="12" max="16384" width="9.140625" style="302"/>
  </cols>
  <sheetData>
    <row r="1" spans="1:11" ht="12.75" customHeight="1" x14ac:dyDescent="0.2">
      <c r="A1" s="13"/>
      <c r="B1" s="14"/>
      <c r="C1" s="320"/>
      <c r="D1" s="320"/>
      <c r="E1" s="320"/>
      <c r="F1" s="320"/>
      <c r="G1" s="320"/>
      <c r="H1" s="320"/>
      <c r="I1" s="320"/>
      <c r="J1" s="320"/>
      <c r="K1" s="14"/>
    </row>
    <row r="2" spans="1:11" ht="30" customHeight="1" x14ac:dyDescent="0.2">
      <c r="A2" s="853" t="s">
        <v>310</v>
      </c>
      <c r="B2" s="896"/>
      <c r="C2" s="896"/>
      <c r="D2" s="896"/>
      <c r="E2" s="896"/>
      <c r="F2" s="896"/>
      <c r="G2" s="896"/>
      <c r="H2" s="896"/>
      <c r="I2" s="896"/>
      <c r="J2" s="896"/>
      <c r="K2" s="16"/>
    </row>
    <row r="3" spans="1:11" ht="12.75" customHeight="1" x14ac:dyDescent="0.2">
      <c r="A3" s="17"/>
      <c r="B3" s="18"/>
      <c r="C3" s="338"/>
      <c r="D3" s="338"/>
      <c r="E3" s="338"/>
      <c r="F3" s="338"/>
      <c r="G3" s="338"/>
      <c r="H3" s="338"/>
      <c r="I3" s="338"/>
      <c r="J3" s="338"/>
      <c r="K3" s="18"/>
    </row>
    <row r="4" spans="1:11" ht="12.75" customHeight="1" x14ac:dyDescent="0.2">
      <c r="A4" s="19" t="s">
        <v>235</v>
      </c>
      <c r="B4" s="4"/>
      <c r="C4" s="823" t="s">
        <v>278</v>
      </c>
      <c r="D4" s="913" t="s">
        <v>249</v>
      </c>
      <c r="E4" s="913"/>
      <c r="F4" s="913"/>
      <c r="G4" s="913"/>
      <c r="H4" s="913"/>
      <c r="I4" s="913" t="s">
        <v>250</v>
      </c>
      <c r="J4" s="918"/>
      <c r="K4" s="15"/>
    </row>
    <row r="5" spans="1:11" ht="39.950000000000003" customHeight="1" x14ac:dyDescent="0.2">
      <c r="A5" s="20"/>
      <c r="B5" s="21"/>
      <c r="C5" s="917"/>
      <c r="D5" s="658" t="s">
        <v>281</v>
      </c>
      <c r="E5" s="658" t="s">
        <v>251</v>
      </c>
      <c r="F5" s="658" t="s">
        <v>252</v>
      </c>
      <c r="G5" s="658" t="s">
        <v>287</v>
      </c>
      <c r="H5" s="658" t="s">
        <v>253</v>
      </c>
      <c r="I5" s="658" t="s">
        <v>294</v>
      </c>
      <c r="J5" s="658" t="s">
        <v>255</v>
      </c>
      <c r="K5" s="15"/>
    </row>
    <row r="6" spans="1:11" ht="12.75" customHeight="1" x14ac:dyDescent="0.2">
      <c r="A6" s="11" t="s">
        <v>305</v>
      </c>
      <c r="B6" s="715"/>
      <c r="C6" s="720"/>
      <c r="D6" s="722"/>
      <c r="E6" s="721"/>
      <c r="F6" s="722"/>
      <c r="G6" s="721"/>
      <c r="H6" s="722"/>
      <c r="I6" s="721"/>
      <c r="J6" s="722"/>
      <c r="K6" s="22"/>
    </row>
    <row r="7" spans="1:11" ht="12.75" customHeight="1" x14ac:dyDescent="0.2">
      <c r="A7" s="12"/>
      <c r="B7" s="300" t="s">
        <v>4</v>
      </c>
      <c r="C7" s="748">
        <v>0.49501372221969658</v>
      </c>
      <c r="D7" s="749">
        <v>0.47784220376201458</v>
      </c>
      <c r="E7" s="750">
        <v>0.45707419634003765</v>
      </c>
      <c r="F7" s="749">
        <v>0.5649201036760394</v>
      </c>
      <c r="G7" s="750">
        <v>0.53300581125502333</v>
      </c>
      <c r="H7" s="749">
        <v>0.47973924994955325</v>
      </c>
      <c r="I7" s="750">
        <v>0.60832473388531494</v>
      </c>
      <c r="J7" s="749">
        <v>0.45406235265255346</v>
      </c>
      <c r="K7" s="22"/>
    </row>
    <row r="8" spans="1:11" ht="12.75" customHeight="1" x14ac:dyDescent="0.2">
      <c r="A8" s="12"/>
      <c r="B8" s="300" t="s">
        <v>61</v>
      </c>
      <c r="C8" s="748">
        <v>0.34404705566485511</v>
      </c>
      <c r="D8" s="749">
        <v>0.44452469443939224</v>
      </c>
      <c r="E8" s="750">
        <v>0.35741186191805541</v>
      </c>
      <c r="F8" s="749">
        <v>0.31581927169742724</v>
      </c>
      <c r="G8" s="750">
        <v>0.29853918096453264</v>
      </c>
      <c r="H8" s="749">
        <v>0.36088626902821808</v>
      </c>
      <c r="I8" s="750">
        <v>0.36029475388577964</v>
      </c>
      <c r="J8" s="749">
        <v>0.33817502712429681</v>
      </c>
      <c r="K8" s="22"/>
    </row>
    <row r="9" spans="1:11" ht="12.75" customHeight="1" x14ac:dyDescent="0.2">
      <c r="A9" s="12"/>
      <c r="B9" s="300" t="s">
        <v>309</v>
      </c>
      <c r="C9" s="748">
        <v>8.7862475522299741E-3</v>
      </c>
      <c r="D9" s="749">
        <v>8.6047206536975316E-3</v>
      </c>
      <c r="E9" s="750">
        <v>4.139006525764868E-3</v>
      </c>
      <c r="F9" s="749">
        <v>7.6505413327522453E-3</v>
      </c>
      <c r="G9" s="750">
        <v>7.938070023430218E-3</v>
      </c>
      <c r="H9" s="749">
        <v>1.2826100097538458E-2</v>
      </c>
      <c r="I9" s="750">
        <v>1.5064950848467117E-2</v>
      </c>
      <c r="J9" s="749">
        <v>6.5170815170217658E-3</v>
      </c>
      <c r="K9" s="22"/>
    </row>
    <row r="10" spans="1:11" ht="12.75" customHeight="1" x14ac:dyDescent="0.2">
      <c r="A10" s="12"/>
      <c r="B10" s="300" t="s">
        <v>293</v>
      </c>
      <c r="C10" s="748">
        <v>8.2015089643791526E-3</v>
      </c>
      <c r="D10" s="749">
        <v>1.4388959499637161E-2</v>
      </c>
      <c r="E10" s="750">
        <v>4.4097571187068016E-3</v>
      </c>
      <c r="F10" s="749">
        <v>7.6039958210125406E-3</v>
      </c>
      <c r="G10" s="750">
        <v>6.9371202079961496E-3</v>
      </c>
      <c r="H10" s="749">
        <v>1.1259654527658917E-2</v>
      </c>
      <c r="I10" s="750">
        <v>1.3908974451515848E-2</v>
      </c>
      <c r="J10" s="749">
        <v>6.1387921549552497E-3</v>
      </c>
      <c r="K10" s="22"/>
    </row>
    <row r="11" spans="1:11" ht="12.75" customHeight="1" x14ac:dyDescent="0.2">
      <c r="A11" s="30"/>
      <c r="B11" s="300" t="s">
        <v>259</v>
      </c>
      <c r="C11" s="748">
        <v>6.2017064617505294E-2</v>
      </c>
      <c r="D11" s="749">
        <v>6.1502553770159875E-2</v>
      </c>
      <c r="E11" s="750">
        <v>4.5599075088814355E-2</v>
      </c>
      <c r="F11" s="749">
        <v>4.6737990648081776E-2</v>
      </c>
      <c r="G11" s="750">
        <v>4.8311453281875999E-2</v>
      </c>
      <c r="H11" s="749">
        <v>8.2624957862786133E-2</v>
      </c>
      <c r="I11" s="750">
        <v>8.9753165025853232E-2</v>
      </c>
      <c r="J11" s="749">
        <v>5.1993049462423023E-2</v>
      </c>
      <c r="K11" s="15"/>
    </row>
    <row r="12" spans="1:11" ht="12.75" customHeight="1" x14ac:dyDescent="0.2">
      <c r="A12" s="30"/>
      <c r="B12" s="300" t="s">
        <v>258</v>
      </c>
      <c r="C12" s="748">
        <v>0.16500655460796765</v>
      </c>
      <c r="D12" s="749">
        <v>0.16340492862889866</v>
      </c>
      <c r="E12" s="750">
        <v>0.1538066059023572</v>
      </c>
      <c r="F12" s="749">
        <v>0.10294255043156224</v>
      </c>
      <c r="G12" s="750">
        <v>0.16209437301659746</v>
      </c>
      <c r="H12" s="749">
        <v>0.18750227553884519</v>
      </c>
      <c r="I12" s="750">
        <v>0.17165538736931465</v>
      </c>
      <c r="J12" s="749">
        <v>0.16260362126903236</v>
      </c>
      <c r="K12" s="15"/>
    </row>
    <row r="13" spans="1:11" x14ac:dyDescent="0.2">
      <c r="A13" s="31"/>
      <c r="B13" s="716" t="s">
        <v>330</v>
      </c>
      <c r="C13" s="756">
        <v>0.2066220352164107</v>
      </c>
      <c r="D13" s="757">
        <v>0.31481126474525278</v>
      </c>
      <c r="E13" s="758">
        <v>0.19148135315580508</v>
      </c>
      <c r="F13" s="757">
        <v>0.1708198357274365</v>
      </c>
      <c r="G13" s="758">
        <v>0.17567457354603536</v>
      </c>
      <c r="H13" s="757">
        <v>0.22892968622908433</v>
      </c>
      <c r="I13" s="758">
        <v>0.21606941423239676</v>
      </c>
      <c r="J13" s="757">
        <v>0.20320768824485697</v>
      </c>
      <c r="K13" s="16"/>
    </row>
    <row r="14" spans="1:11" s="292" customFormat="1" ht="22.5" customHeight="1" x14ac:dyDescent="0.2">
      <c r="A14" s="639" t="s">
        <v>853</v>
      </c>
    </row>
    <row r="15" spans="1:11" ht="12.75" customHeight="1" x14ac:dyDescent="0.2">
      <c r="A15" s="22"/>
      <c r="B15" s="15"/>
      <c r="C15" s="333"/>
      <c r="D15" s="333"/>
      <c r="E15" s="333"/>
      <c r="F15" s="333"/>
      <c r="G15" s="333"/>
      <c r="H15" s="333"/>
      <c r="I15" s="333"/>
      <c r="J15" s="333"/>
      <c r="K15" s="18"/>
    </row>
    <row r="16" spans="1:11" ht="26.25" customHeight="1" x14ac:dyDescent="0.2">
      <c r="A16" s="853" t="s">
        <v>311</v>
      </c>
      <c r="B16" s="853"/>
      <c r="C16" s="853"/>
      <c r="D16" s="853"/>
      <c r="E16" s="853"/>
      <c r="F16" s="853"/>
      <c r="G16" s="853"/>
      <c r="H16" s="853"/>
      <c r="I16" s="853"/>
      <c r="J16" s="853"/>
      <c r="K16" s="15"/>
    </row>
    <row r="17" spans="1:11" ht="10.5" customHeight="1" x14ac:dyDescent="0.2">
      <c r="A17" s="17"/>
      <c r="B17" s="18"/>
      <c r="C17" s="338"/>
      <c r="D17" s="338"/>
      <c r="E17" s="338"/>
      <c r="F17" s="338"/>
      <c r="G17" s="338"/>
      <c r="H17" s="338"/>
      <c r="I17" s="338"/>
      <c r="J17" s="338"/>
      <c r="K17" s="15"/>
    </row>
    <row r="18" spans="1:11" ht="12.75" customHeight="1" x14ac:dyDescent="0.2">
      <c r="A18" s="19" t="s">
        <v>235</v>
      </c>
      <c r="B18" s="4"/>
      <c r="C18" s="823" t="s">
        <v>278</v>
      </c>
      <c r="D18" s="913" t="s">
        <v>249</v>
      </c>
      <c r="E18" s="913"/>
      <c r="F18" s="913"/>
      <c r="G18" s="913"/>
      <c r="H18" s="913"/>
      <c r="I18" s="913" t="s">
        <v>250</v>
      </c>
      <c r="J18" s="918"/>
      <c r="K18" s="14"/>
    </row>
    <row r="19" spans="1:11" ht="38.25" x14ac:dyDescent="0.2">
      <c r="A19" s="20"/>
      <c r="B19" s="21"/>
      <c r="C19" s="917"/>
      <c r="D19" s="658" t="s">
        <v>281</v>
      </c>
      <c r="E19" s="658" t="s">
        <v>251</v>
      </c>
      <c r="F19" s="658" t="s">
        <v>252</v>
      </c>
      <c r="G19" s="658" t="s">
        <v>287</v>
      </c>
      <c r="H19" s="658" t="s">
        <v>253</v>
      </c>
      <c r="I19" s="658" t="s">
        <v>294</v>
      </c>
      <c r="J19" s="658" t="s">
        <v>255</v>
      </c>
      <c r="K19" s="14"/>
    </row>
    <row r="20" spans="1:11" ht="12.75" customHeight="1" x14ac:dyDescent="0.2">
      <c r="A20" s="11" t="s">
        <v>305</v>
      </c>
      <c r="B20" s="715"/>
      <c r="C20" s="720"/>
      <c r="D20" s="722"/>
      <c r="E20" s="721"/>
      <c r="F20" s="722"/>
      <c r="G20" s="721"/>
      <c r="H20" s="722"/>
      <c r="I20" s="721"/>
      <c r="J20" s="722"/>
      <c r="K20" s="14"/>
    </row>
    <row r="21" spans="1:11" ht="12.75" customHeight="1" x14ac:dyDescent="0.2">
      <c r="A21" s="12"/>
      <c r="B21" s="300" t="s">
        <v>4</v>
      </c>
      <c r="C21" s="748">
        <v>0.44465041477722822</v>
      </c>
      <c r="D21" s="749">
        <v>0.41823104812716605</v>
      </c>
      <c r="E21" s="750">
        <v>0.41514654999642869</v>
      </c>
      <c r="F21" s="749">
        <v>0.52186481233706061</v>
      </c>
      <c r="G21" s="750">
        <v>0.50255770573135339</v>
      </c>
      <c r="H21" s="749">
        <v>0.41894366550918766</v>
      </c>
      <c r="I21" s="750">
        <v>0.54769719484545842</v>
      </c>
      <c r="J21" s="749">
        <v>0.42077432743708093</v>
      </c>
      <c r="K21" s="14"/>
    </row>
    <row r="22" spans="1:11" ht="12.75" customHeight="1" x14ac:dyDescent="0.2">
      <c r="A22" s="12"/>
      <c r="B22" s="300" t="s">
        <v>61</v>
      </c>
      <c r="C22" s="748">
        <v>0.33430076545525589</v>
      </c>
      <c r="D22" s="749">
        <v>0.38991419706461256</v>
      </c>
      <c r="E22" s="750">
        <v>0.36338499341496627</v>
      </c>
      <c r="F22" s="749">
        <v>0.33793865852942795</v>
      </c>
      <c r="G22" s="750">
        <v>0.28194469255443988</v>
      </c>
      <c r="H22" s="749">
        <v>0.34042750626674834</v>
      </c>
      <c r="I22" s="750">
        <v>0.31223820689077447</v>
      </c>
      <c r="J22" s="749">
        <v>0.3394126920470818</v>
      </c>
      <c r="K22" s="14"/>
    </row>
    <row r="23" spans="1:11" ht="12.75" customHeight="1" x14ac:dyDescent="0.2">
      <c r="A23" s="12"/>
      <c r="B23" s="300" t="s">
        <v>309</v>
      </c>
      <c r="C23" s="748">
        <v>6.1032505025388692E-3</v>
      </c>
      <c r="D23" s="749">
        <v>1.4797657692830811E-2</v>
      </c>
      <c r="E23" s="750">
        <v>3.3611982315582354E-3</v>
      </c>
      <c r="F23" s="749">
        <v>1.0082182999371209E-2</v>
      </c>
      <c r="G23" s="750">
        <v>5.169264339965212E-3</v>
      </c>
      <c r="H23" s="749">
        <v>6.6251733955304112E-3</v>
      </c>
      <c r="I23" s="750">
        <v>8.541396580557116E-3</v>
      </c>
      <c r="J23" s="749">
        <v>5.5383285450719914E-3</v>
      </c>
      <c r="K23" s="14"/>
    </row>
    <row r="24" spans="1:11" ht="12.75" customHeight="1" x14ac:dyDescent="0.2">
      <c r="A24" s="12"/>
      <c r="B24" s="300" t="s">
        <v>293</v>
      </c>
      <c r="C24" s="748">
        <v>5.6314151777353653E-3</v>
      </c>
      <c r="D24" s="749">
        <v>2.3683705818032679E-2</v>
      </c>
      <c r="E24" s="750">
        <v>3.1607294672102463E-3</v>
      </c>
      <c r="F24" s="749">
        <v>9.7425490731060885E-3</v>
      </c>
      <c r="G24" s="750">
        <v>5.5183046015609338E-3</v>
      </c>
      <c r="H24" s="749">
        <v>4.5829901130697336E-3</v>
      </c>
      <c r="I24" s="750">
        <v>7.7023288932749909E-3</v>
      </c>
      <c r="J24" s="749">
        <v>5.1515814875084994E-3</v>
      </c>
      <c r="K24" s="14"/>
    </row>
    <row r="25" spans="1:11" ht="12.75" customHeight="1" x14ac:dyDescent="0.2">
      <c r="A25" s="30"/>
      <c r="B25" s="300" t="s">
        <v>259</v>
      </c>
      <c r="C25" s="748">
        <v>4.5749738375160234E-2</v>
      </c>
      <c r="D25" s="749">
        <v>7.6767820868202594E-2</v>
      </c>
      <c r="E25" s="750">
        <v>3.5231006904423587E-2</v>
      </c>
      <c r="F25" s="749">
        <v>4.5397486468262131E-2</v>
      </c>
      <c r="G25" s="750">
        <v>3.7666615832976591E-2</v>
      </c>
      <c r="H25" s="749">
        <v>5.2175809708994401E-2</v>
      </c>
      <c r="I25" s="750">
        <v>4.7263454354639071E-2</v>
      </c>
      <c r="J25" s="749">
        <v>4.5399008202802883E-2</v>
      </c>
      <c r="K25" s="14"/>
    </row>
    <row r="26" spans="1:11" x14ac:dyDescent="0.2">
      <c r="A26" s="30"/>
      <c r="B26" s="300" t="s">
        <v>258</v>
      </c>
      <c r="C26" s="748">
        <v>0.1472948636892166</v>
      </c>
      <c r="D26" s="749">
        <v>0.18969968604971665</v>
      </c>
      <c r="E26" s="750">
        <v>0.13681551481146231</v>
      </c>
      <c r="F26" s="749">
        <v>0.10166045609612087</v>
      </c>
      <c r="G26" s="750">
        <v>0.14929900086173453</v>
      </c>
      <c r="H26" s="749">
        <v>0.15707656958393723</v>
      </c>
      <c r="I26" s="750">
        <v>0.12490245443727895</v>
      </c>
      <c r="J26" s="749">
        <v>0.15248321716034544</v>
      </c>
      <c r="K26" s="16"/>
    </row>
    <row r="27" spans="1:11" ht="12.75" customHeight="1" x14ac:dyDescent="0.2">
      <c r="A27" s="31"/>
      <c r="B27" s="716" t="s">
        <v>330</v>
      </c>
      <c r="C27" s="756">
        <v>0.1950856528966099</v>
      </c>
      <c r="D27" s="757">
        <v>0.31381883868358795</v>
      </c>
      <c r="E27" s="758">
        <v>0.19914314882484213</v>
      </c>
      <c r="F27" s="757">
        <v>0.18086117128209975</v>
      </c>
      <c r="G27" s="758">
        <v>0.16414930558974239</v>
      </c>
      <c r="H27" s="757">
        <v>0.20178486177159199</v>
      </c>
      <c r="I27" s="758">
        <v>0.17523365654014694</v>
      </c>
      <c r="J27" s="757">
        <v>0.19968538904139232</v>
      </c>
      <c r="K27" s="15"/>
    </row>
    <row r="28" spans="1:11" s="292" customFormat="1" ht="22.5" customHeight="1" x14ac:dyDescent="0.2">
      <c r="A28" s="639" t="s">
        <v>853</v>
      </c>
    </row>
    <row r="29" spans="1:11" x14ac:dyDescent="0.2">
      <c r="A29" s="13"/>
      <c r="B29" s="14"/>
      <c r="C29" s="333"/>
      <c r="D29" s="333"/>
      <c r="E29" s="333"/>
      <c r="F29" s="333"/>
      <c r="G29" s="333"/>
      <c r="H29" s="333"/>
      <c r="I29" s="333"/>
      <c r="J29" s="333"/>
      <c r="K29" s="15"/>
    </row>
    <row r="30" spans="1:11" ht="30.75" customHeight="1" x14ac:dyDescent="0.2">
      <c r="A30" s="853" t="s">
        <v>312</v>
      </c>
      <c r="B30" s="853"/>
      <c r="C30" s="853"/>
      <c r="D30" s="853"/>
      <c r="E30" s="853"/>
      <c r="F30" s="853"/>
      <c r="G30" s="853"/>
      <c r="H30" s="853"/>
      <c r="I30" s="853"/>
      <c r="J30" s="853"/>
      <c r="K30" s="14"/>
    </row>
    <row r="31" spans="1:11" ht="12.75" customHeight="1" x14ac:dyDescent="0.2">
      <c r="A31" s="17"/>
      <c r="B31" s="18"/>
      <c r="C31" s="338"/>
      <c r="D31" s="338"/>
      <c r="E31" s="338"/>
      <c r="F31" s="338"/>
      <c r="G31" s="338"/>
      <c r="H31" s="338"/>
      <c r="I31" s="338"/>
      <c r="J31" s="338"/>
      <c r="K31" s="14"/>
    </row>
    <row r="32" spans="1:11" ht="12.75" customHeight="1" x14ac:dyDescent="0.2">
      <c r="A32" s="19" t="s">
        <v>235</v>
      </c>
      <c r="B32" s="4"/>
      <c r="C32" s="823" t="s">
        <v>278</v>
      </c>
      <c r="D32" s="913" t="s">
        <v>249</v>
      </c>
      <c r="E32" s="913"/>
      <c r="F32" s="913"/>
      <c r="G32" s="913"/>
      <c r="H32" s="913"/>
      <c r="I32" s="913" t="s">
        <v>250</v>
      </c>
      <c r="J32" s="918"/>
      <c r="K32" s="14"/>
    </row>
    <row r="33" spans="1:11" ht="40.700000000000003" customHeight="1" x14ac:dyDescent="0.2">
      <c r="A33" s="20"/>
      <c r="B33" s="21"/>
      <c r="C33" s="917"/>
      <c r="D33" s="658" t="s">
        <v>281</v>
      </c>
      <c r="E33" s="658" t="s">
        <v>251</v>
      </c>
      <c r="F33" s="658" t="s">
        <v>252</v>
      </c>
      <c r="G33" s="658" t="s">
        <v>287</v>
      </c>
      <c r="H33" s="658" t="s">
        <v>253</v>
      </c>
      <c r="I33" s="658" t="s">
        <v>294</v>
      </c>
      <c r="J33" s="658" t="s">
        <v>255</v>
      </c>
      <c r="K33" s="14"/>
    </row>
    <row r="34" spans="1:11" ht="12.75" customHeight="1" x14ac:dyDescent="0.2">
      <c r="A34" s="11" t="s">
        <v>305</v>
      </c>
      <c r="B34" s="715"/>
      <c r="C34" s="720"/>
      <c r="D34" s="722"/>
      <c r="E34" s="721"/>
      <c r="F34" s="722"/>
      <c r="G34" s="721"/>
      <c r="H34" s="722"/>
      <c r="I34" s="721"/>
      <c r="J34" s="722"/>
      <c r="K34" s="14"/>
    </row>
    <row r="35" spans="1:11" ht="12.75" customHeight="1" x14ac:dyDescent="0.2">
      <c r="A35" s="12"/>
      <c r="B35" s="300" t="s">
        <v>4</v>
      </c>
      <c r="C35" s="748">
        <v>0.59037641381364347</v>
      </c>
      <c r="D35" s="749">
        <v>0.54075310576516844</v>
      </c>
      <c r="E35" s="750">
        <v>0.56994629250739681</v>
      </c>
      <c r="F35" s="749">
        <v>0.64673345203289201</v>
      </c>
      <c r="G35" s="750">
        <v>0.58945566859528298</v>
      </c>
      <c r="H35" s="749">
        <v>0.58368015231881809</v>
      </c>
      <c r="I35" s="750">
        <v>0.66074933426098204</v>
      </c>
      <c r="J35" s="749">
        <v>0.54108194931274844</v>
      </c>
      <c r="K35" s="14"/>
    </row>
    <row r="36" spans="1:11" ht="12.75" customHeight="1" x14ac:dyDescent="0.2">
      <c r="A36" s="12"/>
      <c r="B36" s="300" t="s">
        <v>61</v>
      </c>
      <c r="C36" s="748">
        <v>0.3625016114643333</v>
      </c>
      <c r="D36" s="749">
        <v>0.50215812918998148</v>
      </c>
      <c r="E36" s="750">
        <v>0.34133178274513104</v>
      </c>
      <c r="F36" s="749">
        <v>0.27378817530839672</v>
      </c>
      <c r="G36" s="750">
        <v>0.32930485545472898</v>
      </c>
      <c r="H36" s="749">
        <v>0.39586417543969415</v>
      </c>
      <c r="I36" s="750">
        <v>0.40184922420645902</v>
      </c>
      <c r="J36" s="749">
        <v>0.33493959631444203</v>
      </c>
      <c r="K36" s="14"/>
    </row>
    <row r="37" spans="1:11" ht="12.75" customHeight="1" x14ac:dyDescent="0.2">
      <c r="A37" s="12"/>
      <c r="B37" s="300" t="s">
        <v>309</v>
      </c>
      <c r="C37" s="748">
        <v>1.3866490157213938E-2</v>
      </c>
      <c r="D37" s="749">
        <v>2.0689766133178021E-3</v>
      </c>
      <c r="E37" s="750">
        <v>6.2329197367277291E-3</v>
      </c>
      <c r="F37" s="749">
        <v>3.0299536984972164E-3</v>
      </c>
      <c r="G37" s="750">
        <v>1.3071351163466981E-2</v>
      </c>
      <c r="H37" s="749">
        <v>2.3427691033218501E-2</v>
      </c>
      <c r="I37" s="750">
        <v>2.0705864712698439E-2</v>
      </c>
      <c r="J37" s="749">
        <v>9.0756799408614613E-3</v>
      </c>
      <c r="K37" s="14"/>
    </row>
    <row r="38" spans="1:11" ht="12.75" customHeight="1" x14ac:dyDescent="0.2">
      <c r="A38" s="12"/>
      <c r="B38" s="300" t="s">
        <v>293</v>
      </c>
      <c r="C38" s="748">
        <v>1.3067969758741759E-2</v>
      </c>
      <c r="D38" s="749">
        <v>4.5797070442308357E-3</v>
      </c>
      <c r="E38" s="750">
        <v>7.7722251198923901E-3</v>
      </c>
      <c r="F38" s="749">
        <v>3.5403326392746213E-3</v>
      </c>
      <c r="G38" s="750">
        <v>9.5675609923379507E-3</v>
      </c>
      <c r="H38" s="749">
        <v>2.2674603992448503E-2</v>
      </c>
      <c r="I38" s="750">
        <v>1.9275857525068826E-2</v>
      </c>
      <c r="J38" s="749">
        <v>8.7195001886639038E-3</v>
      </c>
      <c r="K38" s="14"/>
    </row>
    <row r="39" spans="1:11" x14ac:dyDescent="0.2">
      <c r="A39" s="30"/>
      <c r="B39" s="300" t="s">
        <v>259</v>
      </c>
      <c r="C39" s="748">
        <v>9.2819172228860616E-2</v>
      </c>
      <c r="D39" s="749">
        <v>4.5392285277134764E-2</v>
      </c>
      <c r="E39" s="750">
        <v>7.3510624895060203E-2</v>
      </c>
      <c r="F39" s="749">
        <v>4.9285206844436089E-2</v>
      </c>
      <c r="G39" s="750">
        <v>6.8046656673545466E-2</v>
      </c>
      <c r="H39" s="749">
        <v>0.13468321118190427</v>
      </c>
      <c r="I39" s="750">
        <v>0.12649399497363828</v>
      </c>
      <c r="J39" s="749">
        <v>6.923080409216191E-2</v>
      </c>
      <c r="K39" s="16"/>
    </row>
    <row r="40" spans="1:11" ht="12.75" customHeight="1" x14ac:dyDescent="0.2">
      <c r="A40" s="30"/>
      <c r="B40" s="300" t="s">
        <v>258</v>
      </c>
      <c r="C40" s="748">
        <v>0.19854356010788504</v>
      </c>
      <c r="D40" s="749">
        <v>0.13565463777007333</v>
      </c>
      <c r="E40" s="750">
        <v>0.19954778707629675</v>
      </c>
      <c r="F40" s="749">
        <v>0.1053787766706554</v>
      </c>
      <c r="G40" s="750">
        <v>0.18581660204644904</v>
      </c>
      <c r="H40" s="749">
        <v>0.23952045023501925</v>
      </c>
      <c r="I40" s="750">
        <v>0.21208262331140029</v>
      </c>
      <c r="J40" s="749">
        <v>0.18905978614741051</v>
      </c>
      <c r="K40" s="15"/>
    </row>
    <row r="41" spans="1:11" ht="12.75" customHeight="1" x14ac:dyDescent="0.2">
      <c r="A41" s="31"/>
      <c r="B41" s="716" t="s">
        <v>330</v>
      </c>
      <c r="C41" s="756">
        <v>0.22846612221426738</v>
      </c>
      <c r="D41" s="757">
        <v>0.31585862606623177</v>
      </c>
      <c r="E41" s="758">
        <v>0.17085527435131204</v>
      </c>
      <c r="F41" s="757">
        <v>0.15173936366109197</v>
      </c>
      <c r="G41" s="758">
        <v>0.19704206819805145</v>
      </c>
      <c r="H41" s="757">
        <v>0.27533860843518188</v>
      </c>
      <c r="I41" s="758">
        <v>0.25138007192949446</v>
      </c>
      <c r="J41" s="757">
        <v>0.21241547555029017</v>
      </c>
      <c r="K41" s="14"/>
    </row>
    <row r="42" spans="1:11" s="292" customFormat="1" ht="22.5" customHeight="1" x14ac:dyDescent="0.2">
      <c r="A42" s="639" t="s">
        <v>853</v>
      </c>
    </row>
    <row r="43" spans="1:11" ht="12.75" customHeight="1" x14ac:dyDescent="0.2">
      <c r="A43" s="13"/>
      <c r="B43" s="14"/>
      <c r="C43" s="333"/>
      <c r="D43" s="333"/>
      <c r="E43" s="333"/>
      <c r="F43" s="333"/>
      <c r="G43" s="333"/>
      <c r="H43" s="333"/>
      <c r="I43" s="333"/>
      <c r="J43" s="333"/>
      <c r="K43" s="15"/>
    </row>
    <row r="44" spans="1:11" ht="28.5" customHeight="1" x14ac:dyDescent="0.2">
      <c r="A44" s="853" t="s">
        <v>313</v>
      </c>
      <c r="B44" s="853"/>
      <c r="C44" s="853"/>
      <c r="D44" s="853"/>
      <c r="E44" s="853"/>
      <c r="F44" s="853"/>
      <c r="G44" s="853"/>
      <c r="H44" s="853"/>
      <c r="I44" s="853"/>
      <c r="J44" s="853"/>
      <c r="K44" s="15"/>
    </row>
    <row r="45" spans="1:11" ht="12.75" customHeight="1" x14ac:dyDescent="0.2">
      <c r="A45" s="17"/>
      <c r="B45" s="18"/>
      <c r="C45" s="338"/>
      <c r="D45" s="338"/>
      <c r="E45" s="338"/>
      <c r="F45" s="338"/>
      <c r="G45" s="338"/>
      <c r="H45" s="338"/>
      <c r="I45" s="338"/>
      <c r="J45" s="338"/>
      <c r="K45" s="15"/>
    </row>
    <row r="46" spans="1:11" ht="12.75" customHeight="1" x14ac:dyDescent="0.2">
      <c r="A46" s="19" t="s">
        <v>235</v>
      </c>
      <c r="B46" s="4"/>
      <c r="C46" s="823" t="s">
        <v>278</v>
      </c>
      <c r="D46" s="913" t="s">
        <v>249</v>
      </c>
      <c r="E46" s="913"/>
      <c r="F46" s="913"/>
      <c r="G46" s="913"/>
      <c r="H46" s="913"/>
      <c r="I46" s="913" t="s">
        <v>250</v>
      </c>
      <c r="J46" s="918"/>
      <c r="K46" s="15"/>
    </row>
    <row r="47" spans="1:11" ht="39.75" customHeight="1" x14ac:dyDescent="0.2">
      <c r="A47" s="20"/>
      <c r="B47" s="21"/>
      <c r="C47" s="917"/>
      <c r="D47" s="658" t="s">
        <v>281</v>
      </c>
      <c r="E47" s="658" t="s">
        <v>251</v>
      </c>
      <c r="F47" s="658" t="s">
        <v>252</v>
      </c>
      <c r="G47" s="658" t="s">
        <v>287</v>
      </c>
      <c r="H47" s="658" t="s">
        <v>253</v>
      </c>
      <c r="I47" s="658" t="s">
        <v>294</v>
      </c>
      <c r="J47" s="658" t="s">
        <v>255</v>
      </c>
      <c r="K47" s="15"/>
    </row>
    <row r="48" spans="1:11" ht="12.75" customHeight="1" x14ac:dyDescent="0.2">
      <c r="A48" s="11" t="s">
        <v>305</v>
      </c>
      <c r="B48" s="715"/>
      <c r="C48" s="720"/>
      <c r="D48" s="722"/>
      <c r="E48" s="721"/>
      <c r="F48" s="722"/>
      <c r="G48" s="721"/>
      <c r="H48" s="722"/>
      <c r="I48" s="721"/>
      <c r="J48" s="722"/>
      <c r="K48" s="14"/>
    </row>
    <row r="49" spans="1:11" ht="12.75" customHeight="1" x14ac:dyDescent="0.2">
      <c r="A49" s="12"/>
      <c r="B49" s="300" t="s">
        <v>4</v>
      </c>
      <c r="C49" s="748">
        <v>0.96857656027964201</v>
      </c>
      <c r="D49" s="749">
        <v>0.99005183178202538</v>
      </c>
      <c r="E49" s="750">
        <v>0.96150959878803788</v>
      </c>
      <c r="F49" s="749">
        <v>0.96262757160099599</v>
      </c>
      <c r="G49" s="750">
        <v>0.97422194484007363</v>
      </c>
      <c r="H49" s="749">
        <v>0.96143503583642564</v>
      </c>
      <c r="I49" s="750">
        <v>0.98241260996444679</v>
      </c>
      <c r="J49" s="749">
        <v>0.95877460177638563</v>
      </c>
      <c r="K49" s="14"/>
    </row>
    <row r="50" spans="1:11" ht="12.75" customHeight="1" x14ac:dyDescent="0.2">
      <c r="A50" s="12"/>
      <c r="B50" s="300" t="s">
        <v>61</v>
      </c>
      <c r="C50" s="748">
        <v>4.044731414437483E-2</v>
      </c>
      <c r="D50" s="749">
        <v>2.5166542729015619E-2</v>
      </c>
      <c r="E50" s="750">
        <v>3.131651495185854E-2</v>
      </c>
      <c r="F50" s="749">
        <v>2.8665847947190778E-2</v>
      </c>
      <c r="G50" s="750">
        <v>2.6280436787500604E-2</v>
      </c>
      <c r="H50" s="749">
        <v>6.3950951761281141E-2</v>
      </c>
      <c r="I50" s="750">
        <v>3.6035229779123629E-2</v>
      </c>
      <c r="J50" s="749">
        <v>4.3572994439417194E-2</v>
      </c>
      <c r="K50" s="14"/>
    </row>
    <row r="51" spans="1:11" ht="12.75" customHeight="1" x14ac:dyDescent="0.2">
      <c r="A51" s="12"/>
      <c r="B51" s="300" t="s">
        <v>309</v>
      </c>
      <c r="C51" s="748">
        <v>7.6222394165354325E-4</v>
      </c>
      <c r="D51" s="749">
        <v>0</v>
      </c>
      <c r="E51" s="750">
        <v>1.6977874724535484E-3</v>
      </c>
      <c r="F51" s="749">
        <v>0</v>
      </c>
      <c r="G51" s="750">
        <v>1.1311918784765649E-3</v>
      </c>
      <c r="H51" s="749">
        <v>6.7950011774486354E-4</v>
      </c>
      <c r="I51" s="750">
        <v>0</v>
      </c>
      <c r="J51" s="749">
        <v>1.3022109767160095E-3</v>
      </c>
      <c r="K51" s="14"/>
    </row>
    <row r="52" spans="1:11" ht="12.75" customHeight="1" x14ac:dyDescent="0.2">
      <c r="A52" s="12"/>
      <c r="B52" s="300" t="s">
        <v>293</v>
      </c>
      <c r="C52" s="748">
        <v>1.8579717476622439E-3</v>
      </c>
      <c r="D52" s="749">
        <v>0</v>
      </c>
      <c r="E52" s="750">
        <v>0</v>
      </c>
      <c r="F52" s="749">
        <v>0</v>
      </c>
      <c r="G52" s="750">
        <v>3.0139069188635727E-3</v>
      </c>
      <c r="H52" s="749">
        <v>3.2650114538658407E-3</v>
      </c>
      <c r="I52" s="750">
        <v>9.8405008317596827E-4</v>
      </c>
      <c r="J52" s="749">
        <v>2.4770894933722793E-3</v>
      </c>
      <c r="K52" s="14"/>
    </row>
    <row r="53" spans="1:11" ht="12.75" customHeight="1" x14ac:dyDescent="0.2">
      <c r="A53" s="30"/>
      <c r="B53" s="300" t="s">
        <v>259</v>
      </c>
      <c r="C53" s="748">
        <v>2.2522950402649955E-2</v>
      </c>
      <c r="D53" s="749">
        <v>1.5854546285984431E-2</v>
      </c>
      <c r="E53" s="750">
        <v>1.386048713663786E-3</v>
      </c>
      <c r="F53" s="749">
        <v>0</v>
      </c>
      <c r="G53" s="750">
        <v>1.4891327365482486E-2</v>
      </c>
      <c r="H53" s="749">
        <v>4.7075066433100485E-2</v>
      </c>
      <c r="I53" s="750">
        <v>2.7354688959649494E-2</v>
      </c>
      <c r="J53" s="749">
        <v>1.9099971885428006E-2</v>
      </c>
      <c r="K53" s="15"/>
    </row>
    <row r="54" spans="1:11" ht="12.75" customHeight="1" x14ac:dyDescent="0.2">
      <c r="A54" s="30"/>
      <c r="B54" s="300" t="s">
        <v>258</v>
      </c>
      <c r="C54" s="748">
        <v>9.5115845064273397E-2</v>
      </c>
      <c r="D54" s="749">
        <v>6.5373866786655244E-2</v>
      </c>
      <c r="E54" s="750">
        <v>6.2815088540439074E-2</v>
      </c>
      <c r="F54" s="749">
        <v>6.1936511011375463E-2</v>
      </c>
      <c r="G54" s="750">
        <v>9.5032830927251219E-2</v>
      </c>
      <c r="H54" s="749">
        <v>0.13261309888329187</v>
      </c>
      <c r="I54" s="750">
        <v>7.4624378238297179E-2</v>
      </c>
      <c r="J54" s="749">
        <v>0.10963274201641095</v>
      </c>
      <c r="K54" s="14"/>
    </row>
    <row r="55" spans="1:11" ht="12.75" customHeight="1" x14ac:dyDescent="0.2">
      <c r="A55" s="31"/>
      <c r="B55" s="716" t="s">
        <v>330</v>
      </c>
      <c r="C55" s="756">
        <v>1.7856821897911958E-2</v>
      </c>
      <c r="D55" s="757">
        <v>0</v>
      </c>
      <c r="E55" s="758">
        <v>1.3106951026189795E-2</v>
      </c>
      <c r="F55" s="757">
        <v>6.3164507700097152E-3</v>
      </c>
      <c r="G55" s="758">
        <v>1.4409781600542819E-2</v>
      </c>
      <c r="H55" s="757">
        <v>3.2978583383378113E-2</v>
      </c>
      <c r="I55" s="758">
        <v>1.4807750055765678E-2</v>
      </c>
      <c r="J55" s="757">
        <v>2.0016894776442428E-2</v>
      </c>
      <c r="K55" s="14"/>
    </row>
    <row r="56" spans="1:11" s="292" customFormat="1" ht="22.5" customHeight="1" x14ac:dyDescent="0.2">
      <c r="A56" s="639" t="s">
        <v>853</v>
      </c>
    </row>
    <row r="57" spans="1:11" ht="12.75" customHeight="1" x14ac:dyDescent="0.2">
      <c r="A57" s="13"/>
      <c r="B57" s="14"/>
      <c r="C57" s="333"/>
      <c r="D57" s="333"/>
      <c r="E57" s="333"/>
      <c r="F57" s="333"/>
      <c r="G57" s="333"/>
      <c r="H57" s="333"/>
      <c r="I57" s="333"/>
      <c r="J57" s="333"/>
      <c r="K57" s="14"/>
    </row>
    <row r="58" spans="1:11" ht="29.25" customHeight="1" x14ac:dyDescent="0.2">
      <c r="A58" s="853" t="s">
        <v>314</v>
      </c>
      <c r="B58" s="853"/>
      <c r="C58" s="853"/>
      <c r="D58" s="853"/>
      <c r="E58" s="853"/>
      <c r="F58" s="853"/>
      <c r="G58" s="853"/>
      <c r="H58" s="853"/>
      <c r="I58" s="853"/>
      <c r="J58" s="853"/>
      <c r="K58" s="14"/>
    </row>
    <row r="59" spans="1:11" ht="12.75" customHeight="1" x14ac:dyDescent="0.2">
      <c r="A59" s="17"/>
      <c r="B59" s="18"/>
      <c r="C59" s="338"/>
      <c r="D59" s="338"/>
      <c r="E59" s="338"/>
      <c r="F59" s="338"/>
      <c r="G59" s="338"/>
      <c r="H59" s="338"/>
      <c r="I59" s="338"/>
      <c r="J59" s="338"/>
      <c r="K59" s="14"/>
    </row>
    <row r="60" spans="1:11" ht="12.75" customHeight="1" x14ac:dyDescent="0.2">
      <c r="A60" s="19" t="s">
        <v>235</v>
      </c>
      <c r="B60" s="4"/>
      <c r="C60" s="823" t="s">
        <v>278</v>
      </c>
      <c r="D60" s="913" t="s">
        <v>249</v>
      </c>
      <c r="E60" s="913"/>
      <c r="F60" s="913"/>
      <c r="G60" s="913"/>
      <c r="H60" s="913"/>
      <c r="I60" s="913" t="s">
        <v>250</v>
      </c>
      <c r="J60" s="918"/>
      <c r="K60" s="14"/>
    </row>
    <row r="61" spans="1:11" ht="39" customHeight="1" x14ac:dyDescent="0.2">
      <c r="A61" s="20"/>
      <c r="B61" s="21"/>
      <c r="C61" s="917"/>
      <c r="D61" s="658" t="s">
        <v>281</v>
      </c>
      <c r="E61" s="658" t="s">
        <v>251</v>
      </c>
      <c r="F61" s="658" t="s">
        <v>252</v>
      </c>
      <c r="G61" s="658" t="s">
        <v>287</v>
      </c>
      <c r="H61" s="658" t="s">
        <v>253</v>
      </c>
      <c r="I61" s="658" t="s">
        <v>294</v>
      </c>
      <c r="J61" s="658" t="s">
        <v>255</v>
      </c>
      <c r="K61" s="16"/>
    </row>
    <row r="62" spans="1:11" ht="12.75" customHeight="1" x14ac:dyDescent="0.2">
      <c r="A62" s="11" t="s">
        <v>305</v>
      </c>
      <c r="B62" s="715"/>
      <c r="C62" s="720"/>
      <c r="D62" s="722"/>
      <c r="E62" s="721"/>
      <c r="F62" s="722"/>
      <c r="G62" s="721"/>
      <c r="H62" s="722"/>
      <c r="I62" s="721"/>
      <c r="J62" s="722"/>
      <c r="K62" s="18"/>
    </row>
    <row r="63" spans="1:11" ht="12.75" customHeight="1" x14ac:dyDescent="0.2">
      <c r="A63" s="12"/>
      <c r="B63" s="300" t="s">
        <v>4</v>
      </c>
      <c r="C63" s="748">
        <v>0.39732793482645457</v>
      </c>
      <c r="D63" s="749">
        <v>0.40361203468327178</v>
      </c>
      <c r="E63" s="750">
        <v>0.35762954952537934</v>
      </c>
      <c r="F63" s="749">
        <v>0.45841595701506949</v>
      </c>
      <c r="G63" s="750">
        <v>0.38693906525723759</v>
      </c>
      <c r="H63" s="749">
        <v>0.4099743574276391</v>
      </c>
      <c r="I63" s="750">
        <v>0.48571098848972111</v>
      </c>
      <c r="J63" s="749">
        <v>0.35070105064546586</v>
      </c>
      <c r="K63" s="18"/>
    </row>
    <row r="64" spans="1:11" ht="12.75" customHeight="1" x14ac:dyDescent="0.2">
      <c r="A64" s="12"/>
      <c r="B64" s="300" t="s">
        <v>61</v>
      </c>
      <c r="C64" s="748">
        <v>0.44006932605476684</v>
      </c>
      <c r="D64" s="749">
        <v>0.64653786735603969</v>
      </c>
      <c r="E64" s="750">
        <v>0.42782275345341197</v>
      </c>
      <c r="F64" s="749">
        <v>0.39463608172421033</v>
      </c>
      <c r="G64" s="750">
        <v>0.45156894335149711</v>
      </c>
      <c r="H64" s="749">
        <v>0.43896479220723367</v>
      </c>
      <c r="I64" s="750">
        <v>0.46293855965534059</v>
      </c>
      <c r="J64" s="749">
        <v>0.42800455727607056</v>
      </c>
      <c r="K64" s="18"/>
    </row>
    <row r="65" spans="1:11" ht="12.75" customHeight="1" x14ac:dyDescent="0.2">
      <c r="A65" s="12"/>
      <c r="B65" s="300" t="s">
        <v>309</v>
      </c>
      <c r="C65" s="748">
        <v>1.1185099497730838E-2</v>
      </c>
      <c r="D65" s="749">
        <v>2.5633170802180524E-2</v>
      </c>
      <c r="E65" s="750">
        <v>6.0961849041069717E-3</v>
      </c>
      <c r="F65" s="749">
        <v>4.7357516458228647E-3</v>
      </c>
      <c r="G65" s="750">
        <v>9.101527817838781E-3</v>
      </c>
      <c r="H65" s="749">
        <v>1.6052532276037493E-2</v>
      </c>
      <c r="I65" s="750">
        <v>1.3705003672505954E-2</v>
      </c>
      <c r="J65" s="749">
        <v>9.8557125255169364E-3</v>
      </c>
      <c r="K65" s="18"/>
    </row>
    <row r="66" spans="1:11" ht="12.75" customHeight="1" x14ac:dyDescent="0.2">
      <c r="A66" s="12"/>
      <c r="B66" s="300" t="s">
        <v>293</v>
      </c>
      <c r="C66" s="748">
        <v>6.6158403639912256E-3</v>
      </c>
      <c r="D66" s="749">
        <v>6.7405268565258122E-3</v>
      </c>
      <c r="E66" s="750">
        <v>2.3130146612982869E-3</v>
      </c>
      <c r="F66" s="749">
        <v>1.4691244993474172E-3</v>
      </c>
      <c r="G66" s="750">
        <v>9.8904385309685691E-3</v>
      </c>
      <c r="H66" s="749">
        <v>1.0700925053217467E-2</v>
      </c>
      <c r="I66" s="750">
        <v>1.04634829410843E-2</v>
      </c>
      <c r="J66" s="749">
        <v>4.5859989252074141E-3</v>
      </c>
      <c r="K66" s="18"/>
    </row>
    <row r="67" spans="1:11" ht="12.75" customHeight="1" x14ac:dyDescent="0.2">
      <c r="A67" s="30"/>
      <c r="B67" s="300" t="s">
        <v>259</v>
      </c>
      <c r="C67" s="748">
        <v>7.9889480746682479E-2</v>
      </c>
      <c r="D67" s="749">
        <v>7.159383118846796E-2</v>
      </c>
      <c r="E67" s="750">
        <v>6.6864342398212886E-2</v>
      </c>
      <c r="F67" s="749">
        <v>9.5602670734598175E-2</v>
      </c>
      <c r="G67" s="750">
        <v>8.5773016136519442E-2</v>
      </c>
      <c r="H67" s="749">
        <v>8.6493322522960991E-2</v>
      </c>
      <c r="I67" s="750">
        <v>0.12781847058226717</v>
      </c>
      <c r="J67" s="749">
        <v>5.4604322955123873E-2</v>
      </c>
      <c r="K67" s="14"/>
    </row>
    <row r="68" spans="1:11" ht="12.75" customHeight="1" x14ac:dyDescent="0.2">
      <c r="A68" s="30"/>
      <c r="B68" s="300" t="s">
        <v>258</v>
      </c>
      <c r="C68" s="748">
        <v>0.25563342196751204</v>
      </c>
      <c r="D68" s="749">
        <v>0.22060506590173806</v>
      </c>
      <c r="E68" s="750">
        <v>0.23764692671240165</v>
      </c>
      <c r="F68" s="749">
        <v>0.25371591964696194</v>
      </c>
      <c r="G68" s="750">
        <v>0.25349480485808501</v>
      </c>
      <c r="H68" s="749">
        <v>0.28167336522371833</v>
      </c>
      <c r="I68" s="750">
        <v>0.27708437875907443</v>
      </c>
      <c r="J68" s="749">
        <v>0.24431687160592028</v>
      </c>
      <c r="K68" s="14"/>
    </row>
    <row r="69" spans="1:11" ht="12.75" customHeight="1" x14ac:dyDescent="0.2">
      <c r="A69" s="31"/>
      <c r="B69" s="716" t="s">
        <v>330</v>
      </c>
      <c r="C69" s="756">
        <v>0.19729144767995593</v>
      </c>
      <c r="D69" s="757">
        <v>0.2730140829599686</v>
      </c>
      <c r="E69" s="758">
        <v>0.16359125470145791</v>
      </c>
      <c r="F69" s="757">
        <v>0.14596191765005662</v>
      </c>
      <c r="G69" s="758">
        <v>0.19118273161963284</v>
      </c>
      <c r="H69" s="757">
        <v>0.23872974827579199</v>
      </c>
      <c r="I69" s="758">
        <v>0.22018004746151815</v>
      </c>
      <c r="J69" s="757">
        <v>0.18521646218391247</v>
      </c>
      <c r="K69" s="14"/>
    </row>
    <row r="70" spans="1:11" s="292" customFormat="1" ht="22.5" customHeight="1" x14ac:dyDescent="0.2">
      <c r="A70" s="639" t="s">
        <v>853</v>
      </c>
    </row>
    <row r="71" spans="1:11" ht="12.75" customHeight="1" x14ac:dyDescent="0.2">
      <c r="A71" s="13"/>
      <c r="B71" s="14"/>
      <c r="C71" s="333"/>
      <c r="D71" s="333"/>
      <c r="E71" s="333"/>
      <c r="F71" s="333"/>
      <c r="G71" s="333"/>
      <c r="H71" s="333"/>
      <c r="I71" s="333"/>
      <c r="J71" s="333"/>
      <c r="K71" s="14"/>
    </row>
    <row r="72" spans="1:11" ht="24.75" customHeight="1" x14ac:dyDescent="0.2">
      <c r="A72" s="853" t="s">
        <v>315</v>
      </c>
      <c r="B72" s="853"/>
      <c r="C72" s="853"/>
      <c r="D72" s="853"/>
      <c r="E72" s="853"/>
      <c r="F72" s="853"/>
      <c r="G72" s="853"/>
      <c r="H72" s="853"/>
      <c r="I72" s="853"/>
      <c r="J72" s="853"/>
      <c r="K72" s="14"/>
    </row>
    <row r="73" spans="1:11" ht="27.95" customHeight="1" x14ac:dyDescent="0.2">
      <c r="A73" s="17"/>
      <c r="B73" s="18"/>
      <c r="C73" s="338"/>
      <c r="D73" s="338"/>
      <c r="E73" s="338"/>
      <c r="F73" s="338"/>
      <c r="G73" s="338"/>
      <c r="H73" s="338"/>
      <c r="I73" s="338"/>
      <c r="J73" s="338"/>
    </row>
    <row r="74" spans="1:11" ht="12.75" customHeight="1" x14ac:dyDescent="0.2">
      <c r="A74" s="19" t="s">
        <v>235</v>
      </c>
      <c r="B74" s="4"/>
      <c r="C74" s="823" t="s">
        <v>278</v>
      </c>
      <c r="D74" s="913" t="s">
        <v>249</v>
      </c>
      <c r="E74" s="913"/>
      <c r="F74" s="913"/>
      <c r="G74" s="913"/>
      <c r="H74" s="913"/>
      <c r="I74" s="913" t="s">
        <v>250</v>
      </c>
      <c r="J74" s="918"/>
    </row>
    <row r="75" spans="1:11" ht="38.25" x14ac:dyDescent="0.2">
      <c r="A75" s="20"/>
      <c r="B75" s="21"/>
      <c r="C75" s="917"/>
      <c r="D75" s="658" t="s">
        <v>281</v>
      </c>
      <c r="E75" s="658" t="s">
        <v>251</v>
      </c>
      <c r="F75" s="658" t="s">
        <v>252</v>
      </c>
      <c r="G75" s="658" t="s">
        <v>287</v>
      </c>
      <c r="H75" s="658" t="s">
        <v>253</v>
      </c>
      <c r="I75" s="658" t="s">
        <v>294</v>
      </c>
      <c r="J75" s="658" t="s">
        <v>255</v>
      </c>
    </row>
    <row r="76" spans="1:11" x14ac:dyDescent="0.2">
      <c r="A76" s="11" t="s">
        <v>305</v>
      </c>
      <c r="B76" s="715"/>
      <c r="C76" s="720"/>
      <c r="D76" s="722"/>
      <c r="E76" s="721"/>
      <c r="F76" s="722"/>
      <c r="G76" s="721"/>
      <c r="H76" s="722"/>
      <c r="I76" s="721"/>
      <c r="J76" s="722"/>
    </row>
    <row r="77" spans="1:11" x14ac:dyDescent="0.2">
      <c r="A77" s="12"/>
      <c r="B77" s="300" t="s">
        <v>4</v>
      </c>
      <c r="C77" s="748">
        <v>0.72159154071801335</v>
      </c>
      <c r="D77" s="749">
        <v>0.66618800964480096</v>
      </c>
      <c r="E77" s="750">
        <v>0.59519496806194827</v>
      </c>
      <c r="F77" s="749">
        <v>0.78356150544139724</v>
      </c>
      <c r="G77" s="750">
        <v>0.73905407397963241</v>
      </c>
      <c r="H77" s="749">
        <v>0.72430584326324032</v>
      </c>
      <c r="I77" s="750">
        <v>0.7609341624417969</v>
      </c>
      <c r="J77" s="749">
        <v>0.63401667702352982</v>
      </c>
    </row>
    <row r="78" spans="1:11" x14ac:dyDescent="0.2">
      <c r="A78" s="12"/>
      <c r="B78" s="300" t="s">
        <v>61</v>
      </c>
      <c r="C78" s="748">
        <v>0.408623965197843</v>
      </c>
      <c r="D78" s="749">
        <v>0.59999461325953962</v>
      </c>
      <c r="E78" s="750">
        <v>0.4874860724486656</v>
      </c>
      <c r="F78" s="749">
        <v>0.36858441596602054</v>
      </c>
      <c r="G78" s="750">
        <v>0.36037753764389946</v>
      </c>
      <c r="H78" s="749">
        <v>0.38990845787807116</v>
      </c>
      <c r="I78" s="750">
        <v>0.42660222292611638</v>
      </c>
      <c r="J78" s="749">
        <v>0.36860519163792033</v>
      </c>
    </row>
    <row r="79" spans="1:11" x14ac:dyDescent="0.2">
      <c r="A79" s="12"/>
      <c r="B79" s="300" t="s">
        <v>309</v>
      </c>
      <c r="C79" s="748">
        <v>1.6296378339449854E-2</v>
      </c>
      <c r="D79" s="749">
        <v>5.4280417469593856E-3</v>
      </c>
      <c r="E79" s="750">
        <v>1.5843019986069802E-2</v>
      </c>
      <c r="F79" s="749">
        <v>6.6856630064017694E-3</v>
      </c>
      <c r="G79" s="750">
        <v>2.2535459902588605E-2</v>
      </c>
      <c r="H79" s="749">
        <v>1.2625300127760006E-2</v>
      </c>
      <c r="I79" s="750">
        <v>1.2334971951583933E-2</v>
      </c>
      <c r="J79" s="749">
        <v>2.5114286482213807E-2</v>
      </c>
    </row>
    <row r="80" spans="1:11" x14ac:dyDescent="0.2">
      <c r="A80" s="12"/>
      <c r="B80" s="300" t="s">
        <v>293</v>
      </c>
      <c r="C80" s="748">
        <v>6.4484185209311325E-3</v>
      </c>
      <c r="D80" s="749">
        <v>0</v>
      </c>
      <c r="E80" s="750">
        <v>4.1320020617720051E-3</v>
      </c>
      <c r="F80" s="749">
        <v>5.4215978547537947E-4</v>
      </c>
      <c r="G80" s="750">
        <v>3.6273135941971781E-3</v>
      </c>
      <c r="H80" s="749">
        <v>9.4764870725907759E-3</v>
      </c>
      <c r="I80" s="750">
        <v>5.0134326885995124E-3</v>
      </c>
      <c r="J80" s="749">
        <v>9.6426308830929001E-3</v>
      </c>
    </row>
    <row r="81" spans="1:10" x14ac:dyDescent="0.2">
      <c r="A81" s="30"/>
      <c r="B81" s="300" t="s">
        <v>259</v>
      </c>
      <c r="C81" s="748">
        <v>0.19684625169718328</v>
      </c>
      <c r="D81" s="749">
        <v>0.18796234625896921</v>
      </c>
      <c r="E81" s="750">
        <v>0.12399374290188214</v>
      </c>
      <c r="F81" s="749">
        <v>0.25044097604564636</v>
      </c>
      <c r="G81" s="750">
        <v>0.17127795340188864</v>
      </c>
      <c r="H81" s="749">
        <v>0.17495022574406816</v>
      </c>
      <c r="I81" s="750">
        <v>0.22759857728105104</v>
      </c>
      <c r="J81" s="749">
        <v>0.12839299151021291</v>
      </c>
    </row>
    <row r="82" spans="1:10" x14ac:dyDescent="0.2">
      <c r="A82" s="30"/>
      <c r="B82" s="300" t="s">
        <v>258</v>
      </c>
      <c r="C82" s="748">
        <v>0.3110214190581162</v>
      </c>
      <c r="D82" s="749">
        <v>0.25522823358665619</v>
      </c>
      <c r="E82" s="750">
        <v>0.28887843415587355</v>
      </c>
      <c r="F82" s="749">
        <v>0.35464835688393864</v>
      </c>
      <c r="G82" s="750">
        <v>0.26576322505572608</v>
      </c>
      <c r="H82" s="749">
        <v>0.357513387720021</v>
      </c>
      <c r="I82" s="750">
        <v>0.33042710710803119</v>
      </c>
      <c r="J82" s="749">
        <v>0.26782525135479224</v>
      </c>
    </row>
    <row r="83" spans="1:10" x14ac:dyDescent="0.2">
      <c r="A83" s="31"/>
      <c r="B83" s="716" t="s">
        <v>330</v>
      </c>
      <c r="C83" s="756">
        <v>0.24059428207836439</v>
      </c>
      <c r="D83" s="757">
        <v>0.26894507570799037</v>
      </c>
      <c r="E83" s="758">
        <v>0.29135982104227459</v>
      </c>
      <c r="F83" s="757">
        <v>0.2111499627529265</v>
      </c>
      <c r="G83" s="758">
        <v>0.21320887708698033</v>
      </c>
      <c r="H83" s="757">
        <v>0.27213034391764418</v>
      </c>
      <c r="I83" s="758">
        <v>0.25148286860859492</v>
      </c>
      <c r="J83" s="757">
        <v>0.21635679002952901</v>
      </c>
    </row>
    <row r="84" spans="1:10" s="292" customFormat="1" ht="22.5" customHeight="1" x14ac:dyDescent="0.2">
      <c r="A84" s="639" t="s">
        <v>853</v>
      </c>
    </row>
    <row r="86" spans="1:10" ht="24.75" customHeight="1" x14ac:dyDescent="0.2">
      <c r="A86" s="853" t="s">
        <v>747</v>
      </c>
      <c r="B86" s="853"/>
      <c r="C86" s="853"/>
      <c r="D86" s="853"/>
      <c r="E86" s="853"/>
      <c r="F86" s="853"/>
      <c r="G86" s="853"/>
      <c r="H86" s="853"/>
      <c r="I86" s="853"/>
      <c r="J86" s="853"/>
    </row>
    <row r="87" spans="1:10" x14ac:dyDescent="0.2">
      <c r="A87" s="17"/>
      <c r="B87" s="18"/>
      <c r="C87" s="338"/>
      <c r="D87" s="338"/>
      <c r="E87" s="338"/>
      <c r="F87" s="338"/>
      <c r="G87" s="338"/>
      <c r="H87" s="338"/>
      <c r="I87" s="338"/>
      <c r="J87" s="338"/>
    </row>
    <row r="88" spans="1:10" ht="12.75" customHeight="1" x14ac:dyDescent="0.2">
      <c r="A88" s="19" t="s">
        <v>235</v>
      </c>
      <c r="B88" s="4"/>
      <c r="C88" s="823" t="s">
        <v>278</v>
      </c>
      <c r="D88" s="913" t="s">
        <v>249</v>
      </c>
      <c r="E88" s="913"/>
      <c r="F88" s="913"/>
      <c r="G88" s="913"/>
      <c r="H88" s="913"/>
      <c r="I88" s="913" t="s">
        <v>250</v>
      </c>
      <c r="J88" s="918"/>
    </row>
    <row r="89" spans="1:10" ht="38.25" x14ac:dyDescent="0.2">
      <c r="A89" s="20"/>
      <c r="B89" s="21"/>
      <c r="C89" s="917"/>
      <c r="D89" s="658" t="s">
        <v>281</v>
      </c>
      <c r="E89" s="658" t="s">
        <v>251</v>
      </c>
      <c r="F89" s="658" t="s">
        <v>252</v>
      </c>
      <c r="G89" s="658" t="s">
        <v>287</v>
      </c>
      <c r="H89" s="658" t="s">
        <v>253</v>
      </c>
      <c r="I89" s="658" t="s">
        <v>294</v>
      </c>
      <c r="J89" s="658" t="s">
        <v>255</v>
      </c>
    </row>
    <row r="90" spans="1:10" x14ac:dyDescent="0.2">
      <c r="A90" s="11" t="s">
        <v>305</v>
      </c>
      <c r="B90" s="715"/>
      <c r="C90" s="720"/>
      <c r="D90" s="722"/>
      <c r="E90" s="721"/>
      <c r="F90" s="722"/>
      <c r="G90" s="721"/>
      <c r="H90" s="722"/>
      <c r="I90" s="721"/>
      <c r="J90" s="722"/>
    </row>
    <row r="91" spans="1:10" x14ac:dyDescent="0.2">
      <c r="A91" s="12"/>
      <c r="B91" s="300" t="s">
        <v>4</v>
      </c>
      <c r="C91" s="748">
        <v>0.95492825522901081</v>
      </c>
      <c r="D91" s="749">
        <v>0.96841201043763869</v>
      </c>
      <c r="E91" s="750">
        <v>0.94494556204249558</v>
      </c>
      <c r="F91" s="749">
        <v>0.96185325801787547</v>
      </c>
      <c r="G91" s="750">
        <v>0.95446047417288937</v>
      </c>
      <c r="H91" s="749">
        <v>0.95298150807840865</v>
      </c>
      <c r="I91" s="750">
        <v>0.95805544893877648</v>
      </c>
      <c r="J91" s="749">
        <v>0.95110945760027821</v>
      </c>
    </row>
    <row r="92" spans="1:10" x14ac:dyDescent="0.2">
      <c r="A92" s="12"/>
      <c r="B92" s="300" t="s">
        <v>61</v>
      </c>
      <c r="C92" s="748">
        <v>0.19067713328580979</v>
      </c>
      <c r="D92" s="749">
        <v>0.34585230823612678</v>
      </c>
      <c r="E92" s="750">
        <v>0.16367254110534757</v>
      </c>
      <c r="F92" s="749">
        <v>0.22088808656310005</v>
      </c>
      <c r="G92" s="750">
        <v>0.18322525783288726</v>
      </c>
      <c r="H92" s="749">
        <v>0.19798173491337104</v>
      </c>
      <c r="I92" s="750">
        <v>0.19922570545360863</v>
      </c>
      <c r="J92" s="749">
        <v>0.18023797596036453</v>
      </c>
    </row>
    <row r="93" spans="1:10" x14ac:dyDescent="0.2">
      <c r="A93" s="12"/>
      <c r="B93" s="300" t="s">
        <v>309</v>
      </c>
      <c r="C93" s="748">
        <v>1.2820230561125053E-2</v>
      </c>
      <c r="D93" s="749">
        <v>3.6120306987006672E-3</v>
      </c>
      <c r="E93" s="750">
        <v>4.7413134608009664E-3</v>
      </c>
      <c r="F93" s="749">
        <v>0</v>
      </c>
      <c r="G93" s="750">
        <v>1.4875491596422839E-2</v>
      </c>
      <c r="H93" s="749">
        <v>2.2007895397239966E-2</v>
      </c>
      <c r="I93" s="750">
        <v>1.4408101220101648E-2</v>
      </c>
      <c r="J93" s="749">
        <v>1.0881189596604987E-2</v>
      </c>
    </row>
    <row r="94" spans="1:10" x14ac:dyDescent="0.2">
      <c r="A94" s="12"/>
      <c r="B94" s="300" t="s">
        <v>293</v>
      </c>
      <c r="C94" s="748">
        <v>1.7046463871648723E-2</v>
      </c>
      <c r="D94" s="749">
        <v>6.1825561691302766E-2</v>
      </c>
      <c r="E94" s="750">
        <v>3.4573811735043921E-3</v>
      </c>
      <c r="F94" s="749">
        <v>2.529915496265963E-3</v>
      </c>
      <c r="G94" s="750">
        <v>1.2021056465079349E-2</v>
      </c>
      <c r="H94" s="749">
        <v>2.7998028250688853E-2</v>
      </c>
      <c r="I94" s="750">
        <v>1.935995347354124E-2</v>
      </c>
      <c r="J94" s="749">
        <v>1.4221327527135492E-2</v>
      </c>
    </row>
    <row r="95" spans="1:10" x14ac:dyDescent="0.2">
      <c r="A95" s="30"/>
      <c r="B95" s="300" t="s">
        <v>259</v>
      </c>
      <c r="C95" s="748">
        <v>7.856423336341653E-2</v>
      </c>
      <c r="D95" s="749">
        <v>0.13421421123270294</v>
      </c>
      <c r="E95" s="750">
        <v>5.6810013065447078E-2</v>
      </c>
      <c r="F95" s="749">
        <v>4.4382737370385762E-2</v>
      </c>
      <c r="G95" s="750">
        <v>6.4632226745262297E-2</v>
      </c>
      <c r="H95" s="749">
        <v>0.10351789450887304</v>
      </c>
      <c r="I95" s="750">
        <v>9.0811658565002756E-2</v>
      </c>
      <c r="J95" s="749">
        <v>6.3608192050153556E-2</v>
      </c>
    </row>
    <row r="96" spans="1:10" x14ac:dyDescent="0.2">
      <c r="A96" s="30"/>
      <c r="B96" s="300" t="s">
        <v>258</v>
      </c>
      <c r="C96" s="748">
        <v>0.1250522695478348</v>
      </c>
      <c r="D96" s="749">
        <v>0.17208910615029441</v>
      </c>
      <c r="E96" s="750">
        <v>9.1018999121376704E-2</v>
      </c>
      <c r="F96" s="749">
        <v>0.11222056274783504</v>
      </c>
      <c r="G96" s="750">
        <v>0.12897644981524253</v>
      </c>
      <c r="H96" s="749">
        <v>0.14696909298953123</v>
      </c>
      <c r="I96" s="750">
        <v>0.14084324014833335</v>
      </c>
      <c r="J96" s="749">
        <v>0.10576899940816686</v>
      </c>
    </row>
    <row r="97" spans="1:10" x14ac:dyDescent="0.2">
      <c r="A97" s="31"/>
      <c r="B97" s="716" t="s">
        <v>330</v>
      </c>
      <c r="C97" s="756">
        <v>0.10270443391837002</v>
      </c>
      <c r="D97" s="757">
        <v>0.17232932412116253</v>
      </c>
      <c r="E97" s="758">
        <v>5.444889346325299E-2</v>
      </c>
      <c r="F97" s="757">
        <v>9.0294223192914108E-2</v>
      </c>
      <c r="G97" s="758">
        <v>0.11919296788539607</v>
      </c>
      <c r="H97" s="757">
        <v>0.11511180828114628</v>
      </c>
      <c r="I97" s="758">
        <v>0.1121356907762973</v>
      </c>
      <c r="J97" s="757">
        <v>9.1187379118568598E-2</v>
      </c>
    </row>
    <row r="98" spans="1:10" s="292" customFormat="1" ht="22.5" customHeight="1" x14ac:dyDescent="0.2">
      <c r="A98" s="639" t="s">
        <v>853</v>
      </c>
    </row>
  </sheetData>
  <mergeCells count="28">
    <mergeCell ref="C46:C47"/>
    <mergeCell ref="D46:H46"/>
    <mergeCell ref="I46:J46"/>
    <mergeCell ref="A2:J2"/>
    <mergeCell ref="C4:C5"/>
    <mergeCell ref="D4:H4"/>
    <mergeCell ref="I4:J4"/>
    <mergeCell ref="A16:J16"/>
    <mergeCell ref="C18:C19"/>
    <mergeCell ref="D18:H18"/>
    <mergeCell ref="I18:J18"/>
    <mergeCell ref="A30:J30"/>
    <mergeCell ref="C32:C33"/>
    <mergeCell ref="D32:H32"/>
    <mergeCell ref="I32:J32"/>
    <mergeCell ref="A44:J44"/>
    <mergeCell ref="A86:J86"/>
    <mergeCell ref="C88:C89"/>
    <mergeCell ref="D88:H88"/>
    <mergeCell ref="I88:J88"/>
    <mergeCell ref="A58:J58"/>
    <mergeCell ref="C60:C61"/>
    <mergeCell ref="D60:H60"/>
    <mergeCell ref="I60:J60"/>
    <mergeCell ref="A72:J72"/>
    <mergeCell ref="C74:C75"/>
    <mergeCell ref="D74:H74"/>
    <mergeCell ref="I74:J74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75" workbookViewId="0">
      <selection activeCell="C7" sqref="C7:J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8" width="10.7109375" style="336" customWidth="1"/>
    <col min="9" max="9" width="10.42578125" style="336" customWidth="1"/>
    <col min="10" max="16384" width="9.140625" style="302"/>
  </cols>
  <sheetData>
    <row r="1" spans="1:14" ht="12.75" customHeight="1" x14ac:dyDescent="0.2">
      <c r="A1" s="5"/>
      <c r="B1" s="5"/>
      <c r="C1" s="466"/>
      <c r="D1" s="466"/>
      <c r="E1" s="466"/>
      <c r="F1" s="466"/>
      <c r="G1" s="466"/>
      <c r="H1" s="466"/>
      <c r="I1" s="467"/>
      <c r="J1" s="6"/>
    </row>
    <row r="2" spans="1:14" ht="30" customHeight="1" x14ac:dyDescent="0.2">
      <c r="A2" s="915" t="s">
        <v>9</v>
      </c>
      <c r="B2" s="916"/>
      <c r="C2" s="916"/>
      <c r="D2" s="916"/>
      <c r="E2" s="916"/>
      <c r="F2" s="916"/>
      <c r="G2" s="916"/>
      <c r="H2" s="916"/>
      <c r="I2" s="468"/>
      <c r="J2" s="9"/>
    </row>
    <row r="3" spans="1:14" ht="12.75" customHeight="1" x14ac:dyDescent="0.2">
      <c r="A3" s="25"/>
      <c r="B3" s="26"/>
      <c r="C3" s="469"/>
      <c r="D3" s="469"/>
      <c r="E3" s="469"/>
      <c r="F3" s="469"/>
      <c r="G3" s="469"/>
      <c r="H3" s="469"/>
      <c r="I3" s="469"/>
      <c r="J3" s="26"/>
    </row>
    <row r="4" spans="1:14" ht="12.75" customHeight="1" x14ac:dyDescent="0.2">
      <c r="A4" s="1" t="s">
        <v>235</v>
      </c>
      <c r="B4" s="2"/>
      <c r="C4" s="719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649</v>
      </c>
      <c r="J4" s="6"/>
    </row>
    <row r="5" spans="1:14" ht="12.75" customHeight="1" x14ac:dyDescent="0.2">
      <c r="A5" s="12" t="s">
        <v>10</v>
      </c>
      <c r="B5" s="723"/>
      <c r="C5" s="718"/>
      <c r="D5" s="718"/>
      <c r="E5" s="3"/>
      <c r="F5" s="718"/>
      <c r="G5" s="3"/>
      <c r="H5" s="718"/>
      <c r="I5" s="3"/>
      <c r="J5" s="6"/>
    </row>
    <row r="6" spans="1:14" ht="12.75" customHeight="1" x14ac:dyDescent="0.2">
      <c r="A6" s="28"/>
      <c r="B6" s="29" t="s">
        <v>242</v>
      </c>
      <c r="C6" s="750">
        <v>6.9342792559680566E-2</v>
      </c>
      <c r="D6" s="750">
        <v>4.7568681007240737E-2</v>
      </c>
      <c r="E6" s="749">
        <v>0.1238768727156523</v>
      </c>
      <c r="F6" s="750">
        <v>8.1378136488789277E-2</v>
      </c>
      <c r="G6" s="749">
        <v>8.0822108280874119E-2</v>
      </c>
      <c r="H6" s="750">
        <v>6.5034183083090849E-2</v>
      </c>
      <c r="I6" s="749">
        <v>0.17099671700673069</v>
      </c>
      <c r="J6" s="6"/>
    </row>
    <row r="7" spans="1:14" ht="12.75" customHeight="1" x14ac:dyDescent="0.2">
      <c r="A7" s="30"/>
      <c r="B7" s="29" t="s">
        <v>243</v>
      </c>
      <c r="C7" s="750">
        <v>6.6284129442413589E-2</v>
      </c>
      <c r="D7" s="750">
        <v>5.3836261274163591E-2</v>
      </c>
      <c r="E7" s="749">
        <v>9.7460282775854445E-2</v>
      </c>
      <c r="F7" s="750">
        <v>9.6201471560677487E-2</v>
      </c>
      <c r="G7" s="749">
        <v>7.0927314916936435E-2</v>
      </c>
      <c r="H7" s="750">
        <v>7.5192892366544029E-2</v>
      </c>
      <c r="I7" s="749">
        <v>0.15978048535432807</v>
      </c>
      <c r="J7" s="6"/>
    </row>
    <row r="8" spans="1:14" ht="12.75" customHeight="1" x14ac:dyDescent="0.2">
      <c r="A8" s="30"/>
      <c r="B8" s="724" t="s">
        <v>244</v>
      </c>
      <c r="C8" s="750">
        <v>1.1656652543185915E-2</v>
      </c>
      <c r="D8" s="750">
        <v>1.1106227929111322E-2</v>
      </c>
      <c r="E8" s="749">
        <v>1.303521166149799E-2</v>
      </c>
      <c r="F8" s="750">
        <v>9.5201213457074482E-3</v>
      </c>
      <c r="G8" s="749">
        <v>1.0138772169110277E-2</v>
      </c>
      <c r="H8" s="750">
        <v>1.0452145290633874E-2</v>
      </c>
      <c r="I8" s="749">
        <v>1.5088480135761462E-2</v>
      </c>
      <c r="J8" s="6"/>
    </row>
    <row r="9" spans="1:14" ht="12.75" customHeight="1" x14ac:dyDescent="0.2">
      <c r="A9" s="30"/>
      <c r="B9" s="724" t="s">
        <v>245</v>
      </c>
      <c r="C9" s="750">
        <v>8.622238398689322E-3</v>
      </c>
      <c r="D9" s="750">
        <v>7.4910217688287139E-3</v>
      </c>
      <c r="E9" s="749">
        <v>1.1455412933412068E-2</v>
      </c>
      <c r="F9" s="750">
        <v>8.5587802104144899E-3</v>
      </c>
      <c r="G9" s="749">
        <v>1.3240992451428292E-2</v>
      </c>
      <c r="H9" s="750">
        <v>9.0891539946445915E-3</v>
      </c>
      <c r="I9" s="749">
        <v>7.6147979421814374E-3</v>
      </c>
      <c r="J9" s="6"/>
    </row>
    <row r="10" spans="1:14" ht="12.75" customHeight="1" x14ac:dyDescent="0.2">
      <c r="A10" s="30"/>
      <c r="B10" s="724" t="s">
        <v>246</v>
      </c>
      <c r="C10" s="750">
        <v>1.1330293140563745E-2</v>
      </c>
      <c r="D10" s="750">
        <v>9.4668350411228255E-3</v>
      </c>
      <c r="E10" s="749">
        <v>1.5997393936729925E-2</v>
      </c>
      <c r="F10" s="750">
        <v>1.3361321175916758E-2</v>
      </c>
      <c r="G10" s="749">
        <v>7.791200318860555E-3</v>
      </c>
      <c r="H10" s="750">
        <v>5.8262703228091879E-3</v>
      </c>
      <c r="I10" s="749">
        <v>4.7371913299884341E-3</v>
      </c>
      <c r="J10" s="6"/>
    </row>
    <row r="11" spans="1:14" ht="12.75" customHeight="1" x14ac:dyDescent="0.2">
      <c r="A11" s="30"/>
      <c r="B11" s="724" t="s">
        <v>247</v>
      </c>
      <c r="C11" s="750">
        <v>2.808686392620446E-2</v>
      </c>
      <c r="D11" s="750">
        <v>2.6187213027396086E-2</v>
      </c>
      <c r="E11" s="749">
        <v>3.2844610947683456E-2</v>
      </c>
      <c r="F11" s="750">
        <v>2.6687437181531739E-2</v>
      </c>
      <c r="G11" s="749">
        <v>1.4228100577936754E-2</v>
      </c>
      <c r="H11" s="750">
        <v>5.0169311170897603E-2</v>
      </c>
      <c r="I11" s="749">
        <v>1.8957369680355801E-2</v>
      </c>
      <c r="J11" s="6"/>
    </row>
    <row r="12" spans="1:14" s="311" customFormat="1" ht="12.75" customHeight="1" x14ac:dyDescent="0.2">
      <c r="A12" s="30"/>
      <c r="B12" s="724" t="s">
        <v>248</v>
      </c>
      <c r="C12" s="750">
        <v>2.4730524899229847E-2</v>
      </c>
      <c r="D12" s="750">
        <v>2.1271922096660914E-2</v>
      </c>
      <c r="E12" s="749">
        <v>3.3392725513418528E-2</v>
      </c>
      <c r="F12" s="750">
        <v>1.7069609884412442E-2</v>
      </c>
      <c r="G12" s="749">
        <v>1.682015720574926E-2</v>
      </c>
      <c r="H12" s="750">
        <v>2.0091980112396431E-2</v>
      </c>
      <c r="I12" s="749">
        <v>1.7674065929908379E-2</v>
      </c>
      <c r="J12" s="27"/>
      <c r="K12" s="302"/>
      <c r="L12" s="302"/>
      <c r="M12" s="302"/>
      <c r="N12" s="302"/>
    </row>
    <row r="13" spans="1:14" s="311" customFormat="1" ht="12.75" customHeight="1" x14ac:dyDescent="0.2">
      <c r="A13" s="30"/>
      <c r="B13" s="724" t="s">
        <v>304</v>
      </c>
      <c r="C13" s="750">
        <v>2.1428070710706796E-2</v>
      </c>
      <c r="D13" s="750">
        <v>2.1604779409480385E-2</v>
      </c>
      <c r="E13" s="749">
        <v>2.0985497137958494E-2</v>
      </c>
      <c r="F13" s="750">
        <v>1.0555982018816553E-2</v>
      </c>
      <c r="G13" s="749">
        <v>1.5814506665943646E-2</v>
      </c>
      <c r="H13" s="750">
        <v>1.8243677398498078E-2</v>
      </c>
      <c r="I13" s="749">
        <v>1.7103975159431937E-2</v>
      </c>
      <c r="J13" s="27"/>
      <c r="K13" s="302"/>
      <c r="L13" s="302"/>
      <c r="M13" s="302"/>
      <c r="N13" s="302"/>
    </row>
    <row r="14" spans="1:14" s="311" customFormat="1" ht="12.75" customHeight="1" x14ac:dyDescent="0.2">
      <c r="A14" s="30"/>
      <c r="B14" s="724" t="s">
        <v>289</v>
      </c>
      <c r="C14" s="750">
        <v>2.6764861085341964E-2</v>
      </c>
      <c r="D14" s="750">
        <v>3.0307749709356627E-2</v>
      </c>
      <c r="E14" s="749">
        <v>1.7891563465809127E-2</v>
      </c>
      <c r="F14" s="750">
        <v>2.1052242321752911E-2</v>
      </c>
      <c r="G14" s="749">
        <v>1.6265336126336662E-2</v>
      </c>
      <c r="H14" s="750">
        <v>3.7870358764551686E-2</v>
      </c>
      <c r="I14" s="749">
        <v>2.3807252432547964E-2</v>
      </c>
      <c r="J14" s="27"/>
      <c r="K14" s="302"/>
      <c r="L14" s="302"/>
      <c r="M14" s="302"/>
      <c r="N14" s="302"/>
    </row>
    <row r="15" spans="1:14" x14ac:dyDescent="0.2">
      <c r="A15" s="725"/>
      <c r="B15" s="726" t="s">
        <v>326</v>
      </c>
      <c r="C15" s="750">
        <v>2.8316206867225975E-2</v>
      </c>
      <c r="D15" s="750">
        <v>2.856955866849839E-2</v>
      </c>
      <c r="E15" s="749">
        <v>2.7681677765775192E-2</v>
      </c>
      <c r="F15" s="750">
        <v>2.7950389139012356E-2</v>
      </c>
      <c r="G15" s="749">
        <v>2.6058792953983133E-2</v>
      </c>
      <c r="H15" s="750">
        <v>2.3586819866189317E-2</v>
      </c>
      <c r="I15" s="749">
        <v>2.1614329529042568E-2</v>
      </c>
    </row>
    <row r="16" spans="1:14" x14ac:dyDescent="0.2">
      <c r="A16" s="725"/>
      <c r="B16" s="726" t="s">
        <v>327</v>
      </c>
      <c r="C16" s="750">
        <v>3.9247648508955693E-2</v>
      </c>
      <c r="D16" s="750">
        <v>3.7340423615403628E-2</v>
      </c>
      <c r="E16" s="749">
        <v>4.4024364884727385E-2</v>
      </c>
      <c r="F16" s="750">
        <v>3.3614544162014107E-2</v>
      </c>
      <c r="G16" s="749">
        <v>3.807938419977934E-2</v>
      </c>
      <c r="H16" s="750">
        <v>2.5924062961133195E-2</v>
      </c>
      <c r="I16" s="749">
        <v>3.8516469685674785E-2</v>
      </c>
    </row>
    <row r="17" spans="1:9" x14ac:dyDescent="0.2">
      <c r="A17" s="725"/>
      <c r="B17" s="726" t="s">
        <v>328</v>
      </c>
      <c r="C17" s="750">
        <v>6.2879669841528735E-2</v>
      </c>
      <c r="D17" s="750">
        <v>6.4714832009267989E-2</v>
      </c>
      <c r="E17" s="749">
        <v>5.8283437269021986E-2</v>
      </c>
      <c r="F17" s="750">
        <v>4.3068542510565445E-2</v>
      </c>
      <c r="G17" s="749">
        <v>4.8057532833329558E-2</v>
      </c>
      <c r="H17" s="750">
        <v>7.868719988880124E-2</v>
      </c>
      <c r="I17" s="749">
        <v>7.0487080764637264E-2</v>
      </c>
    </row>
    <row r="18" spans="1:9" x14ac:dyDescent="0.2">
      <c r="A18" s="725"/>
      <c r="B18" s="726" t="s">
        <v>329</v>
      </c>
      <c r="C18" s="750">
        <v>7.7210890143626282E-2</v>
      </c>
      <c r="D18" s="750">
        <v>7.9022009219772565E-2</v>
      </c>
      <c r="E18" s="749">
        <v>7.2674874397002973E-2</v>
      </c>
      <c r="F18" s="750">
        <v>6.5191236869733951E-2</v>
      </c>
      <c r="G18" s="749">
        <v>9.8398279353258525E-2</v>
      </c>
      <c r="H18" s="750">
        <v>5.6006540233416446E-2</v>
      </c>
      <c r="I18" s="749">
        <v>7.6383904689777377E-2</v>
      </c>
    </row>
    <row r="19" spans="1:9" x14ac:dyDescent="0.2">
      <c r="A19" s="725"/>
      <c r="B19" s="726" t="s">
        <v>398</v>
      </c>
      <c r="C19" s="750">
        <v>0.17173545391424233</v>
      </c>
      <c r="D19" s="750">
        <v>0.17733611012238135</v>
      </c>
      <c r="E19" s="749">
        <v>0.15770840009644779</v>
      </c>
      <c r="F19" s="750">
        <v>0.15865396639980725</v>
      </c>
      <c r="G19" s="749">
        <v>0.18755905475627574</v>
      </c>
      <c r="H19" s="750">
        <v>0.22477908425959917</v>
      </c>
      <c r="I19" s="749">
        <v>0.16382724089871745</v>
      </c>
    </row>
    <row r="20" spans="1:9" x14ac:dyDescent="0.2">
      <c r="A20" s="312"/>
      <c r="B20" s="727" t="s">
        <v>710</v>
      </c>
      <c r="C20" s="758">
        <v>0.352363704018409</v>
      </c>
      <c r="D20" s="758">
        <v>0.38417637510131486</v>
      </c>
      <c r="E20" s="757">
        <v>0.27268767449900921</v>
      </c>
      <c r="F20" s="758">
        <v>0.38713621873084358</v>
      </c>
      <c r="G20" s="757">
        <v>0.35579846719019548</v>
      </c>
      <c r="H20" s="758">
        <v>0.29904632028678935</v>
      </c>
      <c r="I20" s="757">
        <v>0.19341063946090969</v>
      </c>
    </row>
    <row r="21" spans="1:9" s="292" customFormat="1" ht="22.5" customHeight="1" x14ac:dyDescent="0.2">
      <c r="A21" s="639" t="s">
        <v>853</v>
      </c>
    </row>
  </sheetData>
  <mergeCells count="1">
    <mergeCell ref="A2:H2"/>
  </mergeCells>
  <printOptions horizontalCentered="1"/>
  <pageMargins left="0.5" right="0.5" top="0.75" bottom="1" header="0.5" footer="0.5"/>
  <pageSetup scale="87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zoomScaleNormal="100" workbookViewId="0">
      <selection activeCell="C7" sqref="A7:J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10" width="10.7109375" style="336" customWidth="1"/>
    <col min="11" max="16384" width="9.140625" style="302"/>
  </cols>
  <sheetData>
    <row r="1" spans="1:11" ht="12.75" customHeight="1" x14ac:dyDescent="0.2">
      <c r="A1" s="13"/>
      <c r="B1" s="14"/>
      <c r="C1" s="320"/>
      <c r="D1" s="320"/>
      <c r="E1" s="320"/>
      <c r="F1" s="320"/>
      <c r="G1" s="320"/>
      <c r="H1" s="320"/>
      <c r="I1" s="320"/>
      <c r="J1" s="320"/>
      <c r="K1" s="14"/>
    </row>
    <row r="2" spans="1:11" ht="30" customHeight="1" x14ac:dyDescent="0.2">
      <c r="A2" s="853" t="s">
        <v>11</v>
      </c>
      <c r="B2" s="896"/>
      <c r="C2" s="896"/>
      <c r="D2" s="896"/>
      <c r="E2" s="896"/>
      <c r="F2" s="896"/>
      <c r="G2" s="896"/>
      <c r="H2" s="896"/>
      <c r="I2" s="896"/>
      <c r="J2" s="896"/>
      <c r="K2" s="16"/>
    </row>
    <row r="3" spans="1:11" ht="12.75" customHeight="1" x14ac:dyDescent="0.2">
      <c r="A3" s="17"/>
      <c r="B3" s="18"/>
      <c r="C3" s="338"/>
      <c r="D3" s="338"/>
      <c r="E3" s="338"/>
      <c r="F3" s="338"/>
      <c r="G3" s="338"/>
      <c r="H3" s="338"/>
      <c r="I3" s="338"/>
      <c r="J3" s="338"/>
      <c r="K3" s="18"/>
    </row>
    <row r="4" spans="1:11" ht="12.75" customHeight="1" x14ac:dyDescent="0.2">
      <c r="A4" s="19" t="s">
        <v>235</v>
      </c>
      <c r="B4" s="4"/>
      <c r="C4" s="823" t="s">
        <v>278</v>
      </c>
      <c r="D4" s="913" t="s">
        <v>249</v>
      </c>
      <c r="E4" s="913"/>
      <c r="F4" s="913"/>
      <c r="G4" s="913"/>
      <c r="H4" s="913"/>
      <c r="I4" s="913" t="s">
        <v>250</v>
      </c>
      <c r="J4" s="918"/>
      <c r="K4" s="15"/>
    </row>
    <row r="5" spans="1:11" ht="39.950000000000003" customHeight="1" x14ac:dyDescent="0.2">
      <c r="A5" s="20"/>
      <c r="B5" s="21"/>
      <c r="C5" s="917"/>
      <c r="D5" s="658" t="s">
        <v>281</v>
      </c>
      <c r="E5" s="658" t="s">
        <v>251</v>
      </c>
      <c r="F5" s="658" t="s">
        <v>252</v>
      </c>
      <c r="G5" s="658" t="s">
        <v>287</v>
      </c>
      <c r="H5" s="658" t="s">
        <v>253</v>
      </c>
      <c r="I5" s="658" t="s">
        <v>294</v>
      </c>
      <c r="J5" s="658" t="s">
        <v>255</v>
      </c>
      <c r="K5" s="15"/>
    </row>
    <row r="6" spans="1:11" ht="12.75" customHeight="1" x14ac:dyDescent="0.2">
      <c r="A6" s="267" t="s">
        <v>10</v>
      </c>
      <c r="B6" s="728"/>
      <c r="C6" s="720"/>
      <c r="D6" s="722"/>
      <c r="E6" s="721"/>
      <c r="F6" s="722"/>
      <c r="G6" s="721"/>
      <c r="H6" s="722"/>
      <c r="I6" s="721"/>
      <c r="J6" s="722"/>
      <c r="K6" s="22"/>
    </row>
    <row r="7" spans="1:11" ht="12.75" customHeight="1" x14ac:dyDescent="0.2">
      <c r="A7" s="23"/>
      <c r="B7" s="729" t="s">
        <v>242</v>
      </c>
      <c r="C7" s="748">
        <v>6.9342792559680566E-2</v>
      </c>
      <c r="D7" s="749">
        <v>6.5977594262097747E-2</v>
      </c>
      <c r="E7" s="750">
        <v>5.5774249118264653E-2</v>
      </c>
      <c r="F7" s="749">
        <v>2.1024828789445928E-2</v>
      </c>
      <c r="G7" s="750">
        <v>6.6106387059366639E-2</v>
      </c>
      <c r="H7" s="749">
        <v>8.7547648280722423E-2</v>
      </c>
      <c r="I7" s="750">
        <v>0.42689657955928284</v>
      </c>
      <c r="J7" s="749">
        <v>5.4617161015031564E-2</v>
      </c>
      <c r="K7" s="15"/>
    </row>
    <row r="8" spans="1:11" ht="12.75" customHeight="1" x14ac:dyDescent="0.2">
      <c r="A8" s="24"/>
      <c r="B8" s="729" t="s">
        <v>243</v>
      </c>
      <c r="C8" s="748">
        <v>6.6284129442413589E-2</v>
      </c>
      <c r="D8" s="749">
        <v>0.12871787170903504</v>
      </c>
      <c r="E8" s="750">
        <v>0.10718681418975948</v>
      </c>
      <c r="F8" s="749">
        <v>8.0970064104614908E-2</v>
      </c>
      <c r="G8" s="750">
        <v>4.5199107476570563E-2</v>
      </c>
      <c r="H8" s="749">
        <v>4.860066320966086E-2</v>
      </c>
      <c r="I8" s="750">
        <v>0.18291859913020259</v>
      </c>
      <c r="J8" s="749">
        <v>6.1480610955194213E-2</v>
      </c>
      <c r="K8" s="15"/>
    </row>
    <row r="9" spans="1:11" ht="12.75" customHeight="1" x14ac:dyDescent="0.2">
      <c r="A9" s="24"/>
      <c r="B9" s="729" t="s">
        <v>244</v>
      </c>
      <c r="C9" s="748">
        <v>1.1656652543185915E-2</v>
      </c>
      <c r="D9" s="749">
        <v>1.5612768230632639E-2</v>
      </c>
      <c r="E9" s="750">
        <v>1.2647955131813705E-2</v>
      </c>
      <c r="F9" s="749">
        <v>1.2431743282712113E-2</v>
      </c>
      <c r="G9" s="750">
        <v>7.2905887052810096E-3</v>
      </c>
      <c r="H9" s="749">
        <v>1.1514695759235702E-2</v>
      </c>
      <c r="I9" s="750">
        <v>3.4635179139146877E-2</v>
      </c>
      <c r="J9" s="749">
        <v>1.0710296139215248E-2</v>
      </c>
      <c r="K9" s="15"/>
    </row>
    <row r="10" spans="1:11" ht="12.75" customHeight="1" x14ac:dyDescent="0.2">
      <c r="A10" s="24"/>
      <c r="B10" s="729" t="s">
        <v>245</v>
      </c>
      <c r="C10" s="748">
        <v>8.622238398689322E-3</v>
      </c>
      <c r="D10" s="749">
        <v>1.610599924437851E-2</v>
      </c>
      <c r="E10" s="750">
        <v>4.4530707040772617E-3</v>
      </c>
      <c r="F10" s="749">
        <v>1.4796645692480268E-2</v>
      </c>
      <c r="G10" s="750">
        <v>1.1218887352068732E-2</v>
      </c>
      <c r="H10" s="749">
        <v>1.0305165960064819E-2</v>
      </c>
      <c r="I10" s="750">
        <v>6.2572129467168254E-3</v>
      </c>
      <c r="J10" s="749">
        <v>8.7196405089891849E-3</v>
      </c>
      <c r="K10" s="15"/>
    </row>
    <row r="11" spans="1:11" ht="12.75" customHeight="1" x14ac:dyDescent="0.2">
      <c r="A11" s="24"/>
      <c r="B11" s="729" t="s">
        <v>246</v>
      </c>
      <c r="C11" s="748">
        <v>1.1330293140563745E-2</v>
      </c>
      <c r="D11" s="749">
        <v>3.3168086007025421E-2</v>
      </c>
      <c r="E11" s="750">
        <v>1.9316194852937018E-2</v>
      </c>
      <c r="F11" s="749">
        <v>1.8911523465584317E-2</v>
      </c>
      <c r="G11" s="750">
        <v>9.8112238533515136E-3</v>
      </c>
      <c r="H11" s="749">
        <v>6.2346811607586986E-3</v>
      </c>
      <c r="I11" s="750">
        <v>1.5376079105205503E-2</v>
      </c>
      <c r="J11" s="749">
        <v>1.1163669948221811E-2</v>
      </c>
      <c r="K11" s="15"/>
    </row>
    <row r="12" spans="1:11" ht="12.75" customHeight="1" x14ac:dyDescent="0.2">
      <c r="A12" s="24"/>
      <c r="B12" s="729" t="s">
        <v>247</v>
      </c>
      <c r="C12" s="748">
        <v>2.808686392620446E-2</v>
      </c>
      <c r="D12" s="749">
        <v>3.5192641743366636E-2</v>
      </c>
      <c r="E12" s="750">
        <v>2.0522703566713162E-2</v>
      </c>
      <c r="F12" s="749">
        <v>2.4625335829041483E-2</v>
      </c>
      <c r="G12" s="750">
        <v>4.2670548709564576E-2</v>
      </c>
      <c r="H12" s="749">
        <v>2.4330523653501756E-2</v>
      </c>
      <c r="I12" s="750">
        <v>1.5174671332887494E-2</v>
      </c>
      <c r="J12" s="749">
        <v>2.8618644591033388E-2</v>
      </c>
      <c r="K12" s="15"/>
    </row>
    <row r="13" spans="1:11" ht="12.75" customHeight="1" x14ac:dyDescent="0.2">
      <c r="A13" s="24"/>
      <c r="B13" s="729" t="s">
        <v>248</v>
      </c>
      <c r="C13" s="748">
        <v>2.4730524899229847E-2</v>
      </c>
      <c r="D13" s="749">
        <v>4.0844050030875892E-2</v>
      </c>
      <c r="E13" s="750">
        <v>2.4768625782378501E-2</v>
      </c>
      <c r="F13" s="749">
        <v>3.7158459353613102E-2</v>
      </c>
      <c r="G13" s="750">
        <v>2.7249714304067526E-2</v>
      </c>
      <c r="H13" s="749">
        <v>1.9653349945577651E-2</v>
      </c>
      <c r="I13" s="750">
        <v>6.6707611420167463E-3</v>
      </c>
      <c r="J13" s="749">
        <v>2.5474305098298015E-2</v>
      </c>
      <c r="K13" s="15"/>
    </row>
    <row r="14" spans="1:11" ht="12.75" customHeight="1" x14ac:dyDescent="0.2">
      <c r="A14" s="24"/>
      <c r="B14" s="729" t="s">
        <v>304</v>
      </c>
      <c r="C14" s="748">
        <v>2.1428070710706796E-2</v>
      </c>
      <c r="D14" s="749">
        <v>5.3962175028690253E-2</v>
      </c>
      <c r="E14" s="750">
        <v>2.7251005837818854E-2</v>
      </c>
      <c r="F14" s="749">
        <v>1.6020800260319251E-2</v>
      </c>
      <c r="G14" s="750">
        <v>1.9188787503926736E-2</v>
      </c>
      <c r="H14" s="749">
        <v>2.0604327213883559E-2</v>
      </c>
      <c r="I14" s="750">
        <v>3.8531308161750141E-2</v>
      </c>
      <c r="J14" s="749">
        <v>2.0723684455877456E-2</v>
      </c>
      <c r="K14" s="15"/>
    </row>
    <row r="15" spans="1:11" ht="12.75" customHeight="1" x14ac:dyDescent="0.2">
      <c r="A15" s="24"/>
      <c r="B15" s="729" t="s">
        <v>289</v>
      </c>
      <c r="C15" s="748">
        <v>2.6764861085341964E-2</v>
      </c>
      <c r="D15" s="749">
        <v>1.6820888472035805E-2</v>
      </c>
      <c r="E15" s="750">
        <v>3.4575189194412846E-2</v>
      </c>
      <c r="F15" s="749">
        <v>3.2014791109301347E-2</v>
      </c>
      <c r="G15" s="750">
        <v>2.6138275125485121E-2</v>
      </c>
      <c r="H15" s="749">
        <v>2.252433499570055E-2</v>
      </c>
      <c r="I15" s="750">
        <v>5.14302399504553E-2</v>
      </c>
      <c r="J15" s="749">
        <v>2.5749032714106654E-2</v>
      </c>
      <c r="K15" s="15"/>
    </row>
    <row r="16" spans="1:11" ht="12.75" customHeight="1" x14ac:dyDescent="0.2">
      <c r="A16" s="24"/>
      <c r="B16" s="729" t="s">
        <v>326</v>
      </c>
      <c r="C16" s="748">
        <v>2.8316206867225975E-2</v>
      </c>
      <c r="D16" s="749">
        <v>6.7703473777691817E-3</v>
      </c>
      <c r="E16" s="750">
        <v>2.3933351865433983E-2</v>
      </c>
      <c r="F16" s="749">
        <v>2.5873934844646541E-2</v>
      </c>
      <c r="G16" s="750">
        <v>3.8992835795640307E-2</v>
      </c>
      <c r="H16" s="749">
        <v>2.787954597667824E-2</v>
      </c>
      <c r="I16" s="750">
        <v>1.5350149036257215E-2</v>
      </c>
      <c r="J16" s="749">
        <v>2.8850205938548024E-2</v>
      </c>
      <c r="K16" s="15"/>
    </row>
    <row r="17" spans="1:11" ht="12.75" customHeight="1" x14ac:dyDescent="0.2">
      <c r="A17" s="24"/>
      <c r="B17" s="729" t="s">
        <v>327</v>
      </c>
      <c r="C17" s="748">
        <v>3.9247648508955693E-2</v>
      </c>
      <c r="D17" s="749">
        <v>4.553109915205833E-2</v>
      </c>
      <c r="E17" s="750">
        <v>4.8714258861269587E-2</v>
      </c>
      <c r="F17" s="749">
        <v>4.428289481766929E-2</v>
      </c>
      <c r="G17" s="750">
        <v>4.2111638132588822E-2</v>
      </c>
      <c r="H17" s="749">
        <v>3.0654167718490527E-2</v>
      </c>
      <c r="I17" s="750">
        <v>1.5151079598856122E-2</v>
      </c>
      <c r="J17" s="749">
        <v>4.0240050794044017E-2</v>
      </c>
      <c r="K17" s="15"/>
    </row>
    <row r="18" spans="1:11" ht="12.75" customHeight="1" x14ac:dyDescent="0.2">
      <c r="A18" s="24"/>
      <c r="B18" s="729" t="s">
        <v>328</v>
      </c>
      <c r="C18" s="748">
        <v>6.2879669841528735E-2</v>
      </c>
      <c r="D18" s="749">
        <v>4.4281824344385011E-2</v>
      </c>
      <c r="E18" s="750">
        <v>6.5239222193903601E-2</v>
      </c>
      <c r="F18" s="749">
        <v>9.3666178448611054E-2</v>
      </c>
      <c r="G18" s="750">
        <v>7.8995231107360578E-2</v>
      </c>
      <c r="H18" s="749">
        <v>4.8710988681573378E-2</v>
      </c>
      <c r="I18" s="750">
        <v>2.3963814380464288E-2</v>
      </c>
      <c r="J18" s="749">
        <v>6.4482395276415902E-2</v>
      </c>
      <c r="K18" s="15"/>
    </row>
    <row r="19" spans="1:11" ht="12.75" customHeight="1" x14ac:dyDescent="0.2">
      <c r="A19" s="24"/>
      <c r="B19" s="729" t="s">
        <v>329</v>
      </c>
      <c r="C19" s="748">
        <v>7.7210890143626282E-2</v>
      </c>
      <c r="D19" s="749">
        <v>7.9812726772399797E-2</v>
      </c>
      <c r="E19" s="750">
        <v>7.3059047909647568E-2</v>
      </c>
      <c r="F19" s="749">
        <v>8.9212979045652452E-2</v>
      </c>
      <c r="G19" s="750">
        <v>8.8282666747002678E-2</v>
      </c>
      <c r="H19" s="749">
        <v>7.0435870929499281E-2</v>
      </c>
      <c r="I19" s="750">
        <v>2.9579105922927961E-2</v>
      </c>
      <c r="J19" s="749">
        <v>7.9172575713045396E-2</v>
      </c>
      <c r="K19" s="15"/>
    </row>
    <row r="20" spans="1:11" ht="12.75" customHeight="1" x14ac:dyDescent="0.2">
      <c r="A20" s="24"/>
      <c r="B20" s="729" t="s">
        <v>398</v>
      </c>
      <c r="C20" s="748">
        <v>0.17173545391424233</v>
      </c>
      <c r="D20" s="749">
        <v>0.15755584131786879</v>
      </c>
      <c r="E20" s="750">
        <v>0.18738910317574584</v>
      </c>
      <c r="F20" s="749">
        <v>0.18251339937507505</v>
      </c>
      <c r="G20" s="750">
        <v>0.13400557484629202</v>
      </c>
      <c r="H20" s="749">
        <v>0.17073309839024797</v>
      </c>
      <c r="I20" s="750">
        <v>4.9802289954646015E-2</v>
      </c>
      <c r="J20" s="749">
        <v>0.17675719584742017</v>
      </c>
      <c r="K20" s="15"/>
    </row>
    <row r="21" spans="1:11" ht="12.75" customHeight="1" x14ac:dyDescent="0.2">
      <c r="A21" s="268"/>
      <c r="B21" s="730" t="s">
        <v>710</v>
      </c>
      <c r="C21" s="756">
        <v>0.352363704018409</v>
      </c>
      <c r="D21" s="757">
        <v>0.25964608630738145</v>
      </c>
      <c r="E21" s="758">
        <v>0.29516920761582166</v>
      </c>
      <c r="F21" s="757">
        <v>0.30649642158123369</v>
      </c>
      <c r="G21" s="758">
        <v>0.36273853328143379</v>
      </c>
      <c r="H21" s="757">
        <v>0.40027093812440401</v>
      </c>
      <c r="I21" s="758">
        <v>8.826293063918414E-2</v>
      </c>
      <c r="J21" s="757">
        <v>0.36324053100456516</v>
      </c>
      <c r="K21" s="15"/>
    </row>
    <row r="22" spans="1:11" s="292" customFormat="1" ht="22.5" customHeight="1" x14ac:dyDescent="0.2">
      <c r="A22" s="639" t="s">
        <v>853</v>
      </c>
    </row>
    <row r="23" spans="1:11" ht="12.75" customHeight="1" x14ac:dyDescent="0.2">
      <c r="A23" s="22"/>
      <c r="B23" s="15"/>
      <c r="K23" s="14"/>
    </row>
    <row r="24" spans="1:11" ht="30" customHeight="1" x14ac:dyDescent="0.2">
      <c r="A24" s="853" t="s">
        <v>12</v>
      </c>
      <c r="B24" s="896"/>
      <c r="C24" s="896"/>
      <c r="D24" s="896"/>
      <c r="E24" s="896"/>
      <c r="F24" s="896"/>
      <c r="G24" s="896"/>
      <c r="H24" s="896"/>
      <c r="I24" s="896"/>
      <c r="J24" s="896"/>
      <c r="K24" s="16"/>
    </row>
    <row r="25" spans="1:11" ht="12.75" customHeight="1" x14ac:dyDescent="0.2">
      <c r="A25" s="17"/>
      <c r="B25" s="18"/>
      <c r="C25" s="338"/>
      <c r="D25" s="338"/>
      <c r="E25" s="338"/>
      <c r="F25" s="338"/>
      <c r="G25" s="338"/>
      <c r="H25" s="338"/>
      <c r="I25" s="338"/>
      <c r="J25" s="338"/>
      <c r="K25" s="18"/>
    </row>
    <row r="26" spans="1:11" ht="12.75" customHeight="1" x14ac:dyDescent="0.2">
      <c r="A26" s="19" t="s">
        <v>235</v>
      </c>
      <c r="B26" s="4"/>
      <c r="C26" s="823" t="s">
        <v>278</v>
      </c>
      <c r="D26" s="913" t="s">
        <v>249</v>
      </c>
      <c r="E26" s="913"/>
      <c r="F26" s="913"/>
      <c r="G26" s="913"/>
      <c r="H26" s="913"/>
      <c r="I26" s="913" t="s">
        <v>250</v>
      </c>
      <c r="J26" s="918"/>
      <c r="K26" s="15"/>
    </row>
    <row r="27" spans="1:11" ht="39.950000000000003" customHeight="1" x14ac:dyDescent="0.2">
      <c r="A27" s="20"/>
      <c r="B27" s="21"/>
      <c r="C27" s="917"/>
      <c r="D27" s="658" t="s">
        <v>281</v>
      </c>
      <c r="E27" s="658" t="s">
        <v>251</v>
      </c>
      <c r="F27" s="658" t="s">
        <v>252</v>
      </c>
      <c r="G27" s="658" t="s">
        <v>287</v>
      </c>
      <c r="H27" s="658" t="s">
        <v>253</v>
      </c>
      <c r="I27" s="658" t="s">
        <v>294</v>
      </c>
      <c r="J27" s="658" t="s">
        <v>255</v>
      </c>
      <c r="K27" s="15"/>
    </row>
    <row r="28" spans="1:11" ht="12.75" customHeight="1" x14ac:dyDescent="0.2">
      <c r="A28" s="267" t="s">
        <v>10</v>
      </c>
      <c r="B28" s="728"/>
      <c r="C28" s="720"/>
      <c r="D28" s="722"/>
      <c r="E28" s="721"/>
      <c r="F28" s="722"/>
      <c r="G28" s="721"/>
      <c r="H28" s="722"/>
      <c r="I28" s="721"/>
      <c r="J28" s="722"/>
      <c r="K28" s="14"/>
    </row>
    <row r="29" spans="1:11" ht="12.75" customHeight="1" x14ac:dyDescent="0.2">
      <c r="A29" s="23"/>
      <c r="B29" s="729" t="s">
        <v>242</v>
      </c>
      <c r="C29" s="748">
        <v>4.7568681007240737E-2</v>
      </c>
      <c r="D29" s="749">
        <v>3.8739925969511632E-2</v>
      </c>
      <c r="E29" s="750">
        <v>3.9961849081846738E-2</v>
      </c>
      <c r="F29" s="749">
        <v>2.4977093409381215E-2</v>
      </c>
      <c r="G29" s="750">
        <v>3.5895922370296929E-2</v>
      </c>
      <c r="H29" s="749">
        <v>5.8962767843115271E-2</v>
      </c>
      <c r="I29" s="750">
        <v>0.36707716651190259</v>
      </c>
      <c r="J29" s="749">
        <v>3.4712080409646788E-2</v>
      </c>
      <c r="K29" s="14"/>
    </row>
    <row r="30" spans="1:11" ht="12.75" customHeight="1" x14ac:dyDescent="0.2">
      <c r="A30" s="24"/>
      <c r="B30" s="729" t="s">
        <v>243</v>
      </c>
      <c r="C30" s="748">
        <v>5.3836261274163591E-2</v>
      </c>
      <c r="D30" s="749">
        <v>9.5435040581974218E-2</v>
      </c>
      <c r="E30" s="750">
        <v>8.9263074170873632E-2</v>
      </c>
      <c r="F30" s="749">
        <v>8.6986381082531816E-2</v>
      </c>
      <c r="G30" s="750">
        <v>3.7070438790797793E-2</v>
      </c>
      <c r="H30" s="749">
        <v>3.0893818356594147E-2</v>
      </c>
      <c r="I30" s="750">
        <v>0.19327559719299681</v>
      </c>
      <c r="J30" s="749">
        <v>4.8225406067390036E-2</v>
      </c>
      <c r="K30" s="14"/>
    </row>
    <row r="31" spans="1:11" ht="12.75" customHeight="1" x14ac:dyDescent="0.2">
      <c r="A31" s="24"/>
      <c r="B31" s="729" t="s">
        <v>244</v>
      </c>
      <c r="C31" s="748">
        <v>1.1106227929111322E-2</v>
      </c>
      <c r="D31" s="749">
        <v>1.867687177312095E-2</v>
      </c>
      <c r="E31" s="750">
        <v>1.020698421709844E-2</v>
      </c>
      <c r="F31" s="749">
        <v>1.3767023278049361E-2</v>
      </c>
      <c r="G31" s="750">
        <v>1.0539472015742077E-2</v>
      </c>
      <c r="H31" s="749">
        <v>1.1560665140085042E-2</v>
      </c>
      <c r="I31" s="750">
        <v>0</v>
      </c>
      <c r="J31" s="749">
        <v>1.1553127911767179E-2</v>
      </c>
      <c r="K31" s="14"/>
    </row>
    <row r="32" spans="1:11" ht="12.75" customHeight="1" x14ac:dyDescent="0.2">
      <c r="A32" s="24"/>
      <c r="B32" s="729" t="s">
        <v>245</v>
      </c>
      <c r="C32" s="748">
        <v>7.4910217688287139E-3</v>
      </c>
      <c r="D32" s="749">
        <v>2.163205035124029E-2</v>
      </c>
      <c r="E32" s="750">
        <v>4.7378884699973475E-3</v>
      </c>
      <c r="F32" s="749">
        <v>1.9485939443248119E-2</v>
      </c>
      <c r="G32" s="750">
        <v>4.6511047596307208E-3</v>
      </c>
      <c r="H32" s="749">
        <v>9.5101635362053408E-3</v>
      </c>
      <c r="I32" s="750">
        <v>7.9691257439298922E-4</v>
      </c>
      <c r="J32" s="749">
        <v>7.7603839052790436E-3</v>
      </c>
      <c r="K32" s="14"/>
    </row>
    <row r="33" spans="1:11" ht="12.75" customHeight="1" x14ac:dyDescent="0.2">
      <c r="A33" s="24"/>
      <c r="B33" s="729" t="s">
        <v>246</v>
      </c>
      <c r="C33" s="748">
        <v>9.4668350411228255E-3</v>
      </c>
      <c r="D33" s="749">
        <v>6.1360163593521646E-4</v>
      </c>
      <c r="E33" s="750">
        <v>1.659206368945659E-2</v>
      </c>
      <c r="F33" s="749">
        <v>2.4490261475109111E-2</v>
      </c>
      <c r="G33" s="750">
        <v>6.242775460806922E-3</v>
      </c>
      <c r="H33" s="749">
        <v>5.7923660147283281E-3</v>
      </c>
      <c r="I33" s="750">
        <v>1.2028915779980687E-2</v>
      </c>
      <c r="J33" s="749">
        <v>9.3637402869842859E-3</v>
      </c>
      <c r="K33" s="14"/>
    </row>
    <row r="34" spans="1:11" ht="12.75" customHeight="1" x14ac:dyDescent="0.2">
      <c r="A34" s="24"/>
      <c r="B34" s="729" t="s">
        <v>247</v>
      </c>
      <c r="C34" s="748">
        <v>2.6187213027396086E-2</v>
      </c>
      <c r="D34" s="749">
        <v>0</v>
      </c>
      <c r="E34" s="750">
        <v>1.6213266170202498E-2</v>
      </c>
      <c r="F34" s="749">
        <v>2.1150774743452797E-2</v>
      </c>
      <c r="G34" s="750">
        <v>4.3091932252064605E-2</v>
      </c>
      <c r="H34" s="749">
        <v>2.3638738692332472E-2</v>
      </c>
      <c r="I34" s="750">
        <v>2.1712838898768235E-2</v>
      </c>
      <c r="J34" s="749">
        <v>2.636725594865098E-2</v>
      </c>
      <c r="K34" s="14"/>
    </row>
    <row r="35" spans="1:11" ht="12.75" customHeight="1" x14ac:dyDescent="0.2">
      <c r="A35" s="24"/>
      <c r="B35" s="729" t="s">
        <v>248</v>
      </c>
      <c r="C35" s="748">
        <v>2.1271922096660914E-2</v>
      </c>
      <c r="D35" s="749">
        <v>3.3810778847072447E-2</v>
      </c>
      <c r="E35" s="750">
        <v>1.9604451176556292E-2</v>
      </c>
      <c r="F35" s="749">
        <v>3.1012299600777692E-2</v>
      </c>
      <c r="G35" s="750">
        <v>2.5236159312940321E-2</v>
      </c>
      <c r="H35" s="749">
        <v>1.8759992210283679E-2</v>
      </c>
      <c r="I35" s="750">
        <v>0</v>
      </c>
      <c r="J35" s="749">
        <v>2.2127876222285917E-2</v>
      </c>
      <c r="K35" s="14"/>
    </row>
    <row r="36" spans="1:11" ht="12.75" customHeight="1" x14ac:dyDescent="0.2">
      <c r="A36" s="24"/>
      <c r="B36" s="729" t="s">
        <v>304</v>
      </c>
      <c r="C36" s="748">
        <v>2.1604779409480385E-2</v>
      </c>
      <c r="D36" s="749">
        <v>5.6327669882945477E-2</v>
      </c>
      <c r="E36" s="750">
        <v>2.8138875183882996E-2</v>
      </c>
      <c r="F36" s="749">
        <v>1.1576677530564352E-2</v>
      </c>
      <c r="G36" s="750">
        <v>2.1371583173761515E-2</v>
      </c>
      <c r="H36" s="749">
        <v>2.0668144687992895E-2</v>
      </c>
      <c r="I36" s="750">
        <v>5.5132929624755064E-2</v>
      </c>
      <c r="J36" s="749">
        <v>2.0255650808363387E-2</v>
      </c>
      <c r="K36" s="14"/>
    </row>
    <row r="37" spans="1:11" ht="12.75" customHeight="1" x14ac:dyDescent="0.2">
      <c r="A37" s="24"/>
      <c r="B37" s="729" t="s">
        <v>289</v>
      </c>
      <c r="C37" s="748">
        <v>3.0307749709356627E-2</v>
      </c>
      <c r="D37" s="749">
        <v>6.1360163593521646E-4</v>
      </c>
      <c r="E37" s="750">
        <v>3.6045705544178651E-2</v>
      </c>
      <c r="F37" s="749">
        <v>3.1521378795879698E-2</v>
      </c>
      <c r="G37" s="750">
        <v>3.3117094425370544E-2</v>
      </c>
      <c r="H37" s="749">
        <v>2.7862458878686869E-2</v>
      </c>
      <c r="I37" s="750">
        <v>7.3589502538289289E-2</v>
      </c>
      <c r="J37" s="749">
        <v>2.8566148986588834E-2</v>
      </c>
      <c r="K37" s="14"/>
    </row>
    <row r="38" spans="1:11" ht="12.75" customHeight="1" x14ac:dyDescent="0.2">
      <c r="A38" s="24"/>
      <c r="B38" s="729" t="s">
        <v>326</v>
      </c>
      <c r="C38" s="748">
        <v>2.856955866849839E-2</v>
      </c>
      <c r="D38" s="749">
        <v>2.3349475945023345E-3</v>
      </c>
      <c r="E38" s="750">
        <v>2.9007664278758064E-2</v>
      </c>
      <c r="F38" s="749">
        <v>2.1742367883368363E-2</v>
      </c>
      <c r="G38" s="750">
        <v>3.7227330749117347E-2</v>
      </c>
      <c r="H38" s="749">
        <v>2.6800721647914503E-2</v>
      </c>
      <c r="I38" s="750">
        <v>8.3780386305552079E-3</v>
      </c>
      <c r="J38" s="749">
        <v>2.9382038838394769E-2</v>
      </c>
      <c r="K38" s="14"/>
    </row>
    <row r="39" spans="1:11" ht="12.75" customHeight="1" x14ac:dyDescent="0.2">
      <c r="A39" s="24"/>
      <c r="B39" s="729" t="s">
        <v>327</v>
      </c>
      <c r="C39" s="748">
        <v>3.7340423615403628E-2</v>
      </c>
      <c r="D39" s="749">
        <v>4.7315891571980302E-2</v>
      </c>
      <c r="E39" s="750">
        <v>4.6401070798119337E-2</v>
      </c>
      <c r="F39" s="749">
        <v>3.8374344325907445E-2</v>
      </c>
      <c r="G39" s="750">
        <v>3.9157479510175432E-2</v>
      </c>
      <c r="H39" s="749">
        <v>2.8477373871102524E-2</v>
      </c>
      <c r="I39" s="750">
        <v>2.0301677276865323E-2</v>
      </c>
      <c r="J39" s="749">
        <v>3.8026040324494512E-2</v>
      </c>
      <c r="K39" s="14"/>
    </row>
    <row r="40" spans="1:11" ht="12.75" customHeight="1" x14ac:dyDescent="0.2">
      <c r="A40" s="24"/>
      <c r="B40" s="729" t="s">
        <v>328</v>
      </c>
      <c r="C40" s="748">
        <v>6.4714832009267989E-2</v>
      </c>
      <c r="D40" s="749">
        <v>4.4785555074270678E-2</v>
      </c>
      <c r="E40" s="750">
        <v>7.4211708048510794E-2</v>
      </c>
      <c r="F40" s="749">
        <v>0.10758161918787038</v>
      </c>
      <c r="G40" s="750">
        <v>8.5104911398987848E-2</v>
      </c>
      <c r="H40" s="749">
        <v>4.604728003695998E-2</v>
      </c>
      <c r="I40" s="750">
        <v>2.86299993205512E-2</v>
      </c>
      <c r="J40" s="749">
        <v>6.6166838145433948E-2</v>
      </c>
      <c r="K40" s="14"/>
    </row>
    <row r="41" spans="1:11" ht="12.75" customHeight="1" x14ac:dyDescent="0.2">
      <c r="A41" s="24"/>
      <c r="B41" s="729" t="s">
        <v>329</v>
      </c>
      <c r="C41" s="748">
        <v>7.9022009219772565E-2</v>
      </c>
      <c r="D41" s="749">
        <v>7.4904198420466347E-2</v>
      </c>
      <c r="E41" s="750">
        <v>6.908124906755278E-2</v>
      </c>
      <c r="F41" s="749">
        <v>7.9356645191203029E-2</v>
      </c>
      <c r="G41" s="750">
        <v>9.0277654345240044E-2</v>
      </c>
      <c r="H41" s="749">
        <v>7.6175826929185217E-2</v>
      </c>
      <c r="I41" s="750">
        <v>3.4829605350049191E-2</v>
      </c>
      <c r="J41" s="749">
        <v>8.0800253340905112E-2</v>
      </c>
      <c r="K41" s="14"/>
    </row>
    <row r="42" spans="1:11" ht="12.75" customHeight="1" x14ac:dyDescent="0.2">
      <c r="A42" s="24"/>
      <c r="B42" s="729" t="s">
        <v>398</v>
      </c>
      <c r="C42" s="748">
        <v>0.17733611012238135</v>
      </c>
      <c r="D42" s="749">
        <v>0.18409783012864445</v>
      </c>
      <c r="E42" s="750">
        <v>0.20161694855937806</v>
      </c>
      <c r="F42" s="749">
        <v>0.18795508515387546</v>
      </c>
      <c r="G42" s="750">
        <v>0.13933661191066615</v>
      </c>
      <c r="H42" s="749">
        <v>0.1726919387672555</v>
      </c>
      <c r="I42" s="750">
        <v>6.8464768197055659E-2</v>
      </c>
      <c r="J42" s="749">
        <v>0.18171694951526077</v>
      </c>
      <c r="K42" s="14"/>
    </row>
    <row r="43" spans="1:11" ht="12.75" customHeight="1" x14ac:dyDescent="0.2">
      <c r="A43" s="268"/>
      <c r="B43" s="730" t="s">
        <v>710</v>
      </c>
      <c r="C43" s="756">
        <v>0.38417637510131486</v>
      </c>
      <c r="D43" s="757">
        <v>0.38071203653240049</v>
      </c>
      <c r="E43" s="758">
        <v>0.31891720154358527</v>
      </c>
      <c r="F43" s="757">
        <v>0.30002210889878217</v>
      </c>
      <c r="G43" s="758">
        <v>0.39167952952440221</v>
      </c>
      <c r="H43" s="757">
        <v>0.4421577433875582</v>
      </c>
      <c r="I43" s="758">
        <v>0.1157820481038379</v>
      </c>
      <c r="J43" s="757">
        <v>0.39497620928855548</v>
      </c>
      <c r="K43" s="14"/>
    </row>
    <row r="44" spans="1:11" s="292" customFormat="1" ht="22.5" customHeight="1" x14ac:dyDescent="0.2">
      <c r="A44" s="639" t="s">
        <v>853</v>
      </c>
    </row>
    <row r="45" spans="1:11" ht="12.75" customHeight="1" x14ac:dyDescent="0.2">
      <c r="A45" s="13"/>
      <c r="B45" s="14"/>
      <c r="K45" s="14"/>
    </row>
    <row r="46" spans="1:11" ht="30" customHeight="1" x14ac:dyDescent="0.2">
      <c r="A46" s="853" t="s">
        <v>13</v>
      </c>
      <c r="B46" s="896"/>
      <c r="C46" s="896"/>
      <c r="D46" s="896"/>
      <c r="E46" s="896"/>
      <c r="F46" s="896"/>
      <c r="G46" s="896"/>
      <c r="H46" s="896"/>
      <c r="I46" s="896"/>
      <c r="J46" s="896"/>
      <c r="K46" s="16"/>
    </row>
    <row r="47" spans="1:11" ht="12.75" customHeight="1" x14ac:dyDescent="0.2">
      <c r="A47" s="17"/>
      <c r="B47" s="18"/>
      <c r="C47" s="338"/>
      <c r="D47" s="338"/>
      <c r="E47" s="338"/>
      <c r="F47" s="338"/>
      <c r="G47" s="338"/>
      <c r="H47" s="338"/>
      <c r="I47" s="338"/>
      <c r="J47" s="338"/>
      <c r="K47" s="18"/>
    </row>
    <row r="48" spans="1:11" ht="12.75" customHeight="1" x14ac:dyDescent="0.2">
      <c r="A48" s="19" t="s">
        <v>235</v>
      </c>
      <c r="B48" s="4"/>
      <c r="C48" s="823" t="s">
        <v>278</v>
      </c>
      <c r="D48" s="913" t="s">
        <v>249</v>
      </c>
      <c r="E48" s="913"/>
      <c r="F48" s="913"/>
      <c r="G48" s="913"/>
      <c r="H48" s="913"/>
      <c r="I48" s="913" t="s">
        <v>250</v>
      </c>
      <c r="J48" s="918"/>
      <c r="K48" s="15"/>
    </row>
    <row r="49" spans="1:11" ht="39.950000000000003" customHeight="1" x14ac:dyDescent="0.2">
      <c r="A49" s="20"/>
      <c r="B49" s="21"/>
      <c r="C49" s="917"/>
      <c r="D49" s="658" t="s">
        <v>281</v>
      </c>
      <c r="E49" s="658" t="s">
        <v>251</v>
      </c>
      <c r="F49" s="658" t="s">
        <v>252</v>
      </c>
      <c r="G49" s="658" t="s">
        <v>287</v>
      </c>
      <c r="H49" s="658" t="s">
        <v>253</v>
      </c>
      <c r="I49" s="658" t="s">
        <v>294</v>
      </c>
      <c r="J49" s="658" t="s">
        <v>255</v>
      </c>
      <c r="K49" s="15"/>
    </row>
    <row r="50" spans="1:11" ht="12.75" customHeight="1" x14ac:dyDescent="0.2">
      <c r="A50" s="267" t="s">
        <v>10</v>
      </c>
      <c r="B50" s="728"/>
      <c r="C50" s="720"/>
      <c r="D50" s="722"/>
      <c r="E50" s="721"/>
      <c r="F50" s="722"/>
      <c r="G50" s="721"/>
      <c r="H50" s="722"/>
      <c r="I50" s="721"/>
      <c r="J50" s="722"/>
      <c r="K50" s="14"/>
    </row>
    <row r="51" spans="1:11" ht="12.75" customHeight="1" x14ac:dyDescent="0.2">
      <c r="A51" s="23"/>
      <c r="B51" s="729" t="s">
        <v>242</v>
      </c>
      <c r="C51" s="748">
        <v>0.1238768727156523</v>
      </c>
      <c r="D51" s="749">
        <v>0.1185633841279839</v>
      </c>
      <c r="E51" s="750">
        <v>0.1156643268480145</v>
      </c>
      <c r="F51" s="749">
        <v>8.5538123907543898E-3</v>
      </c>
      <c r="G51" s="750">
        <v>0.13389954907729232</v>
      </c>
      <c r="H51" s="749">
        <v>0.14980608424624126</v>
      </c>
      <c r="I51" s="750">
        <v>0.56573363492281525</v>
      </c>
      <c r="J51" s="749">
        <v>0.10462937889515804</v>
      </c>
      <c r="K51" s="14"/>
    </row>
    <row r="52" spans="1:11" ht="12.75" customHeight="1" x14ac:dyDescent="0.2">
      <c r="A52" s="24"/>
      <c r="B52" s="729" t="s">
        <v>243</v>
      </c>
      <c r="C52" s="748">
        <v>9.7460282775854445E-2</v>
      </c>
      <c r="D52" s="749">
        <v>0.1929746188354321</v>
      </c>
      <c r="E52" s="750">
        <v>0.17507367389901332</v>
      </c>
      <c r="F52" s="749">
        <v>6.1986115683530602E-2</v>
      </c>
      <c r="G52" s="750">
        <v>6.3440076586986513E-2</v>
      </c>
      <c r="H52" s="749">
        <v>8.7166522137854183E-2</v>
      </c>
      <c r="I52" s="750">
        <v>0.15888066495145625</v>
      </c>
      <c r="J52" s="749">
        <v>9.4784781284212555E-2</v>
      </c>
      <c r="K52" s="14"/>
    </row>
    <row r="53" spans="1:11" ht="12.75" customHeight="1" x14ac:dyDescent="0.2">
      <c r="A53" s="24"/>
      <c r="B53" s="729" t="s">
        <v>244</v>
      </c>
      <c r="C53" s="748">
        <v>1.303521166149799E-2</v>
      </c>
      <c r="D53" s="749">
        <v>9.6971258459110782E-3</v>
      </c>
      <c r="E53" s="750">
        <v>2.1893227037511932E-2</v>
      </c>
      <c r="F53" s="749">
        <v>8.2183870629131909E-3</v>
      </c>
      <c r="G53" s="750">
        <v>0</v>
      </c>
      <c r="H53" s="749">
        <v>1.1414573536922056E-2</v>
      </c>
      <c r="I53" s="750">
        <v>0.1150212283947438</v>
      </c>
      <c r="J53" s="749">
        <v>8.5926515498352916E-3</v>
      </c>
      <c r="K53" s="14"/>
    </row>
    <row r="54" spans="1:11" ht="12.75" customHeight="1" x14ac:dyDescent="0.2">
      <c r="A54" s="24"/>
      <c r="B54" s="729" t="s">
        <v>245</v>
      </c>
      <c r="C54" s="748">
        <v>1.1455412933412068E-2</v>
      </c>
      <c r="D54" s="749">
        <v>5.4372533307395143E-3</v>
      </c>
      <c r="E54" s="750">
        <v>3.3743123814645461E-3</v>
      </c>
      <c r="F54" s="749">
        <v>0</v>
      </c>
      <c r="G54" s="750">
        <v>2.5957182640481035E-2</v>
      </c>
      <c r="H54" s="749">
        <v>1.2036696991174883E-2</v>
      </c>
      <c r="I54" s="750">
        <v>1.8930223036157056E-2</v>
      </c>
      <c r="J54" s="749">
        <v>1.1129806597677181E-2</v>
      </c>
      <c r="K54" s="14"/>
    </row>
    <row r="55" spans="1:11" ht="12.75" customHeight="1" x14ac:dyDescent="0.2">
      <c r="A55" s="24"/>
      <c r="B55" s="729" t="s">
        <v>246</v>
      </c>
      <c r="C55" s="748">
        <v>1.5997393936729925E-2</v>
      </c>
      <c r="D55" s="749">
        <v>9.6018666898943922E-2</v>
      </c>
      <c r="E55" s="750">
        <v>2.9633947170809454E-2</v>
      </c>
      <c r="F55" s="749">
        <v>1.308316218310822E-3</v>
      </c>
      <c r="G55" s="750">
        <v>1.7818925903558925E-2</v>
      </c>
      <c r="H55" s="749">
        <v>7.1980523127150109E-3</v>
      </c>
      <c r="I55" s="750">
        <v>2.3144632426297908E-2</v>
      </c>
      <c r="J55" s="749">
        <v>1.5686056778564939E-2</v>
      </c>
      <c r="K55" s="14"/>
    </row>
    <row r="56" spans="1:11" ht="12.75" customHeight="1" x14ac:dyDescent="0.2">
      <c r="A56" s="24"/>
      <c r="B56" s="729" t="s">
        <v>247</v>
      </c>
      <c r="C56" s="748">
        <v>3.2844610947683456E-2</v>
      </c>
      <c r="D56" s="749">
        <v>0.10313652165491623</v>
      </c>
      <c r="E56" s="750">
        <v>3.6844864658899995E-2</v>
      </c>
      <c r="F56" s="749">
        <v>3.5589001586154072E-2</v>
      </c>
      <c r="G56" s="750">
        <v>4.1724951776104385E-2</v>
      </c>
      <c r="H56" s="749">
        <v>2.583724500575215E-2</v>
      </c>
      <c r="I56" s="750">
        <v>0</v>
      </c>
      <c r="J56" s="749">
        <v>3.4275338052762075E-2</v>
      </c>
      <c r="K56" s="14"/>
    </row>
    <row r="57" spans="1:11" ht="12.75" customHeight="1" x14ac:dyDescent="0.2">
      <c r="A57" s="24"/>
      <c r="B57" s="729" t="s">
        <v>248</v>
      </c>
      <c r="C57" s="748">
        <v>3.3392725513418528E-2</v>
      </c>
      <c r="D57" s="749">
        <v>5.4422676386420038E-2</v>
      </c>
      <c r="E57" s="750">
        <v>4.4328137168403156E-2</v>
      </c>
      <c r="F57" s="749">
        <v>5.6552115001053921E-2</v>
      </c>
      <c r="G57" s="750">
        <v>3.1768190307347191E-2</v>
      </c>
      <c r="H57" s="749">
        <v>2.1599100793775267E-2</v>
      </c>
      <c r="I57" s="750">
        <v>2.2153173737030355E-2</v>
      </c>
      <c r="J57" s="749">
        <v>3.3882325813480746E-2</v>
      </c>
      <c r="K57" s="14"/>
    </row>
    <row r="58" spans="1:11" ht="12.75" customHeight="1" x14ac:dyDescent="0.2">
      <c r="A58" s="24"/>
      <c r="B58" s="729" t="s">
        <v>304</v>
      </c>
      <c r="C58" s="748">
        <v>2.0985497137958494E-2</v>
      </c>
      <c r="D58" s="749">
        <v>4.9395285748796862E-2</v>
      </c>
      <c r="E58" s="750">
        <v>2.3888166292450986E-2</v>
      </c>
      <c r="F58" s="749">
        <v>3.0043830793502192E-2</v>
      </c>
      <c r="G58" s="750">
        <v>1.4290530491988893E-2</v>
      </c>
      <c r="H58" s="749">
        <v>2.0465331490812765E-2</v>
      </c>
      <c r="I58" s="750">
        <v>0</v>
      </c>
      <c r="J58" s="749">
        <v>2.1899635521775904E-2</v>
      </c>
      <c r="K58" s="14"/>
    </row>
    <row r="59" spans="1:11" ht="12.75" customHeight="1" x14ac:dyDescent="0.2">
      <c r="A59" s="24"/>
      <c r="B59" s="729" t="s">
        <v>289</v>
      </c>
      <c r="C59" s="748">
        <v>1.7891563465809127E-2</v>
      </c>
      <c r="D59" s="749">
        <v>4.811112120063217E-2</v>
      </c>
      <c r="E59" s="750">
        <v>2.90055515500637E-2</v>
      </c>
      <c r="F59" s="749">
        <v>3.3571709393810989E-2</v>
      </c>
      <c r="G59" s="750">
        <v>1.0477601502608468E-2</v>
      </c>
      <c r="H59" s="749">
        <v>1.0897795410540432E-2</v>
      </c>
      <c r="I59" s="750">
        <v>0</v>
      </c>
      <c r="J59" s="749">
        <v>1.8670928605604542E-2</v>
      </c>
      <c r="K59" s="14"/>
    </row>
    <row r="60" spans="1:11" ht="12.75" customHeight="1" x14ac:dyDescent="0.2">
      <c r="A60" s="24"/>
      <c r="B60" s="729" t="s">
        <v>326</v>
      </c>
      <c r="C60" s="748">
        <v>2.7681677765775192E-2</v>
      </c>
      <c r="D60" s="749">
        <v>1.5333451916256912E-2</v>
      </c>
      <c r="E60" s="750">
        <v>4.7141970148679053E-3</v>
      </c>
      <c r="F60" s="749">
        <v>3.8910723693880052E-2</v>
      </c>
      <c r="G60" s="750">
        <v>4.2954680503898002E-2</v>
      </c>
      <c r="H60" s="749">
        <v>3.0229246740233459E-2</v>
      </c>
      <c r="I60" s="750">
        <v>3.1531974117529948E-2</v>
      </c>
      <c r="J60" s="749">
        <v>2.7513956998376971E-2</v>
      </c>
      <c r="K60" s="14"/>
    </row>
    <row r="61" spans="1:11" ht="12.75" customHeight="1" x14ac:dyDescent="0.2">
      <c r="A61" s="24"/>
      <c r="B61" s="729" t="s">
        <v>327</v>
      </c>
      <c r="C61" s="748">
        <v>4.4024364884727385E-2</v>
      </c>
      <c r="D61" s="749">
        <v>4.2085329927612915E-2</v>
      </c>
      <c r="E61" s="750">
        <v>5.7475548266200667E-2</v>
      </c>
      <c r="F61" s="749">
        <v>6.2926795760836804E-2</v>
      </c>
      <c r="G61" s="750">
        <v>4.8740856060123135E-2</v>
      </c>
      <c r="H61" s="749">
        <v>3.5395267848454447E-2</v>
      </c>
      <c r="I61" s="750">
        <v>3.1968697771941803E-3</v>
      </c>
      <c r="J61" s="749">
        <v>4.5802830276686378E-2</v>
      </c>
      <c r="K61" s="14"/>
    </row>
    <row r="62" spans="1:11" ht="12.75" customHeight="1" x14ac:dyDescent="0.2">
      <c r="A62" s="24"/>
      <c r="B62" s="729" t="s">
        <v>328</v>
      </c>
      <c r="C62" s="748">
        <v>5.8283437269021986E-2</v>
      </c>
      <c r="D62" s="749">
        <v>4.3309307973812654E-2</v>
      </c>
      <c r="E62" s="750">
        <v>3.1255584414446327E-2</v>
      </c>
      <c r="F62" s="749">
        <v>4.9757253732642906E-2</v>
      </c>
      <c r="G62" s="750">
        <v>6.5284930714732875E-2</v>
      </c>
      <c r="H62" s="749">
        <v>5.451259888748073E-2</v>
      </c>
      <c r="I62" s="750">
        <v>1.3133895732646677E-2</v>
      </c>
      <c r="J62" s="749">
        <v>6.0250173089423625E-2</v>
      </c>
      <c r="K62" s="14"/>
    </row>
    <row r="63" spans="1:11" ht="12.75" customHeight="1" x14ac:dyDescent="0.2">
      <c r="A63" s="24"/>
      <c r="B63" s="729" t="s">
        <v>329</v>
      </c>
      <c r="C63" s="748">
        <v>7.2674874397002973E-2</v>
      </c>
      <c r="D63" s="749">
        <v>8.928926630922103E-2</v>
      </c>
      <c r="E63" s="750">
        <v>8.8125115128899076E-2</v>
      </c>
      <c r="F63" s="749">
        <v>0.12031375618233872</v>
      </c>
      <c r="G63" s="750">
        <v>8.3805856513759491E-2</v>
      </c>
      <c r="H63" s="749">
        <v>5.7934133032384094E-2</v>
      </c>
      <c r="I63" s="750">
        <v>1.73930304916621E-2</v>
      </c>
      <c r="J63" s="749">
        <v>7.5082978198874148E-2</v>
      </c>
      <c r="K63" s="14"/>
    </row>
    <row r="64" spans="1:11" ht="12.75" customHeight="1" x14ac:dyDescent="0.2">
      <c r="A64" s="24"/>
      <c r="B64" s="729" t="s">
        <v>398</v>
      </c>
      <c r="C64" s="748">
        <v>0.15770840009644779</v>
      </c>
      <c r="D64" s="749">
        <v>0.10631314935050724</v>
      </c>
      <c r="E64" s="750">
        <v>0.13350058758101727</v>
      </c>
      <c r="F64" s="749">
        <v>0.16534264814509883</v>
      </c>
      <c r="G64" s="750">
        <v>0.12204257251751786</v>
      </c>
      <c r="H64" s="749">
        <v>0.16646670523723872</v>
      </c>
      <c r="I64" s="750">
        <v>6.4878642027600512E-3</v>
      </c>
      <c r="J64" s="749">
        <v>0.16429563962539923</v>
      </c>
      <c r="K64" s="14"/>
    </row>
    <row r="65" spans="1:11" ht="12.75" customHeight="1" x14ac:dyDescent="0.2">
      <c r="A65" s="268"/>
      <c r="B65" s="730" t="s">
        <v>710</v>
      </c>
      <c r="C65" s="756">
        <v>0.27268767449900921</v>
      </c>
      <c r="D65" s="757">
        <v>2.5912840492812995E-2</v>
      </c>
      <c r="E65" s="758">
        <v>0.20522276058793781</v>
      </c>
      <c r="F65" s="757">
        <v>0.32692553435517335</v>
      </c>
      <c r="G65" s="758">
        <v>0.29779409540360097</v>
      </c>
      <c r="H65" s="757">
        <v>0.3090406463284211</v>
      </c>
      <c r="I65" s="758">
        <v>2.4392808209706195E-2</v>
      </c>
      <c r="J65" s="757">
        <v>0.28350351871216861</v>
      </c>
      <c r="K65" s="14"/>
    </row>
    <row r="66" spans="1:11" s="292" customFormat="1" ht="22.5" customHeight="1" x14ac:dyDescent="0.2">
      <c r="A66" s="639" t="s">
        <v>853</v>
      </c>
    </row>
    <row r="67" spans="1:11" ht="12.75" customHeight="1" x14ac:dyDescent="0.2">
      <c r="A67" s="13"/>
      <c r="B67" s="14"/>
      <c r="K67" s="14"/>
    </row>
    <row r="68" spans="1:11" ht="30" customHeight="1" x14ac:dyDescent="0.2">
      <c r="A68" s="853" t="s">
        <v>14</v>
      </c>
      <c r="B68" s="896"/>
      <c r="C68" s="896"/>
      <c r="D68" s="896"/>
      <c r="E68" s="896"/>
      <c r="F68" s="896"/>
      <c r="G68" s="896"/>
      <c r="H68" s="896"/>
      <c r="I68" s="896"/>
      <c r="J68" s="896"/>
      <c r="K68" s="16"/>
    </row>
    <row r="69" spans="1:11" ht="12.75" customHeight="1" x14ac:dyDescent="0.2">
      <c r="A69" s="17"/>
      <c r="B69" s="18"/>
      <c r="C69" s="338"/>
      <c r="D69" s="338"/>
      <c r="E69" s="338"/>
      <c r="F69" s="338"/>
      <c r="G69" s="338"/>
      <c r="H69" s="338"/>
      <c r="I69" s="338"/>
      <c r="J69" s="338"/>
      <c r="K69" s="18"/>
    </row>
    <row r="70" spans="1:11" ht="12.75" customHeight="1" x14ac:dyDescent="0.2">
      <c r="A70" s="19" t="s">
        <v>235</v>
      </c>
      <c r="B70" s="4"/>
      <c r="C70" s="823" t="s">
        <v>278</v>
      </c>
      <c r="D70" s="913" t="s">
        <v>249</v>
      </c>
      <c r="E70" s="913"/>
      <c r="F70" s="913"/>
      <c r="G70" s="913"/>
      <c r="H70" s="913"/>
      <c r="I70" s="913" t="s">
        <v>250</v>
      </c>
      <c r="J70" s="918"/>
      <c r="K70" s="15"/>
    </row>
    <row r="71" spans="1:11" ht="39.950000000000003" customHeight="1" x14ac:dyDescent="0.2">
      <c r="A71" s="20"/>
      <c r="B71" s="21"/>
      <c r="C71" s="917"/>
      <c r="D71" s="658" t="s">
        <v>281</v>
      </c>
      <c r="E71" s="658" t="s">
        <v>251</v>
      </c>
      <c r="F71" s="658" t="s">
        <v>252</v>
      </c>
      <c r="G71" s="658" t="s">
        <v>287</v>
      </c>
      <c r="H71" s="658" t="s">
        <v>253</v>
      </c>
      <c r="I71" s="658" t="s">
        <v>294</v>
      </c>
      <c r="J71" s="658" t="s">
        <v>255</v>
      </c>
      <c r="K71" s="15"/>
    </row>
    <row r="72" spans="1:11" ht="12.75" customHeight="1" x14ac:dyDescent="0.2">
      <c r="A72" s="267" t="s">
        <v>10</v>
      </c>
      <c r="B72" s="728"/>
      <c r="C72" s="720"/>
      <c r="D72" s="722"/>
      <c r="E72" s="721"/>
      <c r="F72" s="722"/>
      <c r="G72" s="721"/>
      <c r="H72" s="722"/>
      <c r="I72" s="721"/>
      <c r="J72" s="722"/>
      <c r="K72" s="14"/>
    </row>
    <row r="73" spans="1:11" ht="12.75" customHeight="1" x14ac:dyDescent="0.2">
      <c r="A73" s="23"/>
      <c r="B73" s="729" t="s">
        <v>242</v>
      </c>
      <c r="C73" s="748">
        <v>8.1378136488789277E-2</v>
      </c>
      <c r="D73" s="749">
        <v>4.2711524055305483E-2</v>
      </c>
      <c r="E73" s="750">
        <v>3.0893589609983816E-2</v>
      </c>
      <c r="F73" s="749">
        <v>2.923314508453792E-2</v>
      </c>
      <c r="G73" s="750">
        <v>6.8235886029101453E-2</v>
      </c>
      <c r="H73" s="749">
        <v>0.12708516995004468</v>
      </c>
      <c r="I73" s="750">
        <v>0.20349424564809904</v>
      </c>
      <c r="J73" s="749">
        <v>7.7446803474717815E-2</v>
      </c>
      <c r="K73" s="14"/>
    </row>
    <row r="74" spans="1:11" ht="12.75" customHeight="1" x14ac:dyDescent="0.2">
      <c r="A74" s="24"/>
      <c r="B74" s="729" t="s">
        <v>243</v>
      </c>
      <c r="C74" s="748">
        <v>9.6201471560677487E-2</v>
      </c>
      <c r="D74" s="749">
        <v>0.13594341868332066</v>
      </c>
      <c r="E74" s="750">
        <v>0.14800439829122969</v>
      </c>
      <c r="F74" s="749">
        <v>6.006935501488625E-2</v>
      </c>
      <c r="G74" s="750">
        <v>8.6646785562434825E-2</v>
      </c>
      <c r="H74" s="749">
        <v>8.0841935601653675E-2</v>
      </c>
      <c r="I74" s="750">
        <v>0.39783258639098762</v>
      </c>
      <c r="J74" s="749">
        <v>8.6490939772798259E-2</v>
      </c>
      <c r="K74" s="14"/>
    </row>
    <row r="75" spans="1:11" ht="12.75" customHeight="1" x14ac:dyDescent="0.2">
      <c r="A75" s="24"/>
      <c r="B75" s="729" t="s">
        <v>244</v>
      </c>
      <c r="C75" s="748">
        <v>9.5201213457074482E-3</v>
      </c>
      <c r="D75" s="749">
        <v>2.4266089650919608E-2</v>
      </c>
      <c r="E75" s="750">
        <v>1.8079208298040057E-2</v>
      </c>
      <c r="F75" s="749">
        <v>7.2856432553947414E-3</v>
      </c>
      <c r="G75" s="750">
        <v>2.0132243001236144E-3</v>
      </c>
      <c r="H75" s="749">
        <v>8.2766160563106633E-3</v>
      </c>
      <c r="I75" s="750">
        <v>2.4641839728550437E-2</v>
      </c>
      <c r="J75" s="749">
        <v>9.0333017842488799E-3</v>
      </c>
      <c r="K75" s="14"/>
    </row>
    <row r="76" spans="1:11" ht="12.75" customHeight="1" x14ac:dyDescent="0.2">
      <c r="A76" s="24"/>
      <c r="B76" s="729" t="s">
        <v>245</v>
      </c>
      <c r="C76" s="748">
        <v>8.5587802104144899E-3</v>
      </c>
      <c r="D76" s="749">
        <v>4.3387523517272687E-2</v>
      </c>
      <c r="E76" s="750">
        <v>1.0647363331541032E-2</v>
      </c>
      <c r="F76" s="749">
        <v>0</v>
      </c>
      <c r="G76" s="750">
        <v>1.0263318754728624E-2</v>
      </c>
      <c r="H76" s="749">
        <v>2.2101530831394288E-3</v>
      </c>
      <c r="I76" s="750">
        <v>0</v>
      </c>
      <c r="J76" s="749">
        <v>8.8343164638459842E-3</v>
      </c>
      <c r="K76" s="14"/>
    </row>
    <row r="77" spans="1:11" ht="12.75" customHeight="1" x14ac:dyDescent="0.2">
      <c r="A77" s="24"/>
      <c r="B77" s="729" t="s">
        <v>246</v>
      </c>
      <c r="C77" s="748">
        <v>1.3361321175916758E-2</v>
      </c>
      <c r="D77" s="749">
        <v>2.5174191508433665E-2</v>
      </c>
      <c r="E77" s="750">
        <v>2.17695287224343E-2</v>
      </c>
      <c r="F77" s="749">
        <v>7.1979069153366888E-3</v>
      </c>
      <c r="G77" s="750">
        <v>8.524743290522609E-3</v>
      </c>
      <c r="H77" s="749">
        <v>1.2604009662108916E-2</v>
      </c>
      <c r="I77" s="750">
        <v>0</v>
      </c>
      <c r="J77" s="749">
        <v>1.3791467562107076E-2</v>
      </c>
      <c r="K77" s="14"/>
    </row>
    <row r="78" spans="1:11" ht="12.75" customHeight="1" x14ac:dyDescent="0.2">
      <c r="A78" s="24"/>
      <c r="B78" s="729" t="s">
        <v>247</v>
      </c>
      <c r="C78" s="748">
        <v>2.6687437181531739E-2</v>
      </c>
      <c r="D78" s="749">
        <v>4.0674019456091559E-2</v>
      </c>
      <c r="E78" s="750">
        <v>2.6226630307650458E-2</v>
      </c>
      <c r="F78" s="749">
        <v>2.5427382156953674E-2</v>
      </c>
      <c r="G78" s="750">
        <v>2.0614754659859274E-2</v>
      </c>
      <c r="H78" s="749">
        <v>2.9867977185154913E-2</v>
      </c>
      <c r="I78" s="750">
        <v>4.9646665966607183E-2</v>
      </c>
      <c r="J78" s="749">
        <v>2.5948301495652398E-2</v>
      </c>
      <c r="K78" s="14"/>
    </row>
    <row r="79" spans="1:11" ht="12.75" customHeight="1" x14ac:dyDescent="0.2">
      <c r="A79" s="24"/>
      <c r="B79" s="729" t="s">
        <v>248</v>
      </c>
      <c r="C79" s="748">
        <v>1.7069609884412442E-2</v>
      </c>
      <c r="D79" s="749">
        <v>3.3163311876539571E-2</v>
      </c>
      <c r="E79" s="750">
        <v>3.9547755124830032E-2</v>
      </c>
      <c r="F79" s="749">
        <v>1.035904775115371E-2</v>
      </c>
      <c r="G79" s="750">
        <v>1.1794715818140431E-2</v>
      </c>
      <c r="H79" s="749">
        <v>8.4263623718477589E-3</v>
      </c>
      <c r="I79" s="750">
        <v>3.2150092329061714E-2</v>
      </c>
      <c r="J79" s="749">
        <v>1.6584117848096176E-2</v>
      </c>
      <c r="K79" s="14"/>
    </row>
    <row r="80" spans="1:11" ht="12.75" customHeight="1" x14ac:dyDescent="0.2">
      <c r="A80" s="24"/>
      <c r="B80" s="729" t="s">
        <v>304</v>
      </c>
      <c r="C80" s="748">
        <v>1.0555982018816553E-2</v>
      </c>
      <c r="D80" s="749">
        <v>9.7020948222270951E-3</v>
      </c>
      <c r="E80" s="750">
        <v>1.0596667342807569E-2</v>
      </c>
      <c r="F80" s="749">
        <v>1.2119601691222903E-2</v>
      </c>
      <c r="G80" s="750">
        <v>7.1630954248167967E-3</v>
      </c>
      <c r="H80" s="749">
        <v>1.2662032187574758E-2</v>
      </c>
      <c r="I80" s="750">
        <v>0</v>
      </c>
      <c r="J80" s="749">
        <v>1.0895814993288283E-2</v>
      </c>
      <c r="K80" s="14"/>
    </row>
    <row r="81" spans="1:11" ht="12.75" customHeight="1" x14ac:dyDescent="0.2">
      <c r="A81" s="24"/>
      <c r="B81" s="729" t="s">
        <v>289</v>
      </c>
      <c r="C81" s="748">
        <v>2.1052242321752911E-2</v>
      </c>
      <c r="D81" s="749">
        <v>7.1140282225908041E-2</v>
      </c>
      <c r="E81" s="750">
        <v>3.6400696079471287E-2</v>
      </c>
      <c r="F81" s="749">
        <v>1.2034669822445877E-2</v>
      </c>
      <c r="G81" s="750">
        <v>1.3108253846970248E-2</v>
      </c>
      <c r="H81" s="749">
        <v>1.5517760856799755E-2</v>
      </c>
      <c r="I81" s="750">
        <v>2.4015999074697102E-2</v>
      </c>
      <c r="J81" s="749">
        <v>2.0956828908659953E-2</v>
      </c>
      <c r="K81" s="14"/>
    </row>
    <row r="82" spans="1:11" ht="12.75" customHeight="1" x14ac:dyDescent="0.2">
      <c r="A82" s="24"/>
      <c r="B82" s="729" t="s">
        <v>326</v>
      </c>
      <c r="C82" s="748">
        <v>2.7950389139012356E-2</v>
      </c>
      <c r="D82" s="749">
        <v>4.0002857910800299E-2</v>
      </c>
      <c r="E82" s="750">
        <v>3.1061562075664038E-2</v>
      </c>
      <c r="F82" s="749">
        <v>1.7235266953641668E-2</v>
      </c>
      <c r="G82" s="750">
        <v>3.0737945219768189E-2</v>
      </c>
      <c r="H82" s="749">
        <v>2.4893579400516397E-2</v>
      </c>
      <c r="I82" s="750">
        <v>0</v>
      </c>
      <c r="J82" s="749">
        <v>2.8850207257480297E-2</v>
      </c>
      <c r="K82" s="14"/>
    </row>
    <row r="83" spans="1:11" ht="12.75" customHeight="1" x14ac:dyDescent="0.2">
      <c r="A83" s="24"/>
      <c r="B83" s="729" t="s">
        <v>327</v>
      </c>
      <c r="C83" s="748">
        <v>3.3614544162014107E-2</v>
      </c>
      <c r="D83" s="749">
        <v>7.999804239090258E-2</v>
      </c>
      <c r="E83" s="750">
        <v>3.3453206976566618E-2</v>
      </c>
      <c r="F83" s="749">
        <v>3.8556359480122496E-2</v>
      </c>
      <c r="G83" s="750">
        <v>2.6811869936119979E-2</v>
      </c>
      <c r="H83" s="749">
        <v>3.1269163576125761E-2</v>
      </c>
      <c r="I83" s="750">
        <v>4.9465064155774778E-2</v>
      </c>
      <c r="J83" s="749">
        <v>3.3104261997190361E-2</v>
      </c>
      <c r="K83" s="14"/>
    </row>
    <row r="84" spans="1:11" ht="12.75" customHeight="1" x14ac:dyDescent="0.2">
      <c r="A84" s="24"/>
      <c r="B84" s="729" t="s">
        <v>328</v>
      </c>
      <c r="C84" s="748">
        <v>4.3068542510565445E-2</v>
      </c>
      <c r="D84" s="749">
        <v>0.11422045758250698</v>
      </c>
      <c r="E84" s="750">
        <v>5.2991703610443357E-2</v>
      </c>
      <c r="F84" s="749">
        <v>5.0383561355677821E-2</v>
      </c>
      <c r="G84" s="750">
        <v>3.8178133587245582E-2</v>
      </c>
      <c r="H84" s="749">
        <v>3.3106054737643803E-2</v>
      </c>
      <c r="I84" s="750">
        <v>2.5211593248285712E-2</v>
      </c>
      <c r="J84" s="749">
        <v>4.3643418459764181E-2</v>
      </c>
      <c r="K84" s="14"/>
    </row>
    <row r="85" spans="1:11" ht="12.75" customHeight="1" x14ac:dyDescent="0.2">
      <c r="A85" s="24"/>
      <c r="B85" s="729" t="s">
        <v>329</v>
      </c>
      <c r="C85" s="748">
        <v>6.5191236869733951E-2</v>
      </c>
      <c r="D85" s="749">
        <v>3.7765431465133031E-2</v>
      </c>
      <c r="E85" s="750">
        <v>6.7781331840612455E-2</v>
      </c>
      <c r="F85" s="749">
        <v>9.6275245225321548E-2</v>
      </c>
      <c r="G85" s="750">
        <v>7.3725231198136482E-2</v>
      </c>
      <c r="H85" s="749">
        <v>5.6824249071237398E-2</v>
      </c>
      <c r="I85" s="750">
        <v>0</v>
      </c>
      <c r="J85" s="749">
        <v>6.7289964576492264E-2</v>
      </c>
      <c r="K85" s="14"/>
    </row>
    <row r="86" spans="1:11" ht="12.75" customHeight="1" x14ac:dyDescent="0.2">
      <c r="A86" s="24"/>
      <c r="B86" s="729" t="s">
        <v>398</v>
      </c>
      <c r="C86" s="748">
        <v>0.15865396639980725</v>
      </c>
      <c r="D86" s="749">
        <v>0.14573147439851586</v>
      </c>
      <c r="E86" s="750">
        <v>0.1987326973153466</v>
      </c>
      <c r="F86" s="749">
        <v>0.21874409552656573</v>
      </c>
      <c r="G86" s="750">
        <v>0.16811542240987451</v>
      </c>
      <c r="H86" s="749">
        <v>0.12455636622340976</v>
      </c>
      <c r="I86" s="750">
        <v>5.6753820455423501E-2</v>
      </c>
      <c r="J86" s="749">
        <v>0.1619344787797693</v>
      </c>
      <c r="K86" s="14"/>
    </row>
    <row r="87" spans="1:11" ht="12.75" customHeight="1" x14ac:dyDescent="0.2">
      <c r="A87" s="268"/>
      <c r="B87" s="730" t="s">
        <v>710</v>
      </c>
      <c r="C87" s="756">
        <v>0.38713621873084358</v>
      </c>
      <c r="D87" s="757">
        <v>0.15611928045612269</v>
      </c>
      <c r="E87" s="758">
        <v>0.27381366107337951</v>
      </c>
      <c r="F87" s="757">
        <v>0.41507871976673949</v>
      </c>
      <c r="G87" s="758">
        <v>0.43406661996215812</v>
      </c>
      <c r="H87" s="757">
        <v>0.4318585700364323</v>
      </c>
      <c r="I87" s="758">
        <v>0.13678809300251324</v>
      </c>
      <c r="J87" s="757">
        <v>0.39519577662588662</v>
      </c>
      <c r="K87" s="14"/>
    </row>
    <row r="88" spans="1:11" s="292" customFormat="1" ht="22.5" customHeight="1" x14ac:dyDescent="0.2">
      <c r="A88" s="639" t="s">
        <v>853</v>
      </c>
    </row>
    <row r="89" spans="1:11" ht="12.75" customHeight="1" x14ac:dyDescent="0.2">
      <c r="A89" s="22"/>
      <c r="B89" s="15"/>
      <c r="C89" s="334"/>
      <c r="D89" s="334"/>
      <c r="E89" s="334"/>
      <c r="F89" s="334"/>
      <c r="G89" s="334"/>
      <c r="H89" s="334"/>
      <c r="I89" s="334"/>
      <c r="J89" s="334"/>
      <c r="K89" s="14"/>
    </row>
    <row r="90" spans="1:11" ht="30" customHeight="1" x14ac:dyDescent="0.2">
      <c r="A90" s="853" t="s">
        <v>15</v>
      </c>
      <c r="B90" s="896"/>
      <c r="C90" s="896"/>
      <c r="D90" s="896"/>
      <c r="E90" s="896"/>
      <c r="F90" s="896"/>
      <c r="G90" s="896"/>
      <c r="H90" s="896"/>
      <c r="I90" s="896"/>
      <c r="J90" s="896"/>
      <c r="K90" s="16"/>
    </row>
    <row r="91" spans="1:11" ht="12.75" customHeight="1" x14ac:dyDescent="0.2">
      <c r="A91" s="17"/>
      <c r="B91" s="18"/>
      <c r="C91" s="338"/>
      <c r="D91" s="338"/>
      <c r="E91" s="338"/>
      <c r="F91" s="338"/>
      <c r="G91" s="338"/>
      <c r="H91" s="338"/>
      <c r="I91" s="338"/>
      <c r="J91" s="338"/>
      <c r="K91" s="18"/>
    </row>
    <row r="92" spans="1:11" ht="12.75" customHeight="1" x14ac:dyDescent="0.2">
      <c r="A92" s="19" t="s">
        <v>235</v>
      </c>
      <c r="B92" s="4"/>
      <c r="C92" s="823" t="s">
        <v>278</v>
      </c>
      <c r="D92" s="913" t="s">
        <v>249</v>
      </c>
      <c r="E92" s="913"/>
      <c r="F92" s="913"/>
      <c r="G92" s="913"/>
      <c r="H92" s="913"/>
      <c r="I92" s="913" t="s">
        <v>250</v>
      </c>
      <c r="J92" s="918"/>
      <c r="K92" s="15"/>
    </row>
    <row r="93" spans="1:11" ht="39.950000000000003" customHeight="1" x14ac:dyDescent="0.2">
      <c r="A93" s="20"/>
      <c r="B93" s="21"/>
      <c r="C93" s="917"/>
      <c r="D93" s="658" t="s">
        <v>281</v>
      </c>
      <c r="E93" s="658" t="s">
        <v>251</v>
      </c>
      <c r="F93" s="658" t="s">
        <v>252</v>
      </c>
      <c r="G93" s="658" t="s">
        <v>287</v>
      </c>
      <c r="H93" s="658" t="s">
        <v>253</v>
      </c>
      <c r="I93" s="658" t="s">
        <v>294</v>
      </c>
      <c r="J93" s="658" t="s">
        <v>255</v>
      </c>
      <c r="K93" s="15"/>
    </row>
    <row r="94" spans="1:11" ht="12.75" customHeight="1" x14ac:dyDescent="0.2">
      <c r="A94" s="267" t="s">
        <v>10</v>
      </c>
      <c r="B94" s="728"/>
      <c r="C94" s="720"/>
      <c r="D94" s="722"/>
      <c r="E94" s="721"/>
      <c r="F94" s="722"/>
      <c r="G94" s="721"/>
      <c r="H94" s="722"/>
      <c r="I94" s="721"/>
      <c r="J94" s="722"/>
      <c r="K94" s="14"/>
    </row>
    <row r="95" spans="1:11" ht="12.75" customHeight="1" x14ac:dyDescent="0.2">
      <c r="A95" s="23"/>
      <c r="B95" s="729" t="s">
        <v>242</v>
      </c>
      <c r="C95" s="748">
        <v>8.0822108280874119E-2</v>
      </c>
      <c r="D95" s="749">
        <v>8.2400456459085392E-2</v>
      </c>
      <c r="E95" s="750">
        <v>7.2764841548044634E-2</v>
      </c>
      <c r="F95" s="749">
        <v>3.4734679483621231E-2</v>
      </c>
      <c r="G95" s="750">
        <v>7.0583008270899306E-2</v>
      </c>
      <c r="H95" s="749">
        <v>0.1065318692997646</v>
      </c>
      <c r="I95" s="750">
        <v>0.37535977950779509</v>
      </c>
      <c r="J95" s="749">
        <v>6.6201703541142715E-2</v>
      </c>
      <c r="K95" s="14"/>
    </row>
    <row r="96" spans="1:11" ht="12.75" customHeight="1" x14ac:dyDescent="0.2">
      <c r="A96" s="24"/>
      <c r="B96" s="729" t="s">
        <v>243</v>
      </c>
      <c r="C96" s="748">
        <v>7.0927314916936435E-2</v>
      </c>
      <c r="D96" s="749">
        <v>6.3731291616691598E-3</v>
      </c>
      <c r="E96" s="750">
        <v>9.5827077272696973E-2</v>
      </c>
      <c r="F96" s="749">
        <v>5.786399180490804E-2</v>
      </c>
      <c r="G96" s="750">
        <v>8.5083640698472768E-2</v>
      </c>
      <c r="H96" s="749">
        <v>6.0265823002735204E-2</v>
      </c>
      <c r="I96" s="750">
        <v>0.16789154344655483</v>
      </c>
      <c r="J96" s="749">
        <v>6.6114157195978379E-2</v>
      </c>
      <c r="K96" s="14"/>
    </row>
    <row r="97" spans="1:11" ht="12.75" customHeight="1" x14ac:dyDescent="0.2">
      <c r="A97" s="24"/>
      <c r="B97" s="729" t="s">
        <v>244</v>
      </c>
      <c r="C97" s="748">
        <v>1.0138772169110277E-2</v>
      </c>
      <c r="D97" s="749">
        <v>0</v>
      </c>
      <c r="E97" s="750">
        <v>4.4359897664366507E-3</v>
      </c>
      <c r="F97" s="749">
        <v>1.7930528137502906E-2</v>
      </c>
      <c r="G97" s="750">
        <v>5.3269441956075633E-3</v>
      </c>
      <c r="H97" s="749">
        <v>1.3831996589914233E-2</v>
      </c>
      <c r="I97" s="750">
        <v>0</v>
      </c>
      <c r="J97" s="749">
        <v>1.0642045492549122E-2</v>
      </c>
      <c r="K97" s="14"/>
    </row>
    <row r="98" spans="1:11" ht="12.75" customHeight="1" x14ac:dyDescent="0.2">
      <c r="A98" s="24"/>
      <c r="B98" s="729" t="s">
        <v>245</v>
      </c>
      <c r="C98" s="748">
        <v>1.3240992451428292E-2</v>
      </c>
      <c r="D98" s="749">
        <v>5.0068701812308103E-2</v>
      </c>
      <c r="E98" s="750">
        <v>1.6400289451349592E-2</v>
      </c>
      <c r="F98" s="749">
        <v>4.4080841293056124E-2</v>
      </c>
      <c r="G98" s="750">
        <v>1.124471831076315E-2</v>
      </c>
      <c r="H98" s="749">
        <v>7.6234843043533427E-3</v>
      </c>
      <c r="I98" s="750">
        <v>4.5326685979992606E-2</v>
      </c>
      <c r="J98" s="749">
        <v>1.1648307129416693E-2</v>
      </c>
      <c r="K98" s="14"/>
    </row>
    <row r="99" spans="1:11" ht="12.75" customHeight="1" x14ac:dyDescent="0.2">
      <c r="A99" s="24"/>
      <c r="B99" s="729" t="s">
        <v>246</v>
      </c>
      <c r="C99" s="748">
        <v>7.791200318860555E-3</v>
      </c>
      <c r="D99" s="749">
        <v>0</v>
      </c>
      <c r="E99" s="750">
        <v>4.1411477356556783E-3</v>
      </c>
      <c r="F99" s="749">
        <v>1.6960761096835728E-2</v>
      </c>
      <c r="G99" s="750">
        <v>8.9586731509727763E-3</v>
      </c>
      <c r="H99" s="749">
        <v>6.9410634449406493E-3</v>
      </c>
      <c r="I99" s="750">
        <v>4.5878237211020585E-2</v>
      </c>
      <c r="J99" s="749">
        <v>5.9006173846611176E-3</v>
      </c>
      <c r="K99" s="14"/>
    </row>
    <row r="100" spans="1:11" ht="12.75" customHeight="1" x14ac:dyDescent="0.2">
      <c r="A100" s="24"/>
      <c r="B100" s="729" t="s">
        <v>247</v>
      </c>
      <c r="C100" s="748">
        <v>1.4228100577936754E-2</v>
      </c>
      <c r="D100" s="749">
        <v>5.2349862646821704E-2</v>
      </c>
      <c r="E100" s="750">
        <v>7.8380854964275135E-3</v>
      </c>
      <c r="F100" s="749">
        <v>1.2402157414404914E-2</v>
      </c>
      <c r="G100" s="750">
        <v>1.7321834564561031E-2</v>
      </c>
      <c r="H100" s="749">
        <v>1.779516837847717E-2</v>
      </c>
      <c r="I100" s="750">
        <v>2.4521020988634651E-2</v>
      </c>
      <c r="J100" s="749">
        <v>1.3717175568815214E-2</v>
      </c>
      <c r="K100" s="14"/>
    </row>
    <row r="101" spans="1:11" ht="12.75" customHeight="1" x14ac:dyDescent="0.2">
      <c r="A101" s="24"/>
      <c r="B101" s="729" t="s">
        <v>248</v>
      </c>
      <c r="C101" s="748">
        <v>1.682015720574926E-2</v>
      </c>
      <c r="D101" s="749">
        <v>0</v>
      </c>
      <c r="E101" s="750">
        <v>2.0523565950944612E-2</v>
      </c>
      <c r="F101" s="749">
        <v>2.2977738454656307E-2</v>
      </c>
      <c r="G101" s="750">
        <v>1.5778683204701736E-2</v>
      </c>
      <c r="H101" s="749">
        <v>1.3411614419917967E-2</v>
      </c>
      <c r="I101" s="750">
        <v>0</v>
      </c>
      <c r="J101" s="749">
        <v>1.7655084381989785E-2</v>
      </c>
      <c r="K101" s="14"/>
    </row>
    <row r="102" spans="1:11" ht="12.75" customHeight="1" x14ac:dyDescent="0.2">
      <c r="A102" s="24"/>
      <c r="B102" s="729" t="s">
        <v>304</v>
      </c>
      <c r="C102" s="748">
        <v>1.5814506665943646E-2</v>
      </c>
      <c r="D102" s="749">
        <v>0.11860438828632618</v>
      </c>
      <c r="E102" s="750">
        <v>1.2458125199796288E-2</v>
      </c>
      <c r="F102" s="749">
        <v>1.189710645649255E-2</v>
      </c>
      <c r="G102" s="750">
        <v>1.6034131495446968E-2</v>
      </c>
      <c r="H102" s="749">
        <v>1.8490913818098493E-2</v>
      </c>
      <c r="I102" s="750">
        <v>1.1981213511104632E-2</v>
      </c>
      <c r="J102" s="749">
        <v>1.6004785543264576E-2</v>
      </c>
      <c r="K102" s="14"/>
    </row>
    <row r="103" spans="1:11" ht="12.75" customHeight="1" x14ac:dyDescent="0.2">
      <c r="A103" s="24"/>
      <c r="B103" s="729" t="s">
        <v>289</v>
      </c>
      <c r="C103" s="748">
        <v>1.6265336126336662E-2</v>
      </c>
      <c r="D103" s="749">
        <v>8.7847657028819557E-3</v>
      </c>
      <c r="E103" s="750">
        <v>1.6254468085435077E-2</v>
      </c>
      <c r="F103" s="749">
        <v>1.6889539108079592E-2</v>
      </c>
      <c r="G103" s="750">
        <v>1.3847769455563607E-2</v>
      </c>
      <c r="H103" s="749">
        <v>2.0385071759054824E-2</v>
      </c>
      <c r="I103" s="750">
        <v>9.883657412770832E-3</v>
      </c>
      <c r="J103" s="749">
        <v>1.6582113010334534E-2</v>
      </c>
      <c r="K103" s="14"/>
    </row>
    <row r="104" spans="1:11" ht="12.75" customHeight="1" x14ac:dyDescent="0.2">
      <c r="A104" s="24"/>
      <c r="B104" s="729" t="s">
        <v>326</v>
      </c>
      <c r="C104" s="748">
        <v>2.6058792953983133E-2</v>
      </c>
      <c r="D104" s="749">
        <v>8.4424742545238345E-3</v>
      </c>
      <c r="E104" s="750">
        <v>2.8899520160564459E-2</v>
      </c>
      <c r="F104" s="749">
        <v>4.9926213777254785E-2</v>
      </c>
      <c r="G104" s="750">
        <v>1.6287512050639011E-2</v>
      </c>
      <c r="H104" s="749">
        <v>2.8394501463667093E-2</v>
      </c>
      <c r="I104" s="750">
        <v>3.5319360367758179E-2</v>
      </c>
      <c r="J104" s="749">
        <v>2.5599112386994943E-2</v>
      </c>
      <c r="K104" s="14"/>
    </row>
    <row r="105" spans="1:11" ht="12.75" customHeight="1" x14ac:dyDescent="0.2">
      <c r="A105" s="24"/>
      <c r="B105" s="729" t="s">
        <v>327</v>
      </c>
      <c r="C105" s="748">
        <v>3.807938419977934E-2</v>
      </c>
      <c r="D105" s="749">
        <v>1.3408064636177061E-2</v>
      </c>
      <c r="E105" s="750">
        <v>3.5079826679958376E-2</v>
      </c>
      <c r="F105" s="749">
        <v>3.5037755809121787E-2</v>
      </c>
      <c r="G105" s="750">
        <v>4.3835039512575301E-2</v>
      </c>
      <c r="H105" s="749">
        <v>4.0161942982549471E-2</v>
      </c>
      <c r="I105" s="750">
        <v>1.9903137280433858E-2</v>
      </c>
      <c r="J105" s="749">
        <v>3.8981625619367966E-2</v>
      </c>
      <c r="K105" s="14"/>
    </row>
    <row r="106" spans="1:11" ht="12.75" customHeight="1" x14ac:dyDescent="0.2">
      <c r="A106" s="24"/>
      <c r="B106" s="729" t="s">
        <v>328</v>
      </c>
      <c r="C106" s="748">
        <v>4.8057532833329558E-2</v>
      </c>
      <c r="D106" s="749">
        <v>7.9225196729787783E-2</v>
      </c>
      <c r="E106" s="750">
        <v>6.6725814586713839E-2</v>
      </c>
      <c r="F106" s="749">
        <v>5.9922109039303902E-2</v>
      </c>
      <c r="G106" s="750">
        <v>4.3923419115371176E-2</v>
      </c>
      <c r="H106" s="749">
        <v>3.489991799797873E-2</v>
      </c>
      <c r="I106" s="750">
        <v>5.2764834991374764E-2</v>
      </c>
      <c r="J106" s="749">
        <v>4.7823869470350659E-2</v>
      </c>
      <c r="K106" s="14"/>
    </row>
    <row r="107" spans="1:11" ht="12.75" customHeight="1" x14ac:dyDescent="0.2">
      <c r="A107" s="24"/>
      <c r="B107" s="729" t="s">
        <v>329</v>
      </c>
      <c r="C107" s="748">
        <v>9.8398279353258525E-2</v>
      </c>
      <c r="D107" s="749">
        <v>7.5922449053122343E-2</v>
      </c>
      <c r="E107" s="750">
        <v>0.1280647227157683</v>
      </c>
      <c r="F107" s="749">
        <v>3.004276238301324E-2</v>
      </c>
      <c r="G107" s="750">
        <v>0.10163708259670007</v>
      </c>
      <c r="H107" s="749">
        <v>9.1240160047745503E-2</v>
      </c>
      <c r="I107" s="750">
        <v>1.6798733320511617E-2</v>
      </c>
      <c r="J107" s="749">
        <v>0.10244875746224685</v>
      </c>
      <c r="K107" s="14"/>
    </row>
    <row r="108" spans="1:11" ht="12.75" customHeight="1" x14ac:dyDescent="0.2">
      <c r="A108" s="24"/>
      <c r="B108" s="729" t="s">
        <v>398</v>
      </c>
      <c r="C108" s="748">
        <v>0.18755905475627574</v>
      </c>
      <c r="D108" s="749">
        <v>0.23678634051820516</v>
      </c>
      <c r="E108" s="750">
        <v>0.18226553695062261</v>
      </c>
      <c r="F108" s="749">
        <v>0.17488685214948421</v>
      </c>
      <c r="G108" s="750">
        <v>0.1817083928096567</v>
      </c>
      <c r="H108" s="749">
        <v>0.18083550398987253</v>
      </c>
      <c r="I108" s="750">
        <v>7.5145068958949054E-2</v>
      </c>
      <c r="J108" s="749">
        <v>0.19313911507221743</v>
      </c>
      <c r="K108" s="14"/>
    </row>
    <row r="109" spans="1:11" ht="12.75" customHeight="1" x14ac:dyDescent="0.2">
      <c r="A109" s="268"/>
      <c r="B109" s="730" t="s">
        <v>710</v>
      </c>
      <c r="C109" s="756">
        <v>0.35579846719019548</v>
      </c>
      <c r="D109" s="757">
        <v>0.26763417073909157</v>
      </c>
      <c r="E109" s="758">
        <v>0.30832098839958766</v>
      </c>
      <c r="F109" s="757">
        <v>0.41444696359226346</v>
      </c>
      <c r="G109" s="758">
        <v>0.36842915056807113</v>
      </c>
      <c r="H109" s="757">
        <v>0.3591909685009293</v>
      </c>
      <c r="I109" s="758">
        <v>0.11922672702309914</v>
      </c>
      <c r="J109" s="757">
        <v>0.36754153074066598</v>
      </c>
      <c r="K109" s="14"/>
    </row>
    <row r="110" spans="1:11" s="292" customFormat="1" ht="22.5" customHeight="1" x14ac:dyDescent="0.2">
      <c r="A110" s="639" t="s">
        <v>853</v>
      </c>
    </row>
    <row r="111" spans="1:11" ht="12.75" customHeight="1" x14ac:dyDescent="0.2">
      <c r="A111" s="13"/>
      <c r="B111" s="14"/>
      <c r="K111" s="14"/>
    </row>
    <row r="112" spans="1:11" ht="30" customHeight="1" x14ac:dyDescent="0.2">
      <c r="A112" s="853" t="s">
        <v>16</v>
      </c>
      <c r="B112" s="896"/>
      <c r="C112" s="896"/>
      <c r="D112" s="896"/>
      <c r="E112" s="896"/>
      <c r="F112" s="896"/>
      <c r="G112" s="896"/>
      <c r="H112" s="896"/>
      <c r="I112" s="896"/>
      <c r="J112" s="896"/>
      <c r="K112" s="16"/>
    </row>
    <row r="113" spans="1:11" ht="12.75" customHeight="1" x14ac:dyDescent="0.2">
      <c r="A113" s="17"/>
      <c r="B113" s="18"/>
      <c r="C113" s="338"/>
      <c r="D113" s="338"/>
      <c r="E113" s="338"/>
      <c r="F113" s="338"/>
      <c r="G113" s="338"/>
      <c r="H113" s="338"/>
      <c r="I113" s="338"/>
      <c r="J113" s="338"/>
      <c r="K113" s="18"/>
    </row>
    <row r="114" spans="1:11" ht="12.75" customHeight="1" x14ac:dyDescent="0.2">
      <c r="A114" s="19" t="s">
        <v>235</v>
      </c>
      <c r="B114" s="4"/>
      <c r="C114" s="823" t="s">
        <v>278</v>
      </c>
      <c r="D114" s="913" t="s">
        <v>249</v>
      </c>
      <c r="E114" s="913"/>
      <c r="F114" s="913"/>
      <c r="G114" s="913"/>
      <c r="H114" s="913"/>
      <c r="I114" s="913" t="s">
        <v>250</v>
      </c>
      <c r="J114" s="918"/>
      <c r="K114" s="15"/>
    </row>
    <row r="115" spans="1:11" ht="39.950000000000003" customHeight="1" x14ac:dyDescent="0.2">
      <c r="A115" s="20"/>
      <c r="B115" s="21"/>
      <c r="C115" s="917"/>
      <c r="D115" s="658" t="s">
        <v>281</v>
      </c>
      <c r="E115" s="658" t="s">
        <v>251</v>
      </c>
      <c r="F115" s="658" t="s">
        <v>252</v>
      </c>
      <c r="G115" s="658" t="s">
        <v>287</v>
      </c>
      <c r="H115" s="658" t="s">
        <v>253</v>
      </c>
      <c r="I115" s="658" t="s">
        <v>294</v>
      </c>
      <c r="J115" s="658" t="s">
        <v>255</v>
      </c>
      <c r="K115" s="15"/>
    </row>
    <row r="116" spans="1:11" ht="12.75" customHeight="1" x14ac:dyDescent="0.2">
      <c r="A116" s="267" t="s">
        <v>10</v>
      </c>
      <c r="B116" s="728"/>
      <c r="C116" s="720"/>
      <c r="D116" s="722"/>
      <c r="E116" s="721"/>
      <c r="F116" s="722"/>
      <c r="G116" s="721"/>
      <c r="H116" s="722"/>
      <c r="I116" s="721"/>
      <c r="J116" s="722"/>
      <c r="K116" s="14"/>
    </row>
    <row r="117" spans="1:11" ht="12.75" customHeight="1" x14ac:dyDescent="0.2">
      <c r="A117" s="23"/>
      <c r="B117" s="729" t="s">
        <v>242</v>
      </c>
      <c r="C117" s="748">
        <v>6.5034183083090849E-2</v>
      </c>
      <c r="D117" s="749">
        <v>2.0243497364747922E-2</v>
      </c>
      <c r="E117" s="750">
        <v>4.4751678217480044E-2</v>
      </c>
      <c r="F117" s="749">
        <v>1.6083077153876395E-2</v>
      </c>
      <c r="G117" s="750">
        <v>0.11711274876603447</v>
      </c>
      <c r="H117" s="749">
        <v>5.7233191252547361E-2</v>
      </c>
      <c r="I117" s="750">
        <v>1.1581344164286349E-2</v>
      </c>
      <c r="J117" s="749">
        <v>6.6300807548130225E-2</v>
      </c>
      <c r="K117" s="14"/>
    </row>
    <row r="118" spans="1:11" ht="12.75" customHeight="1" x14ac:dyDescent="0.2">
      <c r="A118" s="24"/>
      <c r="B118" s="729" t="s">
        <v>243</v>
      </c>
      <c r="C118" s="748">
        <v>7.5192892366544029E-2</v>
      </c>
      <c r="D118" s="749">
        <v>4.7612346268734056E-2</v>
      </c>
      <c r="E118" s="750">
        <v>0.11319986380563286</v>
      </c>
      <c r="F118" s="749">
        <v>1.342885457931637E-2</v>
      </c>
      <c r="G118" s="750">
        <v>3.8491307679346505E-2</v>
      </c>
      <c r="H118" s="749">
        <v>9.9139473032806624E-2</v>
      </c>
      <c r="I118" s="750">
        <v>0.72593242405914804</v>
      </c>
      <c r="J118" s="749">
        <v>5.9772895451839746E-2</v>
      </c>
      <c r="K118" s="14"/>
    </row>
    <row r="119" spans="1:11" ht="12.75" customHeight="1" x14ac:dyDescent="0.2">
      <c r="A119" s="24"/>
      <c r="B119" s="729" t="s">
        <v>244</v>
      </c>
      <c r="C119" s="748">
        <v>1.0452145290633874E-2</v>
      </c>
      <c r="D119" s="749">
        <v>4.7728930273971152E-3</v>
      </c>
      <c r="E119" s="750">
        <v>0</v>
      </c>
      <c r="F119" s="749">
        <v>5.2053032058342767E-2</v>
      </c>
      <c r="G119" s="750">
        <v>6.3790687088072931E-3</v>
      </c>
      <c r="H119" s="749">
        <v>5.8299927735962617E-3</v>
      </c>
      <c r="I119" s="750">
        <v>0</v>
      </c>
      <c r="J119" s="749">
        <v>1.0699820497508727E-2</v>
      </c>
      <c r="K119" s="14"/>
    </row>
    <row r="120" spans="1:11" ht="12.75" customHeight="1" x14ac:dyDescent="0.2">
      <c r="A120" s="24"/>
      <c r="B120" s="729" t="s">
        <v>245</v>
      </c>
      <c r="C120" s="748">
        <v>9.0891539946445915E-3</v>
      </c>
      <c r="D120" s="749">
        <v>0</v>
      </c>
      <c r="E120" s="750">
        <v>1.7686576601671864E-2</v>
      </c>
      <c r="F120" s="749">
        <v>0</v>
      </c>
      <c r="G120" s="750">
        <v>2.1935903528740221E-3</v>
      </c>
      <c r="H120" s="749">
        <v>1.1524929169205902E-2</v>
      </c>
      <c r="I120" s="750">
        <v>1.5120018413677428E-2</v>
      </c>
      <c r="J120" s="749">
        <v>8.9462459550905763E-3</v>
      </c>
      <c r="K120" s="14"/>
    </row>
    <row r="121" spans="1:11" ht="12.75" customHeight="1" x14ac:dyDescent="0.2">
      <c r="A121" s="24"/>
      <c r="B121" s="729" t="s">
        <v>246</v>
      </c>
      <c r="C121" s="748">
        <v>5.8262703228091879E-3</v>
      </c>
      <c r="D121" s="749">
        <v>0</v>
      </c>
      <c r="E121" s="750">
        <v>0</v>
      </c>
      <c r="F121" s="749">
        <v>0</v>
      </c>
      <c r="G121" s="750">
        <v>7.4330044112416215E-3</v>
      </c>
      <c r="H121" s="749">
        <v>1.2784108182161729E-2</v>
      </c>
      <c r="I121" s="750">
        <v>0</v>
      </c>
      <c r="J121" s="749">
        <v>5.9643302777165948E-3</v>
      </c>
      <c r="K121" s="14"/>
    </row>
    <row r="122" spans="1:11" ht="12.75" customHeight="1" x14ac:dyDescent="0.2">
      <c r="A122" s="24"/>
      <c r="B122" s="729" t="s">
        <v>247</v>
      </c>
      <c r="C122" s="748">
        <v>5.0169311170897603E-2</v>
      </c>
      <c r="D122" s="749">
        <v>1.5361183220485443E-2</v>
      </c>
      <c r="E122" s="750">
        <v>0.16289770764344047</v>
      </c>
      <c r="F122" s="749">
        <v>0</v>
      </c>
      <c r="G122" s="750">
        <v>4.7136958618358123E-3</v>
      </c>
      <c r="H122" s="749">
        <v>0.11427544384088292</v>
      </c>
      <c r="I122" s="750">
        <v>5.4199567288176563E-2</v>
      </c>
      <c r="J122" s="749">
        <v>5.0073809770003329E-2</v>
      </c>
      <c r="K122" s="14"/>
    </row>
    <row r="123" spans="1:11" ht="12.75" customHeight="1" x14ac:dyDescent="0.2">
      <c r="A123" s="24"/>
      <c r="B123" s="729" t="s">
        <v>248</v>
      </c>
      <c r="C123" s="748">
        <v>2.0091980112396431E-2</v>
      </c>
      <c r="D123" s="749">
        <v>4.0094438501016641E-2</v>
      </c>
      <c r="E123" s="750">
        <v>3.8254798716710831E-3</v>
      </c>
      <c r="F123" s="749">
        <v>0</v>
      </c>
      <c r="G123" s="750">
        <v>1.4663547924883152E-2</v>
      </c>
      <c r="H123" s="749">
        <v>3.5903331889433725E-2</v>
      </c>
      <c r="I123" s="750">
        <v>9.324011355101082E-2</v>
      </c>
      <c r="J123" s="749">
        <v>1.835865373985229E-2</v>
      </c>
      <c r="K123" s="14"/>
    </row>
    <row r="124" spans="1:11" ht="12.75" customHeight="1" x14ac:dyDescent="0.2">
      <c r="A124" s="24"/>
      <c r="B124" s="729" t="s">
        <v>304</v>
      </c>
      <c r="C124" s="748">
        <v>1.8243677398498078E-2</v>
      </c>
      <c r="D124" s="749">
        <v>1.0072748507117002E-2</v>
      </c>
      <c r="E124" s="750">
        <v>2.0513058833026301E-2</v>
      </c>
      <c r="F124" s="749">
        <v>1.1937299782582339E-2</v>
      </c>
      <c r="G124" s="750">
        <v>1.5161371964465218E-2</v>
      </c>
      <c r="H124" s="749">
        <v>1.8389744903683683E-2</v>
      </c>
      <c r="I124" s="750">
        <v>0</v>
      </c>
      <c r="J124" s="749">
        <v>1.867598162391677E-2</v>
      </c>
      <c r="K124" s="14"/>
    </row>
    <row r="125" spans="1:11" ht="12.75" customHeight="1" x14ac:dyDescent="0.2">
      <c r="A125" s="24"/>
      <c r="B125" s="729" t="s">
        <v>289</v>
      </c>
      <c r="C125" s="748">
        <v>3.7870358764551686E-2</v>
      </c>
      <c r="D125" s="749">
        <v>0</v>
      </c>
      <c r="E125" s="750">
        <v>0.13960375701251795</v>
      </c>
      <c r="F125" s="749">
        <v>4.7270569035684157E-3</v>
      </c>
      <c r="G125" s="750">
        <v>3.4091488985246089E-2</v>
      </c>
      <c r="H125" s="749">
        <v>2.978187205969747E-2</v>
      </c>
      <c r="I125" s="750">
        <v>2.2909118808602164E-2</v>
      </c>
      <c r="J125" s="749">
        <v>3.8224881984250371E-2</v>
      </c>
      <c r="K125" s="14"/>
    </row>
    <row r="126" spans="1:11" ht="12.75" customHeight="1" x14ac:dyDescent="0.2">
      <c r="A126" s="24"/>
      <c r="B126" s="729" t="s">
        <v>326</v>
      </c>
      <c r="C126" s="748">
        <v>2.3586819866189317E-2</v>
      </c>
      <c r="D126" s="749">
        <v>2.1052533348248668E-2</v>
      </c>
      <c r="E126" s="750">
        <v>5.9897374103198486E-3</v>
      </c>
      <c r="F126" s="749">
        <v>1.4931140963173961E-2</v>
      </c>
      <c r="G126" s="750">
        <v>4.0543167198569534E-2</v>
      </c>
      <c r="H126" s="749">
        <v>1.6940906244213495E-2</v>
      </c>
      <c r="I126" s="750">
        <v>0</v>
      </c>
      <c r="J126" s="749">
        <v>2.4145735794684223E-2</v>
      </c>
      <c r="K126" s="14"/>
    </row>
    <row r="127" spans="1:11" ht="12.75" customHeight="1" x14ac:dyDescent="0.2">
      <c r="A127" s="24"/>
      <c r="B127" s="729" t="s">
        <v>327</v>
      </c>
      <c r="C127" s="748">
        <v>2.5924062961133195E-2</v>
      </c>
      <c r="D127" s="749">
        <v>8.508379600713243E-3</v>
      </c>
      <c r="E127" s="750">
        <v>1.2295596417473565E-2</v>
      </c>
      <c r="F127" s="749">
        <v>2.0308608683442001E-3</v>
      </c>
      <c r="G127" s="750">
        <v>1.1399146982775478E-2</v>
      </c>
      <c r="H127" s="749">
        <v>1.9199086584061217E-2</v>
      </c>
      <c r="I127" s="750">
        <v>0</v>
      </c>
      <c r="J127" s="749">
        <v>2.6538362464096382E-2</v>
      </c>
      <c r="K127" s="14"/>
    </row>
    <row r="128" spans="1:11" ht="12.75" customHeight="1" x14ac:dyDescent="0.2">
      <c r="A128" s="24"/>
      <c r="B128" s="729" t="s">
        <v>328</v>
      </c>
      <c r="C128" s="748">
        <v>7.868719988880124E-2</v>
      </c>
      <c r="D128" s="749">
        <v>4.913883458196782E-2</v>
      </c>
      <c r="E128" s="750">
        <v>1.0684425807027886E-2</v>
      </c>
      <c r="F128" s="749">
        <v>0.22457299331366232</v>
      </c>
      <c r="G128" s="750">
        <v>0.10056586584547428</v>
      </c>
      <c r="H128" s="749">
        <v>3.9564957283961658E-2</v>
      </c>
      <c r="I128" s="750">
        <v>0</v>
      </c>
      <c r="J128" s="749">
        <v>8.0551780601081008E-2</v>
      </c>
      <c r="K128" s="14"/>
    </row>
    <row r="129" spans="1:11" ht="12.75" customHeight="1" x14ac:dyDescent="0.2">
      <c r="A129" s="24"/>
      <c r="B129" s="729" t="s">
        <v>329</v>
      </c>
      <c r="C129" s="748">
        <v>5.6006540233416446E-2</v>
      </c>
      <c r="D129" s="749">
        <v>4.8395496445038988E-2</v>
      </c>
      <c r="E129" s="750">
        <v>6.391675990755083E-2</v>
      </c>
      <c r="F129" s="749">
        <v>5.7271542511707144E-2</v>
      </c>
      <c r="G129" s="750">
        <v>3.840589635862629E-2</v>
      </c>
      <c r="H129" s="749">
        <v>7.7337919607724931E-2</v>
      </c>
      <c r="I129" s="750">
        <v>1.9601127426653524E-2</v>
      </c>
      <c r="J129" s="749">
        <v>5.6869206977664552E-2</v>
      </c>
      <c r="K129" s="14"/>
    </row>
    <row r="130" spans="1:11" ht="12.75" customHeight="1" x14ac:dyDescent="0.2">
      <c r="A130" s="24"/>
      <c r="B130" s="729" t="s">
        <v>398</v>
      </c>
      <c r="C130" s="748">
        <v>0.22477908425959917</v>
      </c>
      <c r="D130" s="749">
        <v>0.26501514086954969</v>
      </c>
      <c r="E130" s="750">
        <v>0.1739024582294707</v>
      </c>
      <c r="F130" s="749">
        <v>0.34156948503023515</v>
      </c>
      <c r="G130" s="750">
        <v>0.24231294346464696</v>
      </c>
      <c r="H130" s="749">
        <v>0.14512000954497128</v>
      </c>
      <c r="I130" s="750">
        <v>2.8833237780397491E-2</v>
      </c>
      <c r="J130" s="749">
        <v>0.22942223901047054</v>
      </c>
      <c r="K130" s="14"/>
    </row>
    <row r="131" spans="1:11" ht="12.75" customHeight="1" x14ac:dyDescent="0.2">
      <c r="A131" s="268"/>
      <c r="B131" s="730" t="s">
        <v>710</v>
      </c>
      <c r="C131" s="756">
        <v>0.29904632028678935</v>
      </c>
      <c r="D131" s="757">
        <v>0.46973250826498342</v>
      </c>
      <c r="E131" s="758">
        <v>0.23073290024271703</v>
      </c>
      <c r="F131" s="757">
        <v>0.26139465683519009</v>
      </c>
      <c r="G131" s="758">
        <v>0.3265331554951747</v>
      </c>
      <c r="H131" s="757">
        <v>0.31697503363105173</v>
      </c>
      <c r="I131" s="758">
        <v>2.8583048508047736E-2</v>
      </c>
      <c r="J131" s="757">
        <v>0.30545524830368903</v>
      </c>
      <c r="K131" s="14"/>
    </row>
    <row r="132" spans="1:11" s="292" customFormat="1" ht="22.5" customHeight="1" x14ac:dyDescent="0.2">
      <c r="A132" s="639" t="s">
        <v>853</v>
      </c>
    </row>
    <row r="134" spans="1:11" x14ac:dyDescent="0.2">
      <c r="A134" s="853" t="s">
        <v>748</v>
      </c>
      <c r="B134" s="896"/>
      <c r="C134" s="896"/>
      <c r="D134" s="896"/>
      <c r="E134" s="896"/>
      <c r="F134" s="896"/>
      <c r="G134" s="896"/>
      <c r="H134" s="896"/>
      <c r="I134" s="896"/>
      <c r="J134" s="896"/>
    </row>
    <row r="135" spans="1:11" x14ac:dyDescent="0.2">
      <c r="A135" s="17"/>
      <c r="B135" s="18"/>
      <c r="C135" s="338"/>
      <c r="D135" s="338"/>
      <c r="E135" s="338"/>
      <c r="F135" s="338"/>
      <c r="G135" s="338"/>
      <c r="H135" s="338"/>
      <c r="I135" s="338"/>
      <c r="J135" s="338"/>
    </row>
    <row r="136" spans="1:11" ht="12.75" customHeight="1" x14ac:dyDescent="0.2">
      <c r="A136" s="19" t="s">
        <v>235</v>
      </c>
      <c r="B136" s="4"/>
      <c r="C136" s="823" t="s">
        <v>278</v>
      </c>
      <c r="D136" s="913" t="s">
        <v>249</v>
      </c>
      <c r="E136" s="913"/>
      <c r="F136" s="913"/>
      <c r="G136" s="913"/>
      <c r="H136" s="913"/>
      <c r="I136" s="913" t="s">
        <v>250</v>
      </c>
      <c r="J136" s="918"/>
    </row>
    <row r="137" spans="1:11" ht="38.25" x14ac:dyDescent="0.2">
      <c r="A137" s="20"/>
      <c r="B137" s="21"/>
      <c r="C137" s="917"/>
      <c r="D137" s="658" t="s">
        <v>281</v>
      </c>
      <c r="E137" s="658" t="s">
        <v>251</v>
      </c>
      <c r="F137" s="658" t="s">
        <v>252</v>
      </c>
      <c r="G137" s="658" t="s">
        <v>287</v>
      </c>
      <c r="H137" s="658" t="s">
        <v>253</v>
      </c>
      <c r="I137" s="658" t="s">
        <v>294</v>
      </c>
      <c r="J137" s="658" t="s">
        <v>255</v>
      </c>
    </row>
    <row r="138" spans="1:11" x14ac:dyDescent="0.2">
      <c r="A138" s="267" t="s">
        <v>10</v>
      </c>
      <c r="B138" s="728"/>
      <c r="C138" s="720"/>
      <c r="D138" s="722"/>
      <c r="E138" s="721"/>
      <c r="F138" s="722"/>
      <c r="G138" s="721"/>
      <c r="H138" s="722"/>
      <c r="I138" s="721"/>
      <c r="J138" s="722"/>
    </row>
    <row r="139" spans="1:11" x14ac:dyDescent="0.2">
      <c r="A139" s="23"/>
      <c r="B139" s="729" t="s">
        <v>242</v>
      </c>
      <c r="C139" s="748">
        <v>0.17099671700673069</v>
      </c>
      <c r="D139" s="749">
        <v>0.18722471917851952</v>
      </c>
      <c r="E139" s="750">
        <v>0.16245115659970835</v>
      </c>
      <c r="F139" s="749">
        <v>1.4268635528415285E-2</v>
      </c>
      <c r="G139" s="750">
        <v>0.17414636104447903</v>
      </c>
      <c r="H139" s="749">
        <v>0.19444068693693897</v>
      </c>
      <c r="I139" s="750">
        <v>0.40147063282814044</v>
      </c>
      <c r="J139" s="749">
        <v>0.14686224979841864</v>
      </c>
    </row>
    <row r="140" spans="1:11" x14ac:dyDescent="0.2">
      <c r="A140" s="24"/>
      <c r="B140" s="729" t="s">
        <v>243</v>
      </c>
      <c r="C140" s="748">
        <v>0.15978048535432807</v>
      </c>
      <c r="D140" s="749">
        <v>0.12071312752139005</v>
      </c>
      <c r="E140" s="750">
        <v>0.26837885841492221</v>
      </c>
      <c r="F140" s="749">
        <v>0.20379892115452339</v>
      </c>
      <c r="G140" s="750">
        <v>0.15207487041646647</v>
      </c>
      <c r="H140" s="749">
        <v>0.11348555650786726</v>
      </c>
      <c r="I140" s="750">
        <v>0.21981370662227914</v>
      </c>
      <c r="J140" s="749">
        <v>0.15349400471318128</v>
      </c>
    </row>
    <row r="141" spans="1:11" x14ac:dyDescent="0.2">
      <c r="A141" s="24"/>
      <c r="B141" s="729" t="s">
        <v>244</v>
      </c>
      <c r="C141" s="748">
        <v>1.5088480135761462E-2</v>
      </c>
      <c r="D141" s="749">
        <v>0</v>
      </c>
      <c r="E141" s="750">
        <v>1.3464398409594222E-2</v>
      </c>
      <c r="F141" s="749">
        <v>8.6746193767986285E-3</v>
      </c>
      <c r="G141" s="750">
        <v>2.617395212452097E-2</v>
      </c>
      <c r="H141" s="749">
        <v>1.4041525700514359E-2</v>
      </c>
      <c r="I141" s="750">
        <v>0</v>
      </c>
      <c r="J141" s="749">
        <v>1.6668495938252564E-2</v>
      </c>
    </row>
    <row r="142" spans="1:11" x14ac:dyDescent="0.2">
      <c r="A142" s="24"/>
      <c r="B142" s="729" t="s">
        <v>245</v>
      </c>
      <c r="C142" s="748">
        <v>7.6147979421814374E-3</v>
      </c>
      <c r="D142" s="749">
        <v>0</v>
      </c>
      <c r="E142" s="750">
        <v>1.031279807429529E-2</v>
      </c>
      <c r="F142" s="749">
        <v>0</v>
      </c>
      <c r="G142" s="750">
        <v>5.9247267295883801E-3</v>
      </c>
      <c r="H142" s="749">
        <v>9.8002920254387192E-3</v>
      </c>
      <c r="I142" s="750">
        <v>3.935300616466692E-3</v>
      </c>
      <c r="J142" s="749">
        <v>8.000102748732113E-3</v>
      </c>
    </row>
    <row r="143" spans="1:11" x14ac:dyDescent="0.2">
      <c r="A143" s="24"/>
      <c r="B143" s="729" t="s">
        <v>246</v>
      </c>
      <c r="C143" s="748">
        <v>4.7371913299884341E-3</v>
      </c>
      <c r="D143" s="749">
        <v>0</v>
      </c>
      <c r="E143" s="750">
        <v>3.0605998200276914E-3</v>
      </c>
      <c r="F143" s="749">
        <v>0</v>
      </c>
      <c r="G143" s="750">
        <v>1.2754006525412415E-2</v>
      </c>
      <c r="H143" s="749">
        <v>2.5763755532530641E-3</v>
      </c>
      <c r="I143" s="750">
        <v>0</v>
      </c>
      <c r="J143" s="749">
        <v>5.233254359098014E-3</v>
      </c>
    </row>
    <row r="144" spans="1:11" x14ac:dyDescent="0.2">
      <c r="A144" s="24"/>
      <c r="B144" s="729" t="s">
        <v>247</v>
      </c>
      <c r="C144" s="748">
        <v>1.8957369680355801E-2</v>
      </c>
      <c r="D144" s="749">
        <v>1.2224720011322193E-2</v>
      </c>
      <c r="E144" s="750">
        <v>2.9006978065680592E-2</v>
      </c>
      <c r="F144" s="749">
        <v>4.6710299990124129E-3</v>
      </c>
      <c r="G144" s="750">
        <v>5.0729621084677238E-3</v>
      </c>
      <c r="H144" s="749">
        <v>1.6128457757751319E-2</v>
      </c>
      <c r="I144" s="750">
        <v>3.935300616466692E-3</v>
      </c>
      <c r="J144" s="749">
        <v>2.0530431134756551E-2</v>
      </c>
    </row>
    <row r="145" spans="1:10" x14ac:dyDescent="0.2">
      <c r="A145" s="24"/>
      <c r="B145" s="729" t="s">
        <v>248</v>
      </c>
      <c r="C145" s="748">
        <v>1.7674065929908379E-2</v>
      </c>
      <c r="D145" s="749">
        <v>0</v>
      </c>
      <c r="E145" s="750">
        <v>1.2196371973582679E-3</v>
      </c>
      <c r="F145" s="749">
        <v>9.3620132336963924E-2</v>
      </c>
      <c r="G145" s="750">
        <v>3.8437425160016991E-3</v>
      </c>
      <c r="H145" s="749">
        <v>2.6369629370504067E-2</v>
      </c>
      <c r="I145" s="750">
        <v>1.5122895604541674E-2</v>
      </c>
      <c r="J145" s="749">
        <v>1.7941216059852421E-2</v>
      </c>
    </row>
    <row r="146" spans="1:10" x14ac:dyDescent="0.2">
      <c r="A146" s="24"/>
      <c r="B146" s="729" t="s">
        <v>304</v>
      </c>
      <c r="C146" s="748">
        <v>1.7103975159431937E-2</v>
      </c>
      <c r="D146" s="749">
        <v>0</v>
      </c>
      <c r="E146" s="750">
        <v>4.0291982016106955E-3</v>
      </c>
      <c r="F146" s="749">
        <v>1.4602502979558401E-2</v>
      </c>
      <c r="G146" s="750">
        <v>1.4478472038766465E-2</v>
      </c>
      <c r="H146" s="749">
        <v>2.8040615655390892E-2</v>
      </c>
      <c r="I146" s="750">
        <v>0</v>
      </c>
      <c r="J146" s="749">
        <v>1.8895046943611601E-2</v>
      </c>
    </row>
    <row r="147" spans="1:10" x14ac:dyDescent="0.2">
      <c r="A147" s="24"/>
      <c r="B147" s="729" t="s">
        <v>289</v>
      </c>
      <c r="C147" s="748">
        <v>2.3807252432547964E-2</v>
      </c>
      <c r="D147" s="749">
        <v>0</v>
      </c>
      <c r="E147" s="750">
        <v>3.938529160524582E-3</v>
      </c>
      <c r="F147" s="749">
        <v>5.6168677901629896E-2</v>
      </c>
      <c r="G147" s="750">
        <v>3.3369698093842812E-2</v>
      </c>
      <c r="H147" s="749">
        <v>1.841944248863581E-2</v>
      </c>
      <c r="I147" s="750">
        <v>4.4427821108476005E-2</v>
      </c>
      <c r="J147" s="749">
        <v>2.1647934590647119E-2</v>
      </c>
    </row>
    <row r="148" spans="1:10" x14ac:dyDescent="0.2">
      <c r="A148" s="24"/>
      <c r="B148" s="729" t="s">
        <v>326</v>
      </c>
      <c r="C148" s="748">
        <v>2.1614329529042568E-2</v>
      </c>
      <c r="D148" s="749">
        <v>0</v>
      </c>
      <c r="E148" s="750">
        <v>3.7967008156541804E-2</v>
      </c>
      <c r="F148" s="749">
        <v>7.5007290747846397E-3</v>
      </c>
      <c r="G148" s="750">
        <v>4.0100209110325927E-2</v>
      </c>
      <c r="H148" s="749">
        <v>1.0624876549072283E-2</v>
      </c>
      <c r="I148" s="750">
        <v>0</v>
      </c>
      <c r="J148" s="749">
        <v>2.3877710725084669E-2</v>
      </c>
    </row>
    <row r="149" spans="1:10" x14ac:dyDescent="0.2">
      <c r="A149" s="24"/>
      <c r="B149" s="729" t="s">
        <v>327</v>
      </c>
      <c r="C149" s="748">
        <v>3.8516469685674785E-2</v>
      </c>
      <c r="D149" s="749">
        <v>1.5828377360009326E-2</v>
      </c>
      <c r="E149" s="750">
        <v>2.0454556599153045E-2</v>
      </c>
      <c r="F149" s="749">
        <v>5.3999379435080277E-2</v>
      </c>
      <c r="G149" s="750">
        <v>2.6782679574117972E-2</v>
      </c>
      <c r="H149" s="749">
        <v>4.3736214539381722E-2</v>
      </c>
      <c r="I149" s="750">
        <v>4.0044875235589569E-2</v>
      </c>
      <c r="J149" s="749">
        <v>3.8356420104819128E-2</v>
      </c>
    </row>
    <row r="150" spans="1:10" x14ac:dyDescent="0.2">
      <c r="A150" s="24"/>
      <c r="B150" s="729" t="s">
        <v>328</v>
      </c>
      <c r="C150" s="748">
        <v>7.0487080764637264E-2</v>
      </c>
      <c r="D150" s="749">
        <v>0.45466817132109533</v>
      </c>
      <c r="E150" s="750">
        <v>9.015408733755724E-2</v>
      </c>
      <c r="F150" s="749">
        <v>5.4533417278901382E-2</v>
      </c>
      <c r="G150" s="750">
        <v>9.0125248841136929E-2</v>
      </c>
      <c r="H150" s="749">
        <v>4.8323594311565347E-2</v>
      </c>
      <c r="I150" s="750">
        <v>0.17394369568324791</v>
      </c>
      <c r="J150" s="749">
        <v>5.9653445768080973E-2</v>
      </c>
    </row>
    <row r="151" spans="1:10" x14ac:dyDescent="0.2">
      <c r="A151" s="24"/>
      <c r="B151" s="729" t="s">
        <v>329</v>
      </c>
      <c r="C151" s="748">
        <v>7.6383904689777377E-2</v>
      </c>
      <c r="D151" s="749">
        <v>1.2224720011322193E-2</v>
      </c>
      <c r="E151" s="750">
        <v>7.851055364515673E-2</v>
      </c>
      <c r="F151" s="749">
        <v>9.6444010859586371E-2</v>
      </c>
      <c r="G151" s="750">
        <v>7.1141403083763904E-2</v>
      </c>
      <c r="H151" s="749">
        <v>6.2706901385835498E-2</v>
      </c>
      <c r="I151" s="750">
        <v>3.6041194867046759E-2</v>
      </c>
      <c r="J151" s="749">
        <v>8.0608460010240315E-2</v>
      </c>
    </row>
    <row r="152" spans="1:10" x14ac:dyDescent="0.2">
      <c r="A152" s="24"/>
      <c r="B152" s="729" t="s">
        <v>398</v>
      </c>
      <c r="C152" s="748">
        <v>0.16382724089871745</v>
      </c>
      <c r="D152" s="749">
        <v>3.3469954225144455E-2</v>
      </c>
      <c r="E152" s="750">
        <v>0.12905948283113103</v>
      </c>
      <c r="F152" s="749">
        <v>0.15955451040262672</v>
      </c>
      <c r="G152" s="750">
        <v>0.15513591305176805</v>
      </c>
      <c r="H152" s="749">
        <v>0.19896345067032023</v>
      </c>
      <c r="I152" s="750">
        <v>4.9750901520909344E-2</v>
      </c>
      <c r="J152" s="749">
        <v>0.17577293836363853</v>
      </c>
    </row>
    <row r="153" spans="1:10" x14ac:dyDescent="0.2">
      <c r="A153" s="268"/>
      <c r="B153" s="730" t="s">
        <v>710</v>
      </c>
      <c r="C153" s="756">
        <v>0.19341063946090969</v>
      </c>
      <c r="D153" s="757">
        <v>0.16364621037119714</v>
      </c>
      <c r="E153" s="758">
        <v>0.14799215748673875</v>
      </c>
      <c r="F153" s="757">
        <v>0.23216343367211834</v>
      </c>
      <c r="G153" s="758">
        <v>0.18887575474134227</v>
      </c>
      <c r="H153" s="757">
        <v>0.21234238054753363</v>
      </c>
      <c r="I153" s="758">
        <v>1.1513675296836202E-2</v>
      </c>
      <c r="J153" s="757">
        <v>0.21245828874158326</v>
      </c>
    </row>
    <row r="154" spans="1:10" s="292" customFormat="1" ht="22.5" customHeight="1" x14ac:dyDescent="0.2">
      <c r="A154" s="639" t="s">
        <v>853</v>
      </c>
    </row>
  </sheetData>
  <mergeCells count="28">
    <mergeCell ref="C70:C71"/>
    <mergeCell ref="D70:H70"/>
    <mergeCell ref="I70:J70"/>
    <mergeCell ref="A2:J2"/>
    <mergeCell ref="C4:C5"/>
    <mergeCell ref="D4:H4"/>
    <mergeCell ref="I4:J4"/>
    <mergeCell ref="A24:J24"/>
    <mergeCell ref="C26:C27"/>
    <mergeCell ref="D26:H26"/>
    <mergeCell ref="I26:J26"/>
    <mergeCell ref="A46:J46"/>
    <mergeCell ref="C48:C49"/>
    <mergeCell ref="D48:H48"/>
    <mergeCell ref="I48:J48"/>
    <mergeCell ref="A68:J68"/>
    <mergeCell ref="A134:J134"/>
    <mergeCell ref="C136:C137"/>
    <mergeCell ref="D136:H136"/>
    <mergeCell ref="I136:J136"/>
    <mergeCell ref="A90:J90"/>
    <mergeCell ref="C92:C93"/>
    <mergeCell ref="D92:H92"/>
    <mergeCell ref="I92:J92"/>
    <mergeCell ref="A112:J112"/>
    <mergeCell ref="C114:C115"/>
    <mergeCell ref="D114:H114"/>
    <mergeCell ref="I114:J114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3" manualBreakCount="3">
    <brk id="44" max="16383" man="1"/>
    <brk id="88" max="16383" man="1"/>
    <brk id="132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C7" sqref="C7:J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8" width="10.7109375" style="336" customWidth="1"/>
    <col min="9" max="9" width="11" style="336" customWidth="1"/>
    <col min="10" max="16384" width="9.140625" style="302"/>
  </cols>
  <sheetData>
    <row r="1" spans="1:12" ht="12.75" customHeight="1" x14ac:dyDescent="0.2"/>
    <row r="2" spans="1:12" ht="30" customHeight="1" x14ac:dyDescent="0.2">
      <c r="A2" s="919" t="s">
        <v>280</v>
      </c>
      <c r="B2" s="920"/>
      <c r="C2" s="920"/>
      <c r="D2" s="920"/>
      <c r="E2" s="920"/>
      <c r="F2" s="920"/>
      <c r="G2" s="920"/>
      <c r="H2" s="920"/>
      <c r="I2" s="468"/>
      <c r="J2" s="9"/>
      <c r="K2" s="7"/>
      <c r="L2" s="7"/>
    </row>
    <row r="3" spans="1:12" ht="12.75" customHeight="1" x14ac:dyDescent="0.2">
      <c r="A3" s="25"/>
      <c r="B3" s="26"/>
      <c r="C3" s="469"/>
      <c r="D3" s="469"/>
      <c r="E3" s="469"/>
      <c r="F3" s="469"/>
      <c r="G3" s="469"/>
      <c r="H3" s="469"/>
      <c r="I3" s="469"/>
      <c r="J3" s="26"/>
      <c r="K3" s="7"/>
      <c r="L3" s="7"/>
    </row>
    <row r="4" spans="1:12" ht="12.75" customHeight="1" x14ac:dyDescent="0.2">
      <c r="A4" s="1" t="s">
        <v>235</v>
      </c>
      <c r="B4" s="2"/>
      <c r="C4" s="3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649</v>
      </c>
      <c r="J4" s="6"/>
      <c r="K4" s="7"/>
      <c r="L4" s="7"/>
    </row>
    <row r="5" spans="1:12" ht="12.75" customHeight="1" x14ac:dyDescent="0.2">
      <c r="A5" s="11" t="s">
        <v>279</v>
      </c>
      <c r="B5" s="715"/>
      <c r="C5" s="3"/>
      <c r="D5" s="718"/>
      <c r="E5" s="3"/>
      <c r="F5" s="718"/>
      <c r="G5" s="3"/>
      <c r="H5" s="718"/>
      <c r="I5" s="3"/>
      <c r="J5" s="6"/>
      <c r="K5" s="7"/>
      <c r="L5" s="7"/>
    </row>
    <row r="6" spans="1:12" ht="12.75" customHeight="1" x14ac:dyDescent="0.2">
      <c r="A6" s="28"/>
      <c r="B6" s="300" t="s">
        <v>256</v>
      </c>
      <c r="C6" s="749">
        <v>0.54180008316949257</v>
      </c>
      <c r="D6" s="750">
        <v>0.49729486343677498</v>
      </c>
      <c r="E6" s="749">
        <v>0.62680807797566596</v>
      </c>
      <c r="F6" s="750">
        <v>0.99403123981576114</v>
      </c>
      <c r="G6" s="749">
        <v>0.38439564878347987</v>
      </c>
      <c r="H6" s="750">
        <v>0.66958691548078486</v>
      </c>
      <c r="I6" s="749">
        <v>0.95624904978589653</v>
      </c>
      <c r="J6" s="6"/>
      <c r="K6" s="7"/>
      <c r="L6" s="7"/>
    </row>
    <row r="7" spans="1:12" ht="12.75" customHeight="1" x14ac:dyDescent="0.2">
      <c r="A7" s="30"/>
      <c r="B7" s="300" t="s">
        <v>258</v>
      </c>
      <c r="C7" s="749">
        <v>8.8620469205182295E-2</v>
      </c>
      <c r="D7" s="750">
        <v>8.9831357319820476E-2</v>
      </c>
      <c r="E7" s="749">
        <v>8.6307590599524295E-2</v>
      </c>
      <c r="F7" s="750">
        <v>9.8280031641600021E-4</v>
      </c>
      <c r="G7" s="749">
        <v>0.1693246564991481</v>
      </c>
      <c r="H7" s="750">
        <v>0.10200480267758323</v>
      </c>
      <c r="I7" s="749">
        <v>1.0560359347025846E-2</v>
      </c>
      <c r="J7" s="6"/>
      <c r="K7" s="7"/>
      <c r="L7" s="7"/>
    </row>
    <row r="8" spans="1:12" ht="12.75" customHeight="1" x14ac:dyDescent="0.2">
      <c r="A8" s="30"/>
      <c r="B8" s="300" t="s">
        <v>817</v>
      </c>
      <c r="C8" s="749">
        <v>0.11095366521402164</v>
      </c>
      <c r="D8" s="750">
        <v>0.12499013838423856</v>
      </c>
      <c r="E8" s="749">
        <v>8.414304736927336E-2</v>
      </c>
      <c r="F8" s="750">
        <v>4.9859598678227207E-3</v>
      </c>
      <c r="G8" s="749">
        <v>0.11297304835560557</v>
      </c>
      <c r="H8" s="750">
        <v>5.9275437832331787E-2</v>
      </c>
      <c r="I8" s="749">
        <v>7.0840692795132885E-3</v>
      </c>
      <c r="J8" s="6"/>
      <c r="K8" s="7"/>
      <c r="L8" s="7"/>
    </row>
    <row r="9" spans="1:12" ht="12.75" customHeight="1" x14ac:dyDescent="0.2">
      <c r="A9" s="30"/>
      <c r="B9" s="300" t="s">
        <v>257</v>
      </c>
      <c r="C9" s="749">
        <v>0.2536904718588916</v>
      </c>
      <c r="D9" s="750">
        <v>0.28484713046557852</v>
      </c>
      <c r="E9" s="749">
        <v>0.19417913613421528</v>
      </c>
      <c r="F9" s="750">
        <v>0</v>
      </c>
      <c r="G9" s="749">
        <v>0.32814433276173055</v>
      </c>
      <c r="H9" s="750">
        <v>0.16065261983069917</v>
      </c>
      <c r="I9" s="749">
        <v>2.4744109757573577E-2</v>
      </c>
      <c r="J9" s="6"/>
      <c r="K9" s="7"/>
      <c r="L9" s="7"/>
    </row>
    <row r="10" spans="1:12" ht="12.75" customHeight="1" x14ac:dyDescent="0.2">
      <c r="A10" s="31"/>
      <c r="B10" s="784" t="s">
        <v>32</v>
      </c>
      <c r="C10" s="757">
        <v>4.9353105523991178E-3</v>
      </c>
      <c r="D10" s="758">
        <v>3.0365103935825147E-3</v>
      </c>
      <c r="E10" s="757">
        <v>8.5621479213192613E-3</v>
      </c>
      <c r="F10" s="758">
        <v>0</v>
      </c>
      <c r="G10" s="757">
        <v>5.1623136000409284E-3</v>
      </c>
      <c r="H10" s="758">
        <v>8.4802241786014129E-3</v>
      </c>
      <c r="I10" s="757">
        <v>1.3624118299909748E-3</v>
      </c>
      <c r="J10" s="6"/>
      <c r="K10" s="7"/>
      <c r="L10" s="7"/>
    </row>
    <row r="11" spans="1:12" s="292" customFormat="1" ht="22.5" customHeight="1" x14ac:dyDescent="0.2">
      <c r="A11" s="639" t="s">
        <v>853</v>
      </c>
    </row>
  </sheetData>
  <mergeCells count="1">
    <mergeCell ref="A2:H2"/>
  </mergeCells>
  <printOptions horizontalCentered="1"/>
  <pageMargins left="0.5" right="0.5" top="0.75" bottom="1" header="0.5" footer="0.5"/>
  <pageSetup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A10" zoomScaleNormal="100" workbookViewId="0">
      <selection activeCell="C7" sqref="C7:J40"/>
    </sheetView>
  </sheetViews>
  <sheetFormatPr defaultRowHeight="12.75" x14ac:dyDescent="0.2"/>
  <cols>
    <col min="1" max="1" width="5.42578125" customWidth="1"/>
    <col min="2" max="2" width="30.28515625" customWidth="1"/>
    <col min="3" max="10" width="10.7109375" customWidth="1"/>
  </cols>
  <sheetData>
    <row r="2" spans="1:15" ht="30" customHeight="1" x14ac:dyDescent="0.2">
      <c r="A2" s="827" t="s">
        <v>43</v>
      </c>
      <c r="B2" s="828"/>
      <c r="C2" s="828"/>
      <c r="D2" s="828"/>
      <c r="E2" s="828"/>
      <c r="F2" s="828"/>
      <c r="G2" s="828"/>
      <c r="H2" s="828"/>
      <c r="I2" s="828"/>
      <c r="J2" s="828"/>
    </row>
    <row r="3" spans="1:15" x14ac:dyDescent="0.2">
      <c r="A3" s="65"/>
      <c r="B3" s="66"/>
      <c r="C3" s="66"/>
      <c r="D3" s="66"/>
      <c r="E3" s="66"/>
      <c r="F3" s="66"/>
      <c r="G3" s="66"/>
      <c r="H3" s="66"/>
      <c r="I3" s="66"/>
      <c r="J3" s="66"/>
    </row>
    <row r="4" spans="1:15" ht="12.75" customHeight="1" x14ac:dyDescent="0.2">
      <c r="A4" s="54" t="s">
        <v>235</v>
      </c>
      <c r="B4" s="4"/>
      <c r="C4" s="823" t="s">
        <v>278</v>
      </c>
      <c r="D4" s="825" t="s">
        <v>249</v>
      </c>
      <c r="E4" s="825"/>
      <c r="F4" s="825"/>
      <c r="G4" s="825"/>
      <c r="H4" s="825"/>
      <c r="I4" s="825" t="s">
        <v>250</v>
      </c>
      <c r="J4" s="826"/>
    </row>
    <row r="5" spans="1:15" ht="39.950000000000003" customHeight="1" x14ac:dyDescent="0.2">
      <c r="A5" s="55"/>
      <c r="B5" s="21"/>
      <c r="C5" s="824"/>
      <c r="D5" s="568" t="s">
        <v>281</v>
      </c>
      <c r="E5" s="568" t="s">
        <v>251</v>
      </c>
      <c r="F5" s="568" t="s">
        <v>252</v>
      </c>
      <c r="G5" s="568" t="s">
        <v>287</v>
      </c>
      <c r="H5" s="568" t="s">
        <v>253</v>
      </c>
      <c r="I5" s="568" t="s">
        <v>294</v>
      </c>
      <c r="J5" s="568" t="s">
        <v>255</v>
      </c>
    </row>
    <row r="6" spans="1:15" x14ac:dyDescent="0.2">
      <c r="A6" s="67" t="s">
        <v>37</v>
      </c>
      <c r="B6" s="602"/>
      <c r="C6" s="605"/>
      <c r="D6" s="68"/>
      <c r="E6" s="606"/>
      <c r="F6" s="68"/>
      <c r="G6" s="606"/>
      <c r="H6" s="68"/>
      <c r="I6" s="606"/>
      <c r="J6" s="68"/>
    </row>
    <row r="7" spans="1:15" x14ac:dyDescent="0.2">
      <c r="A7" s="69"/>
      <c r="B7" s="603" t="s">
        <v>23</v>
      </c>
      <c r="C7" s="748">
        <v>0.3962520389634821</v>
      </c>
      <c r="D7" s="749">
        <v>0.64817483730308534</v>
      </c>
      <c r="E7" s="750">
        <v>0.422510286572712</v>
      </c>
      <c r="F7" s="749">
        <v>0.51460548707004483</v>
      </c>
      <c r="G7" s="750">
        <v>0.39036997010495289</v>
      </c>
      <c r="H7" s="749">
        <v>0.3245624131112313</v>
      </c>
      <c r="I7" s="750">
        <v>0.56775932549649111</v>
      </c>
      <c r="J7" s="749">
        <v>0.33315666415359479</v>
      </c>
      <c r="L7" s="278"/>
      <c r="M7" s="278"/>
      <c r="N7" s="278"/>
      <c r="O7" s="278"/>
    </row>
    <row r="8" spans="1:15" x14ac:dyDescent="0.2">
      <c r="A8" s="70"/>
      <c r="B8" s="603" t="s">
        <v>24</v>
      </c>
      <c r="C8" s="748">
        <v>0.57238776740905062</v>
      </c>
      <c r="D8" s="749">
        <v>0.34230045129854841</v>
      </c>
      <c r="E8" s="750">
        <v>0.54893144993309284</v>
      </c>
      <c r="F8" s="749">
        <v>0.45735465555310073</v>
      </c>
      <c r="G8" s="750">
        <v>0.57003707419042737</v>
      </c>
      <c r="H8" s="749">
        <v>0.64039450787963104</v>
      </c>
      <c r="I8" s="750">
        <v>0.38910102891205006</v>
      </c>
      <c r="J8" s="749">
        <v>0.63981665452472969</v>
      </c>
      <c r="L8" s="278"/>
      <c r="M8" s="278"/>
      <c r="N8" s="278"/>
      <c r="O8" s="278"/>
    </row>
    <row r="9" spans="1:15" x14ac:dyDescent="0.2">
      <c r="A9" s="70"/>
      <c r="B9" s="603" t="s">
        <v>25</v>
      </c>
      <c r="C9" s="748">
        <v>3.1360193627463492E-2</v>
      </c>
      <c r="D9" s="749">
        <v>9.5247113983667111E-3</v>
      </c>
      <c r="E9" s="750">
        <v>2.8558263494193933E-2</v>
      </c>
      <c r="F9" s="749">
        <v>2.8039857376854972E-2</v>
      </c>
      <c r="G9" s="750">
        <v>3.9592955704617704E-2</v>
      </c>
      <c r="H9" s="749">
        <v>3.5043079009135357E-2</v>
      </c>
      <c r="I9" s="750">
        <v>4.3139645591458262E-2</v>
      </c>
      <c r="J9" s="749">
        <v>2.7026681321674181E-2</v>
      </c>
      <c r="L9" s="278"/>
      <c r="M9" s="278"/>
      <c r="N9" s="278"/>
      <c r="O9" s="278"/>
    </row>
    <row r="10" spans="1:15" x14ac:dyDescent="0.2">
      <c r="A10" s="71" t="s">
        <v>38</v>
      </c>
      <c r="B10" s="603"/>
      <c r="C10" s="755"/>
      <c r="D10" s="754"/>
      <c r="E10" s="753"/>
      <c r="F10" s="752"/>
      <c r="G10" s="753"/>
      <c r="H10" s="752"/>
      <c r="I10" s="753"/>
      <c r="J10" s="752"/>
      <c r="L10" s="278"/>
      <c r="M10" s="278"/>
      <c r="N10" s="278"/>
      <c r="O10" s="278"/>
    </row>
    <row r="11" spans="1:15" x14ac:dyDescent="0.2">
      <c r="A11" s="69"/>
      <c r="B11" s="603" t="s">
        <v>23</v>
      </c>
      <c r="C11" s="748">
        <v>0.34783193831236048</v>
      </c>
      <c r="D11" s="749">
        <v>0.56674260272521271</v>
      </c>
      <c r="E11" s="750">
        <v>0.37216219536230855</v>
      </c>
      <c r="F11" s="749">
        <v>0.47750482091657209</v>
      </c>
      <c r="G11" s="750">
        <v>0.34269714452657468</v>
      </c>
      <c r="H11" s="749">
        <v>0.27805963473716128</v>
      </c>
      <c r="I11" s="750">
        <v>0.51377759948667934</v>
      </c>
      <c r="J11" s="749">
        <v>0.30942600880789134</v>
      </c>
      <c r="L11" s="278"/>
      <c r="M11" s="278"/>
      <c r="N11" s="278"/>
      <c r="O11" s="278"/>
    </row>
    <row r="12" spans="1:15" x14ac:dyDescent="0.2">
      <c r="A12" s="70"/>
      <c r="B12" s="603" t="s">
        <v>24</v>
      </c>
      <c r="C12" s="748">
        <v>0.62139027392751012</v>
      </c>
      <c r="D12" s="749">
        <v>0.41438671467767962</v>
      </c>
      <c r="E12" s="750">
        <v>0.59865992464546725</v>
      </c>
      <c r="F12" s="749">
        <v>0.491053413505674</v>
      </c>
      <c r="G12" s="750">
        <v>0.61592117380605527</v>
      </c>
      <c r="H12" s="749">
        <v>0.68930339065192581</v>
      </c>
      <c r="I12" s="750">
        <v>0.4367897408566932</v>
      </c>
      <c r="J12" s="749">
        <v>0.6641136269180925</v>
      </c>
      <c r="L12" s="278"/>
      <c r="M12" s="278"/>
      <c r="N12" s="278"/>
      <c r="O12" s="278"/>
    </row>
    <row r="13" spans="1:15" x14ac:dyDescent="0.2">
      <c r="A13" s="70"/>
      <c r="B13" s="603" t="s">
        <v>25</v>
      </c>
      <c r="C13" s="748">
        <v>3.0777787760126626E-2</v>
      </c>
      <c r="D13" s="749">
        <v>1.8870682597107721E-2</v>
      </c>
      <c r="E13" s="750">
        <v>2.9177879992223696E-2</v>
      </c>
      <c r="F13" s="749">
        <v>3.1441765577753925E-2</v>
      </c>
      <c r="G13" s="750">
        <v>4.1381681667369878E-2</v>
      </c>
      <c r="H13" s="749">
        <v>3.2636974610910419E-2</v>
      </c>
      <c r="I13" s="750">
        <v>4.9432659656628915E-2</v>
      </c>
      <c r="J13" s="749">
        <v>2.6460364274017066E-2</v>
      </c>
      <c r="L13" s="278"/>
      <c r="M13" s="278"/>
      <c r="N13" s="278"/>
      <c r="O13" s="278"/>
    </row>
    <row r="14" spans="1:15" x14ac:dyDescent="0.2">
      <c r="A14" s="71" t="s">
        <v>39</v>
      </c>
      <c r="B14" s="603"/>
      <c r="C14" s="755"/>
      <c r="D14" s="754"/>
      <c r="E14" s="753"/>
      <c r="F14" s="752"/>
      <c r="G14" s="753"/>
      <c r="H14" s="752"/>
      <c r="I14" s="753"/>
      <c r="J14" s="752"/>
      <c r="L14" s="278"/>
      <c r="M14" s="278"/>
      <c r="N14" s="278"/>
      <c r="O14" s="278"/>
    </row>
    <row r="15" spans="1:15" x14ac:dyDescent="0.2">
      <c r="A15" s="69"/>
      <c r="B15" s="603" t="s">
        <v>23</v>
      </c>
      <c r="C15" s="748">
        <v>0.48744186466306494</v>
      </c>
      <c r="D15" s="749">
        <v>0.73116445030155186</v>
      </c>
      <c r="E15" s="750">
        <v>0.55818472975784839</v>
      </c>
      <c r="F15" s="749">
        <v>0.58298527341209971</v>
      </c>
      <c r="G15" s="750">
        <v>0.47682868467851963</v>
      </c>
      <c r="H15" s="749">
        <v>0.40237192783079506</v>
      </c>
      <c r="I15" s="750">
        <v>0.61308943420439066</v>
      </c>
      <c r="J15" s="749">
        <v>0.39589274867290897</v>
      </c>
      <c r="L15" s="278"/>
      <c r="M15" s="278"/>
      <c r="N15" s="278"/>
      <c r="O15" s="278"/>
    </row>
    <row r="16" spans="1:15" x14ac:dyDescent="0.2">
      <c r="A16" s="70"/>
      <c r="B16" s="603" t="s">
        <v>24</v>
      </c>
      <c r="C16" s="748">
        <v>0.48010109373074655</v>
      </c>
      <c r="D16" s="749">
        <v>0.26883554969844814</v>
      </c>
      <c r="E16" s="750">
        <v>0.41492670506893575</v>
      </c>
      <c r="F16" s="749">
        <v>0.3952448848212895</v>
      </c>
      <c r="G16" s="750">
        <v>0.48682236593676437</v>
      </c>
      <c r="H16" s="749">
        <v>0.55855904412785484</v>
      </c>
      <c r="I16" s="750">
        <v>0.3490553568600413</v>
      </c>
      <c r="J16" s="749">
        <v>0.575583413114931</v>
      </c>
      <c r="L16" s="278"/>
      <c r="M16" s="278"/>
      <c r="N16" s="278"/>
      <c r="O16" s="278"/>
    </row>
    <row r="17" spans="1:15" x14ac:dyDescent="0.2">
      <c r="A17" s="70"/>
      <c r="B17" s="603" t="s">
        <v>25</v>
      </c>
      <c r="C17" s="748">
        <v>3.2457041606188827E-2</v>
      </c>
      <c r="D17" s="749">
        <v>0</v>
      </c>
      <c r="E17" s="750">
        <v>2.6888565173214994E-2</v>
      </c>
      <c r="F17" s="749">
        <v>2.1769841766609975E-2</v>
      </c>
      <c r="G17" s="750">
        <v>3.6348949384714425E-2</v>
      </c>
      <c r="H17" s="749">
        <v>3.9069028041352344E-2</v>
      </c>
      <c r="I17" s="750">
        <v>3.7855208935567139E-2</v>
      </c>
      <c r="J17" s="749">
        <v>2.8523838212159189E-2</v>
      </c>
      <c r="L17" s="278"/>
      <c r="M17" s="278"/>
      <c r="N17" s="278"/>
      <c r="O17" s="278"/>
    </row>
    <row r="18" spans="1:15" x14ac:dyDescent="0.2">
      <c r="A18" s="71" t="s">
        <v>40</v>
      </c>
      <c r="B18" s="603"/>
      <c r="C18" s="755"/>
      <c r="D18" s="752"/>
      <c r="E18" s="753"/>
      <c r="F18" s="752"/>
      <c r="G18" s="753"/>
      <c r="H18" s="752"/>
      <c r="I18" s="753"/>
      <c r="J18" s="752"/>
      <c r="L18" s="278"/>
      <c r="M18" s="278"/>
      <c r="N18" s="278"/>
      <c r="O18" s="278"/>
    </row>
    <row r="19" spans="1:15" x14ac:dyDescent="0.2">
      <c r="A19" s="69"/>
      <c r="B19" s="603" t="s">
        <v>23</v>
      </c>
      <c r="C19" s="748">
        <v>0.33017485380733169</v>
      </c>
      <c r="D19" s="749">
        <v>0.54636331994099507</v>
      </c>
      <c r="E19" s="750">
        <v>0.2852746222073167</v>
      </c>
      <c r="F19" s="749">
        <v>0.4653156589888196</v>
      </c>
      <c r="G19" s="750">
        <v>0.34992528149409075</v>
      </c>
      <c r="H19" s="749">
        <v>0.21713346208961981</v>
      </c>
      <c r="I19" s="750">
        <v>0.44391638945339129</v>
      </c>
      <c r="J19" s="749">
        <v>0.25368769593029822</v>
      </c>
      <c r="L19" s="278"/>
      <c r="M19" s="278"/>
      <c r="N19" s="278"/>
      <c r="O19" s="278"/>
    </row>
    <row r="20" spans="1:15" x14ac:dyDescent="0.2">
      <c r="A20" s="70"/>
      <c r="B20" s="603" t="s">
        <v>24</v>
      </c>
      <c r="C20" s="748">
        <v>0.63466125305027032</v>
      </c>
      <c r="D20" s="749">
        <v>0.43379458120685832</v>
      </c>
      <c r="E20" s="750">
        <v>0.68147340689338909</v>
      </c>
      <c r="F20" s="749">
        <v>0.50935180300183092</v>
      </c>
      <c r="G20" s="750">
        <v>0.61723723127170349</v>
      </c>
      <c r="H20" s="749">
        <v>0.73652429387970519</v>
      </c>
      <c r="I20" s="750">
        <v>0.51234378827445626</v>
      </c>
      <c r="J20" s="749">
        <v>0.71691541980020024</v>
      </c>
      <c r="L20" s="278"/>
      <c r="M20" s="278"/>
      <c r="N20" s="278"/>
      <c r="O20" s="278"/>
    </row>
    <row r="21" spans="1:15" x14ac:dyDescent="0.2">
      <c r="A21" s="70"/>
      <c r="B21" s="603" t="s">
        <v>25</v>
      </c>
      <c r="C21" s="748">
        <v>3.5163893142408691E-2</v>
      </c>
      <c r="D21" s="749">
        <v>1.9842098852147924E-2</v>
      </c>
      <c r="E21" s="750">
        <v>3.3251970899296157E-2</v>
      </c>
      <c r="F21" s="749">
        <v>2.5332538009350154E-2</v>
      </c>
      <c r="G21" s="750">
        <v>3.2837487234210018E-2</v>
      </c>
      <c r="H21" s="749">
        <v>4.6342244030674051E-2</v>
      </c>
      <c r="I21" s="750">
        <v>4.3739822272156115E-2</v>
      </c>
      <c r="J21" s="749">
        <v>2.9396884269498456E-2</v>
      </c>
      <c r="L21" s="278"/>
      <c r="M21" s="278"/>
      <c r="N21" s="278"/>
      <c r="O21" s="278"/>
    </row>
    <row r="22" spans="1:15" x14ac:dyDescent="0.2">
      <c r="A22" s="70" t="s">
        <v>41</v>
      </c>
      <c r="B22" s="603"/>
      <c r="C22" s="755"/>
      <c r="D22" s="752"/>
      <c r="E22" s="753"/>
      <c r="F22" s="752"/>
      <c r="G22" s="753"/>
      <c r="H22" s="752"/>
      <c r="I22" s="753"/>
      <c r="J22" s="752"/>
      <c r="L22" s="278"/>
      <c r="M22" s="278"/>
      <c r="N22" s="278"/>
      <c r="O22" s="278"/>
    </row>
    <row r="23" spans="1:15" x14ac:dyDescent="0.2">
      <c r="A23" s="69"/>
      <c r="B23" s="603" t="s">
        <v>23</v>
      </c>
      <c r="C23" s="748">
        <v>0.40690799812593581</v>
      </c>
      <c r="D23" s="749">
        <v>0.71171283914924599</v>
      </c>
      <c r="E23" s="750">
        <v>0.39892613108253205</v>
      </c>
      <c r="F23" s="749">
        <v>0.63397671692663082</v>
      </c>
      <c r="G23" s="750">
        <v>0.43984442547236358</v>
      </c>
      <c r="H23" s="749">
        <v>0.29672089315482386</v>
      </c>
      <c r="I23" s="750">
        <v>0.55843062534138266</v>
      </c>
      <c r="J23" s="749">
        <v>0.32652193862811174</v>
      </c>
      <c r="L23" s="278"/>
      <c r="M23" s="278"/>
      <c r="N23" s="278"/>
      <c r="O23" s="278"/>
    </row>
    <row r="24" spans="1:15" x14ac:dyDescent="0.2">
      <c r="A24" s="70"/>
      <c r="B24" s="603" t="s">
        <v>24</v>
      </c>
      <c r="C24" s="748">
        <v>0.57264117652679203</v>
      </c>
      <c r="D24" s="749">
        <v>0.28828716085075368</v>
      </c>
      <c r="E24" s="750">
        <v>0.58725657207069226</v>
      </c>
      <c r="F24" s="749">
        <v>0.36075469480494649</v>
      </c>
      <c r="G24" s="750">
        <v>0.53554134541737786</v>
      </c>
      <c r="H24" s="749">
        <v>0.67012447189303304</v>
      </c>
      <c r="I24" s="750">
        <v>0.41992101891771128</v>
      </c>
      <c r="J24" s="749">
        <v>0.65366255202487589</v>
      </c>
      <c r="L24" s="278"/>
      <c r="M24" s="278"/>
      <c r="N24" s="278"/>
      <c r="O24" s="278"/>
    </row>
    <row r="25" spans="1:15" x14ac:dyDescent="0.2">
      <c r="A25" s="70"/>
      <c r="B25" s="603" t="s">
        <v>25</v>
      </c>
      <c r="C25" s="748">
        <v>2.0450825347279267E-2</v>
      </c>
      <c r="D25" s="749">
        <v>0</v>
      </c>
      <c r="E25" s="750">
        <v>1.381729684677686E-2</v>
      </c>
      <c r="F25" s="749">
        <v>5.2685882684230497E-3</v>
      </c>
      <c r="G25" s="750">
        <v>2.4614229110259414E-2</v>
      </c>
      <c r="H25" s="749">
        <v>3.3154634952143346E-2</v>
      </c>
      <c r="I25" s="750">
        <v>2.1648355740908575E-2</v>
      </c>
      <c r="J25" s="749">
        <v>1.9815509347010304E-2</v>
      </c>
      <c r="L25" s="278"/>
      <c r="M25" s="278"/>
      <c r="N25" s="278"/>
      <c r="O25" s="278"/>
    </row>
    <row r="26" spans="1:15" x14ac:dyDescent="0.2">
      <c r="A26" s="70" t="s">
        <v>42</v>
      </c>
      <c r="B26" s="603"/>
      <c r="C26" s="755"/>
      <c r="D26" s="752"/>
      <c r="E26" s="753"/>
      <c r="F26" s="752"/>
      <c r="G26" s="753"/>
      <c r="H26" s="752"/>
      <c r="I26" s="753"/>
      <c r="J26" s="752"/>
      <c r="L26" s="278"/>
      <c r="M26" s="278"/>
      <c r="N26" s="278"/>
      <c r="O26" s="278"/>
    </row>
    <row r="27" spans="1:15" x14ac:dyDescent="0.2">
      <c r="A27" s="69"/>
      <c r="B27" s="603" t="s">
        <v>23</v>
      </c>
      <c r="C27" s="748">
        <v>0.49548106555773441</v>
      </c>
      <c r="D27" s="749">
        <v>0.40228837614222634</v>
      </c>
      <c r="E27" s="750">
        <v>0.34704192822850694</v>
      </c>
      <c r="F27" s="749">
        <v>0.66278574778867139</v>
      </c>
      <c r="G27" s="750">
        <v>0.46781291250892798</v>
      </c>
      <c r="H27" s="749">
        <v>0.44839412598006106</v>
      </c>
      <c r="I27" s="750">
        <v>0.5832325205466844</v>
      </c>
      <c r="J27" s="749">
        <v>0.28243009271336356</v>
      </c>
      <c r="L27" s="278"/>
      <c r="M27" s="278"/>
      <c r="N27" s="278"/>
      <c r="O27" s="278"/>
    </row>
    <row r="28" spans="1:15" x14ac:dyDescent="0.2">
      <c r="A28" s="70"/>
      <c r="B28" s="603" t="s">
        <v>24</v>
      </c>
      <c r="C28" s="748">
        <v>0.48285264052031018</v>
      </c>
      <c r="D28" s="749">
        <v>0.58697287388497721</v>
      </c>
      <c r="E28" s="750">
        <v>0.64974136472779298</v>
      </c>
      <c r="F28" s="749">
        <v>0.33093086885328538</v>
      </c>
      <c r="G28" s="750">
        <v>0.51165216896987875</v>
      </c>
      <c r="H28" s="749">
        <v>0.51588361272934891</v>
      </c>
      <c r="I28" s="750">
        <v>0.38881407006722951</v>
      </c>
      <c r="J28" s="749">
        <v>0.71116804477708739</v>
      </c>
      <c r="L28" s="278"/>
      <c r="M28" s="278"/>
      <c r="N28" s="278"/>
      <c r="O28" s="278"/>
    </row>
    <row r="29" spans="1:15" x14ac:dyDescent="0.2">
      <c r="A29" s="70"/>
      <c r="B29" s="603" t="s">
        <v>25</v>
      </c>
      <c r="C29" s="748">
        <v>2.1666293921955751E-2</v>
      </c>
      <c r="D29" s="749">
        <v>1.0738749972796613E-2</v>
      </c>
      <c r="E29" s="750">
        <v>3.2167070436996776E-3</v>
      </c>
      <c r="F29" s="749">
        <v>6.2833833580441343E-3</v>
      </c>
      <c r="G29" s="750">
        <v>2.0534918521191971E-2</v>
      </c>
      <c r="H29" s="749">
        <v>3.5722261290590862E-2</v>
      </c>
      <c r="I29" s="750">
        <v>2.7953409386086529E-2</v>
      </c>
      <c r="J29" s="749">
        <v>6.4018625095463863E-3</v>
      </c>
      <c r="L29" s="278"/>
      <c r="M29" s="278"/>
      <c r="N29" s="278"/>
      <c r="O29" s="278"/>
    </row>
    <row r="30" spans="1:15" x14ac:dyDescent="0.2">
      <c r="A30" s="607" t="s">
        <v>785</v>
      </c>
      <c r="B30" s="603"/>
      <c r="C30" s="755"/>
      <c r="D30" s="752"/>
      <c r="E30" s="753"/>
      <c r="F30" s="752"/>
      <c r="G30" s="753"/>
      <c r="H30" s="752"/>
      <c r="I30" s="753"/>
      <c r="J30" s="752"/>
      <c r="L30" s="278"/>
      <c r="M30" s="278"/>
      <c r="N30" s="278"/>
      <c r="O30" s="278"/>
    </row>
    <row r="31" spans="1:15" x14ac:dyDescent="0.2">
      <c r="A31" s="608"/>
      <c r="B31" s="603" t="s">
        <v>23</v>
      </c>
      <c r="C31" s="748">
        <v>0.3689189827457191</v>
      </c>
      <c r="D31" s="749">
        <v>0.41041250866913109</v>
      </c>
      <c r="E31" s="750">
        <v>0.38965398128445267</v>
      </c>
      <c r="F31" s="749">
        <v>0.49929631167863492</v>
      </c>
      <c r="G31" s="750">
        <v>0.41217371582916434</v>
      </c>
      <c r="H31" s="749">
        <v>0.29491494878146107</v>
      </c>
      <c r="I31" s="750">
        <v>0.47333192754500208</v>
      </c>
      <c r="J31" s="749">
        <v>0.24535165742877832</v>
      </c>
      <c r="L31" s="278"/>
      <c r="M31" s="278"/>
      <c r="N31" s="278"/>
      <c r="O31" s="278"/>
    </row>
    <row r="32" spans="1:15" x14ac:dyDescent="0.2">
      <c r="A32" s="70"/>
      <c r="B32" s="603" t="s">
        <v>24</v>
      </c>
      <c r="C32" s="748">
        <v>0.59192923214698023</v>
      </c>
      <c r="D32" s="749">
        <v>0.57944250528162167</v>
      </c>
      <c r="E32" s="750">
        <v>0.58668315910483926</v>
      </c>
      <c r="F32" s="749">
        <v>0.46095305578572693</v>
      </c>
      <c r="G32" s="750">
        <v>0.55428475586523185</v>
      </c>
      <c r="H32" s="749">
        <v>0.64962258597072109</v>
      </c>
      <c r="I32" s="750">
        <v>0.48350280081327829</v>
      </c>
      <c r="J32" s="749">
        <v>0.72024631140680806</v>
      </c>
      <c r="L32" s="278"/>
      <c r="M32" s="278"/>
      <c r="N32" s="278"/>
      <c r="O32" s="278"/>
    </row>
    <row r="33" spans="1:15" x14ac:dyDescent="0.2">
      <c r="A33" s="72"/>
      <c r="B33" s="604" t="s">
        <v>25</v>
      </c>
      <c r="C33" s="756">
        <v>3.9151785107318725E-2</v>
      </c>
      <c r="D33" s="757">
        <v>1.0144986049247516E-2</v>
      </c>
      <c r="E33" s="758">
        <v>2.3662859610710369E-2</v>
      </c>
      <c r="F33" s="757">
        <v>3.9750632535640318E-2</v>
      </c>
      <c r="G33" s="758">
        <v>3.3541528305607263E-2</v>
      </c>
      <c r="H33" s="757">
        <v>5.546246524781509E-2</v>
      </c>
      <c r="I33" s="758">
        <v>4.3165271641718655E-2</v>
      </c>
      <c r="J33" s="757">
        <v>3.4402031164406724E-2</v>
      </c>
      <c r="L33" s="278"/>
      <c r="M33" s="278"/>
      <c r="N33" s="278"/>
      <c r="O33" s="278"/>
    </row>
    <row r="34" spans="1:15" x14ac:dyDescent="0.2">
      <c r="L34" s="278"/>
      <c r="M34" s="278"/>
      <c r="N34" s="278"/>
      <c r="O34" s="278"/>
    </row>
    <row r="35" spans="1:15" x14ac:dyDescent="0.2">
      <c r="A35" s="635" t="s">
        <v>853</v>
      </c>
      <c r="L35" s="278"/>
      <c r="M35" s="278"/>
      <c r="N35" s="278"/>
      <c r="O35" s="278"/>
    </row>
    <row r="36" spans="1:15" x14ac:dyDescent="0.2">
      <c r="L36" s="278"/>
      <c r="M36" s="278"/>
      <c r="N36" s="278"/>
      <c r="O36" s="278"/>
    </row>
    <row r="37" spans="1:15" x14ac:dyDescent="0.2">
      <c r="L37" s="278"/>
      <c r="M37" s="278"/>
      <c r="N37" s="278"/>
      <c r="O37" s="278"/>
    </row>
    <row r="38" spans="1:15" x14ac:dyDescent="0.2">
      <c r="L38" s="278"/>
      <c r="M38" s="278"/>
      <c r="N38" s="278"/>
      <c r="O38" s="278"/>
    </row>
    <row r="39" spans="1:15" x14ac:dyDescent="0.2">
      <c r="L39" s="278"/>
      <c r="M39" s="278"/>
      <c r="N39" s="278"/>
      <c r="O39" s="278"/>
    </row>
  </sheetData>
  <mergeCells count="4">
    <mergeCell ref="C4:C5"/>
    <mergeCell ref="D4:H4"/>
    <mergeCell ref="I4:J4"/>
    <mergeCell ref="A2:J2"/>
  </mergeCells>
  <phoneticPr fontId="23" type="noConversion"/>
  <printOptions horizontalCentered="1"/>
  <pageMargins left="0.5" right="0.5" top="0.75" bottom="1" header="0.5" footer="0.5"/>
  <pageSetup scale="80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selection activeCell="C7" sqref="A7:J41"/>
    </sheetView>
  </sheetViews>
  <sheetFormatPr defaultRowHeight="12.75" x14ac:dyDescent="0.2"/>
  <cols>
    <col min="1" max="1" width="2.28515625" style="336" customWidth="1"/>
    <col min="2" max="2" width="31.7109375" style="336" customWidth="1"/>
    <col min="3" max="10" width="10.7109375" style="336" customWidth="1"/>
    <col min="11" max="16384" width="9.140625" style="336"/>
  </cols>
  <sheetData>
    <row r="1" spans="1:11" s="334" customFormat="1" x14ac:dyDescent="0.2">
      <c r="A1" s="332"/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30" customHeight="1" x14ac:dyDescent="0.2">
      <c r="A2" s="921" t="s">
        <v>260</v>
      </c>
      <c r="B2" s="922"/>
      <c r="C2" s="922"/>
      <c r="D2" s="922"/>
      <c r="E2" s="922"/>
      <c r="F2" s="922"/>
      <c r="G2" s="922"/>
      <c r="H2" s="922"/>
      <c r="I2" s="922"/>
      <c r="J2" s="922"/>
      <c r="K2" s="335"/>
    </row>
    <row r="3" spans="1:11" ht="12.75" customHeight="1" x14ac:dyDescent="0.2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2.75" customHeight="1" x14ac:dyDescent="0.2">
      <c r="A4" s="340" t="s">
        <v>235</v>
      </c>
      <c r="B4" s="319"/>
      <c r="C4" s="823" t="s">
        <v>278</v>
      </c>
      <c r="D4" s="913" t="s">
        <v>249</v>
      </c>
      <c r="E4" s="913"/>
      <c r="F4" s="913"/>
      <c r="G4" s="913"/>
      <c r="H4" s="913"/>
      <c r="I4" s="913" t="s">
        <v>250</v>
      </c>
      <c r="J4" s="918"/>
      <c r="K4" s="333"/>
    </row>
    <row r="5" spans="1:11" ht="39.950000000000003" customHeight="1" x14ac:dyDescent="0.2">
      <c r="A5" s="341"/>
      <c r="B5" s="322"/>
      <c r="C5" s="917"/>
      <c r="D5" s="731" t="s">
        <v>281</v>
      </c>
      <c r="E5" s="731" t="s">
        <v>251</v>
      </c>
      <c r="F5" s="731" t="s">
        <v>252</v>
      </c>
      <c r="G5" s="731" t="s">
        <v>287</v>
      </c>
      <c r="H5" s="731" t="s">
        <v>253</v>
      </c>
      <c r="I5" s="731" t="s">
        <v>294</v>
      </c>
      <c r="J5" s="731" t="s">
        <v>255</v>
      </c>
      <c r="K5" s="333"/>
    </row>
    <row r="6" spans="1:11" x14ac:dyDescent="0.2">
      <c r="A6" s="342" t="s">
        <v>279</v>
      </c>
      <c r="B6" s="345"/>
      <c r="C6" s="785"/>
      <c r="D6" s="786"/>
      <c r="E6" s="787"/>
      <c r="F6" s="786"/>
      <c r="G6" s="787"/>
      <c r="H6" s="786"/>
      <c r="I6" s="787"/>
      <c r="J6" s="786"/>
      <c r="K6" s="333"/>
    </row>
    <row r="7" spans="1:11" x14ac:dyDescent="0.2">
      <c r="A7" s="343"/>
      <c r="B7" s="346" t="s">
        <v>256</v>
      </c>
      <c r="C7" s="748">
        <v>0.54180008316949257</v>
      </c>
      <c r="D7" s="749">
        <v>0.54418454918522019</v>
      </c>
      <c r="E7" s="750">
        <v>0.48823405987424112</v>
      </c>
      <c r="F7" s="749">
        <v>0.5953192486010348</v>
      </c>
      <c r="G7" s="750">
        <v>0.58360322894942385</v>
      </c>
      <c r="H7" s="749">
        <v>0.53074571399375714</v>
      </c>
      <c r="I7" s="750">
        <v>0.6469270339785641</v>
      </c>
      <c r="J7" s="749">
        <v>0.50263910351626584</v>
      </c>
      <c r="K7" s="333"/>
    </row>
    <row r="8" spans="1:11" x14ac:dyDescent="0.2">
      <c r="A8" s="344"/>
      <c r="B8" s="346" t="s">
        <v>258</v>
      </c>
      <c r="C8" s="748">
        <v>8.8620469205182295E-2</v>
      </c>
      <c r="D8" s="749">
        <v>6.1778667380863773E-2</v>
      </c>
      <c r="E8" s="750">
        <v>9.4194034938390903E-2</v>
      </c>
      <c r="F8" s="749">
        <v>6.02145570126838E-2</v>
      </c>
      <c r="G8" s="750">
        <v>9.3456341122496636E-2</v>
      </c>
      <c r="H8" s="749">
        <v>9.0183821753386309E-2</v>
      </c>
      <c r="I8" s="750">
        <v>6.229072199733051E-2</v>
      </c>
      <c r="J8" s="749">
        <v>9.8428598202991727E-2</v>
      </c>
      <c r="K8" s="333"/>
    </row>
    <row r="9" spans="1:11" x14ac:dyDescent="0.2">
      <c r="A9" s="344"/>
      <c r="B9" s="346" t="s">
        <v>817</v>
      </c>
      <c r="C9" s="748">
        <v>0.11095366521402164</v>
      </c>
      <c r="D9" s="749">
        <v>0.12759652923452652</v>
      </c>
      <c r="E9" s="750">
        <v>0.1270260665875397</v>
      </c>
      <c r="F9" s="749">
        <v>9.346965057180158E-2</v>
      </c>
      <c r="G9" s="750">
        <v>9.8426314627623801E-2</v>
      </c>
      <c r="H9" s="749">
        <v>0.11501126265960034</v>
      </c>
      <c r="I9" s="750">
        <v>8.4070973080907191E-2</v>
      </c>
      <c r="J9" s="749">
        <v>0.12096777245814189</v>
      </c>
      <c r="K9" s="333"/>
    </row>
    <row r="10" spans="1:11" x14ac:dyDescent="0.2">
      <c r="A10" s="344"/>
      <c r="B10" s="346" t="s">
        <v>257</v>
      </c>
      <c r="C10" s="748">
        <v>0.2536904718588916</v>
      </c>
      <c r="D10" s="749">
        <v>0.26489362224225144</v>
      </c>
      <c r="E10" s="750">
        <v>0.28783395719872668</v>
      </c>
      <c r="F10" s="749">
        <v>0.24300984036095985</v>
      </c>
      <c r="G10" s="750">
        <v>0.21967050784665132</v>
      </c>
      <c r="H10" s="749">
        <v>0.25832626870889136</v>
      </c>
      <c r="I10" s="750">
        <v>0.20072934171586382</v>
      </c>
      <c r="J10" s="749">
        <v>0.27341909257871883</v>
      </c>
      <c r="K10" s="333"/>
    </row>
    <row r="11" spans="1:11" x14ac:dyDescent="0.2">
      <c r="A11" s="735"/>
      <c r="B11" s="732" t="s">
        <v>32</v>
      </c>
      <c r="C11" s="756">
        <v>4.9353105523991178E-3</v>
      </c>
      <c r="D11" s="757">
        <v>1.5466319571380378E-3</v>
      </c>
      <c r="E11" s="758">
        <v>2.7118814011020216E-3</v>
      </c>
      <c r="F11" s="757">
        <v>7.9867034535181184E-3</v>
      </c>
      <c r="G11" s="758">
        <v>4.8436074538047791E-3</v>
      </c>
      <c r="H11" s="757">
        <v>5.7329328843605028E-3</v>
      </c>
      <c r="I11" s="758">
        <v>5.9819292273336202E-3</v>
      </c>
      <c r="J11" s="757">
        <v>4.545433243884389E-3</v>
      </c>
      <c r="K11" s="333"/>
    </row>
    <row r="12" spans="1:11" s="292" customFormat="1" ht="22.5" customHeight="1" x14ac:dyDescent="0.2">
      <c r="A12" s="639" t="s">
        <v>853</v>
      </c>
    </row>
    <row r="13" spans="1:11" s="292" customFormat="1" ht="12.75" customHeight="1" x14ac:dyDescent="0.2">
      <c r="A13" s="639"/>
    </row>
    <row r="14" spans="1:11" ht="30" customHeight="1" x14ac:dyDescent="0.2">
      <c r="A14" s="921" t="s">
        <v>282</v>
      </c>
      <c r="B14" s="922"/>
      <c r="C14" s="922"/>
      <c r="D14" s="922"/>
      <c r="E14" s="922"/>
      <c r="F14" s="922"/>
      <c r="G14" s="922"/>
      <c r="H14" s="922"/>
      <c r="I14" s="922"/>
      <c r="J14" s="922"/>
      <c r="K14" s="339"/>
    </row>
    <row r="15" spans="1:11" ht="12.75" customHeight="1" x14ac:dyDescent="0.2">
      <c r="A15" s="337"/>
      <c r="B15" s="338"/>
      <c r="C15" s="338"/>
      <c r="D15" s="338"/>
      <c r="E15" s="338"/>
      <c r="F15" s="338"/>
      <c r="G15" s="338"/>
      <c r="H15" s="338"/>
      <c r="I15" s="338"/>
      <c r="J15" s="338"/>
      <c r="K15" s="338"/>
    </row>
    <row r="16" spans="1:11" ht="12.75" customHeight="1" x14ac:dyDescent="0.2">
      <c r="A16" s="340" t="s">
        <v>235</v>
      </c>
      <c r="B16" s="319"/>
      <c r="C16" s="823" t="s">
        <v>278</v>
      </c>
      <c r="D16" s="913" t="s">
        <v>249</v>
      </c>
      <c r="E16" s="913"/>
      <c r="F16" s="913"/>
      <c r="G16" s="913"/>
      <c r="H16" s="913"/>
      <c r="I16" s="913" t="s">
        <v>250</v>
      </c>
      <c r="J16" s="918"/>
      <c r="K16" s="333"/>
    </row>
    <row r="17" spans="1:11" ht="39.950000000000003" customHeight="1" x14ac:dyDescent="0.2">
      <c r="A17" s="341"/>
      <c r="B17" s="322"/>
      <c r="C17" s="917"/>
      <c r="D17" s="731" t="s">
        <v>281</v>
      </c>
      <c r="E17" s="731" t="s">
        <v>251</v>
      </c>
      <c r="F17" s="731" t="s">
        <v>252</v>
      </c>
      <c r="G17" s="731" t="s">
        <v>287</v>
      </c>
      <c r="H17" s="731" t="s">
        <v>253</v>
      </c>
      <c r="I17" s="731" t="s">
        <v>294</v>
      </c>
      <c r="J17" s="731" t="s">
        <v>255</v>
      </c>
      <c r="K17" s="333"/>
    </row>
    <row r="18" spans="1:11" x14ac:dyDescent="0.2">
      <c r="A18" s="342" t="s">
        <v>279</v>
      </c>
      <c r="B18" s="345"/>
      <c r="C18" s="785"/>
      <c r="D18" s="786"/>
      <c r="E18" s="787"/>
      <c r="F18" s="786"/>
      <c r="G18" s="787"/>
      <c r="H18" s="786"/>
      <c r="I18" s="787"/>
      <c r="J18" s="786"/>
      <c r="K18" s="333"/>
    </row>
    <row r="19" spans="1:11" x14ac:dyDescent="0.2">
      <c r="A19" s="343"/>
      <c r="B19" s="346" t="s">
        <v>256</v>
      </c>
      <c r="C19" s="748">
        <v>0.49729486343677498</v>
      </c>
      <c r="D19" s="749">
        <v>0.48142641498351468</v>
      </c>
      <c r="E19" s="750">
        <v>0.44821526906656672</v>
      </c>
      <c r="F19" s="749">
        <v>0.54674609254260742</v>
      </c>
      <c r="G19" s="750">
        <v>0.55502495786144324</v>
      </c>
      <c r="H19" s="749">
        <v>0.48447340174190356</v>
      </c>
      <c r="I19" s="750">
        <v>0.58552665866061504</v>
      </c>
      <c r="J19" s="749">
        <v>0.47637900469478967</v>
      </c>
      <c r="K19" s="333"/>
    </row>
    <row r="20" spans="1:11" x14ac:dyDescent="0.2">
      <c r="A20" s="344"/>
      <c r="B20" s="346" t="s">
        <v>258</v>
      </c>
      <c r="C20" s="748">
        <v>8.9831357319820476E-2</v>
      </c>
      <c r="D20" s="749">
        <v>8.1296088213537829E-2</v>
      </c>
      <c r="E20" s="750">
        <v>9.2307451464878246E-2</v>
      </c>
      <c r="F20" s="749">
        <v>6.1805220786503232E-2</v>
      </c>
      <c r="G20" s="750">
        <v>9.3541919764282153E-2</v>
      </c>
      <c r="H20" s="749">
        <v>8.9646600104304391E-2</v>
      </c>
      <c r="I20" s="750">
        <v>5.7463918187552816E-2</v>
      </c>
      <c r="J20" s="749">
        <v>9.750424647517407E-2</v>
      </c>
      <c r="K20" s="333"/>
    </row>
    <row r="21" spans="1:11" x14ac:dyDescent="0.2">
      <c r="A21" s="344"/>
      <c r="B21" s="346" t="s">
        <v>817</v>
      </c>
      <c r="C21" s="748">
        <v>0.12499013838423856</v>
      </c>
      <c r="D21" s="749">
        <v>0.14689374764749924</v>
      </c>
      <c r="E21" s="750">
        <v>0.14247285600604945</v>
      </c>
      <c r="F21" s="749">
        <v>0.10430215783835289</v>
      </c>
      <c r="G21" s="750">
        <v>0.10682925758638342</v>
      </c>
      <c r="H21" s="749">
        <v>0.13161826684114236</v>
      </c>
      <c r="I21" s="750">
        <v>0.10362761040491984</v>
      </c>
      <c r="J21" s="749">
        <v>0.1300542495298144</v>
      </c>
      <c r="K21" s="333"/>
    </row>
    <row r="22" spans="1:11" x14ac:dyDescent="0.2">
      <c r="A22" s="344"/>
      <c r="B22" s="346" t="s">
        <v>257</v>
      </c>
      <c r="C22" s="748">
        <v>0.28484713046557852</v>
      </c>
      <c r="D22" s="749">
        <v>0.28943642363431815</v>
      </c>
      <c r="E22" s="750">
        <v>0.31602438755364781</v>
      </c>
      <c r="F22" s="749">
        <v>0.28379331271883174</v>
      </c>
      <c r="G22" s="750">
        <v>0.24068758317375638</v>
      </c>
      <c r="H22" s="749">
        <v>0.29035268508287898</v>
      </c>
      <c r="I22" s="750">
        <v>0.25059420494914947</v>
      </c>
      <c r="J22" s="749">
        <v>0.29296698510283209</v>
      </c>
      <c r="K22" s="333"/>
    </row>
    <row r="23" spans="1:11" x14ac:dyDescent="0.2">
      <c r="A23" s="735"/>
      <c r="B23" s="732" t="s">
        <v>32</v>
      </c>
      <c r="C23" s="756">
        <v>3.0365103935825147E-3</v>
      </c>
      <c r="D23" s="757">
        <v>9.4732552113071633E-4</v>
      </c>
      <c r="E23" s="758">
        <v>9.8003590885801725E-4</v>
      </c>
      <c r="F23" s="757">
        <v>3.3532161137039378E-3</v>
      </c>
      <c r="G23" s="758">
        <v>3.9162816141341747E-3</v>
      </c>
      <c r="H23" s="757">
        <v>3.9090462297696211E-3</v>
      </c>
      <c r="I23" s="758">
        <v>2.787607797761449E-3</v>
      </c>
      <c r="J23" s="757">
        <v>3.0955141973870314E-3</v>
      </c>
      <c r="K23" s="333"/>
    </row>
    <row r="24" spans="1:11" s="292" customFormat="1" ht="22.5" customHeight="1" x14ac:dyDescent="0.2">
      <c r="A24" s="639" t="s">
        <v>853</v>
      </c>
    </row>
    <row r="25" spans="1:11" s="292" customFormat="1" ht="15" customHeight="1" x14ac:dyDescent="0.2">
      <c r="A25" s="639"/>
    </row>
    <row r="26" spans="1:11" ht="30" customHeight="1" x14ac:dyDescent="0.2">
      <c r="A26" s="921" t="s">
        <v>283</v>
      </c>
      <c r="B26" s="922"/>
      <c r="C26" s="922"/>
      <c r="D26" s="922"/>
      <c r="E26" s="922"/>
      <c r="F26" s="922"/>
      <c r="G26" s="922"/>
      <c r="H26" s="922"/>
      <c r="I26" s="922"/>
      <c r="J26" s="922"/>
      <c r="K26" s="339"/>
    </row>
    <row r="27" spans="1:11" ht="12.75" customHeight="1" x14ac:dyDescent="0.2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8"/>
    </row>
    <row r="28" spans="1:11" ht="12.75" customHeight="1" x14ac:dyDescent="0.2">
      <c r="A28" s="340" t="s">
        <v>235</v>
      </c>
      <c r="B28" s="319"/>
      <c r="C28" s="823" t="s">
        <v>278</v>
      </c>
      <c r="D28" s="913" t="s">
        <v>249</v>
      </c>
      <c r="E28" s="913"/>
      <c r="F28" s="913"/>
      <c r="G28" s="913"/>
      <c r="H28" s="913"/>
      <c r="I28" s="913" t="s">
        <v>250</v>
      </c>
      <c r="J28" s="918"/>
      <c r="K28" s="333"/>
    </row>
    <row r="29" spans="1:11" ht="39.950000000000003" customHeight="1" x14ac:dyDescent="0.2">
      <c r="A29" s="341"/>
      <c r="B29" s="322"/>
      <c r="C29" s="917"/>
      <c r="D29" s="731" t="s">
        <v>281</v>
      </c>
      <c r="E29" s="731" t="s">
        <v>251</v>
      </c>
      <c r="F29" s="731" t="s">
        <v>252</v>
      </c>
      <c r="G29" s="731" t="s">
        <v>287</v>
      </c>
      <c r="H29" s="731" t="s">
        <v>253</v>
      </c>
      <c r="I29" s="731" t="s">
        <v>294</v>
      </c>
      <c r="J29" s="731" t="s">
        <v>255</v>
      </c>
      <c r="K29" s="333"/>
    </row>
    <row r="30" spans="1:11" x14ac:dyDescent="0.2">
      <c r="A30" s="342" t="s">
        <v>279</v>
      </c>
      <c r="B30" s="345"/>
      <c r="C30" s="785"/>
      <c r="D30" s="786"/>
      <c r="E30" s="787"/>
      <c r="F30" s="786"/>
      <c r="G30" s="787"/>
      <c r="H30" s="786"/>
      <c r="I30" s="787"/>
      <c r="J30" s="786"/>
      <c r="K30" s="333"/>
    </row>
    <row r="31" spans="1:11" x14ac:dyDescent="0.2">
      <c r="A31" s="343"/>
      <c r="B31" s="346" t="s">
        <v>256</v>
      </c>
      <c r="C31" s="748">
        <v>0.62680807797566596</v>
      </c>
      <c r="D31" s="749">
        <v>0.61088871420084234</v>
      </c>
      <c r="E31" s="750">
        <v>0.59745581613511989</v>
      </c>
      <c r="F31" s="749">
        <v>0.68766021973084623</v>
      </c>
      <c r="G31" s="750">
        <v>0.63659681355107167</v>
      </c>
      <c r="H31" s="749">
        <v>0.60997718051911232</v>
      </c>
      <c r="I31" s="750">
        <v>0.69995774762888141</v>
      </c>
      <c r="J31" s="749">
        <v>0.57300743926858122</v>
      </c>
      <c r="K31" s="333"/>
    </row>
    <row r="32" spans="1:11" x14ac:dyDescent="0.2">
      <c r="A32" s="344"/>
      <c r="B32" s="346" t="s">
        <v>258</v>
      </c>
      <c r="C32" s="748">
        <v>8.6307590599524295E-2</v>
      </c>
      <c r="D32" s="749">
        <v>4.1034053531801409E-2</v>
      </c>
      <c r="E32" s="750">
        <v>9.9343015108733682E-2</v>
      </c>
      <c r="F32" s="749">
        <v>5.7190593788247653E-2</v>
      </c>
      <c r="G32" s="750">
        <v>9.3297649962363352E-2</v>
      </c>
      <c r="H32" s="749">
        <v>9.1103699257546522E-2</v>
      </c>
      <c r="I32" s="750">
        <v>6.6459570304154197E-2</v>
      </c>
      <c r="J32" s="749">
        <v>0.10090555357084793</v>
      </c>
      <c r="K32" s="333"/>
    </row>
    <row r="33" spans="1:11" x14ac:dyDescent="0.2">
      <c r="A33" s="344"/>
      <c r="B33" s="346" t="s">
        <v>817</v>
      </c>
      <c r="C33" s="748">
        <v>8.414304736927336E-2</v>
      </c>
      <c r="D33" s="749">
        <v>0.10708596342923472</v>
      </c>
      <c r="E33" s="750">
        <v>8.4867734593208968E-2</v>
      </c>
      <c r="F33" s="749">
        <v>7.2876295683335535E-2</v>
      </c>
      <c r="G33" s="750">
        <v>8.2844473892158904E-2</v>
      </c>
      <c r="H33" s="749">
        <v>8.6575309670383196E-2</v>
      </c>
      <c r="I33" s="750">
        <v>6.7180157210118427E-2</v>
      </c>
      <c r="J33" s="749">
        <v>9.6619034331446016E-2</v>
      </c>
      <c r="K33" s="333"/>
    </row>
    <row r="34" spans="1:11" x14ac:dyDescent="0.2">
      <c r="A34" s="344"/>
      <c r="B34" s="346" t="s">
        <v>257</v>
      </c>
      <c r="C34" s="748">
        <v>0.19417913613421528</v>
      </c>
      <c r="D34" s="749">
        <v>0.23880764797252024</v>
      </c>
      <c r="E34" s="750">
        <v>0.21089489304979081</v>
      </c>
      <c r="F34" s="749">
        <v>0.16547760343895448</v>
      </c>
      <c r="G34" s="750">
        <v>0.18069788574514875</v>
      </c>
      <c r="H34" s="749">
        <v>0.20348786074148648</v>
      </c>
      <c r="I34" s="750">
        <v>0.15766170133674151</v>
      </c>
      <c r="J34" s="749">
        <v>0.22103723850655135</v>
      </c>
      <c r="K34" s="333"/>
    </row>
    <row r="35" spans="1:11" x14ac:dyDescent="0.2">
      <c r="A35" s="735"/>
      <c r="B35" s="732" t="s">
        <v>32</v>
      </c>
      <c r="C35" s="756">
        <v>8.5621479213192613E-3</v>
      </c>
      <c r="D35" s="757">
        <v>2.1836208656016379E-3</v>
      </c>
      <c r="E35" s="758">
        <v>7.4385411131467081E-3</v>
      </c>
      <c r="F35" s="757">
        <v>1.6795287358616885E-2</v>
      </c>
      <c r="G35" s="758">
        <v>6.5631768492587792E-3</v>
      </c>
      <c r="H35" s="757">
        <v>8.8559498114745717E-3</v>
      </c>
      <c r="I35" s="758">
        <v>8.7408235201050198E-3</v>
      </c>
      <c r="J35" s="757">
        <v>8.4307343225755293E-3</v>
      </c>
      <c r="K35" s="333"/>
    </row>
    <row r="36" spans="1:11" s="292" customFormat="1" ht="22.5" customHeight="1" x14ac:dyDescent="0.2">
      <c r="A36" s="639" t="s">
        <v>853</v>
      </c>
    </row>
    <row r="37" spans="1:11" s="292" customFormat="1" ht="15.75" customHeight="1" x14ac:dyDescent="0.2">
      <c r="A37" s="639"/>
    </row>
    <row r="38" spans="1:11" ht="30" customHeight="1" x14ac:dyDescent="0.2">
      <c r="A38" s="921" t="s">
        <v>284</v>
      </c>
      <c r="B38" s="922"/>
      <c r="C38" s="922"/>
      <c r="D38" s="922"/>
      <c r="E38" s="922"/>
      <c r="F38" s="922"/>
      <c r="G38" s="922"/>
      <c r="H38" s="922"/>
      <c r="I38" s="922"/>
      <c r="J38" s="922"/>
      <c r="K38" s="339"/>
    </row>
    <row r="39" spans="1:11" ht="12.75" customHeight="1" x14ac:dyDescent="0.2">
      <c r="A39" s="337"/>
      <c r="B39" s="338"/>
      <c r="C39" s="338"/>
      <c r="D39" s="338"/>
      <c r="E39" s="338"/>
      <c r="F39" s="338"/>
      <c r="G39" s="338"/>
      <c r="H39" s="338"/>
      <c r="I39" s="338"/>
      <c r="J39" s="338"/>
      <c r="K39" s="338"/>
    </row>
    <row r="40" spans="1:11" ht="12.75" customHeight="1" x14ac:dyDescent="0.2">
      <c r="A40" s="340" t="s">
        <v>235</v>
      </c>
      <c r="B40" s="319"/>
      <c r="C40" s="823" t="s">
        <v>278</v>
      </c>
      <c r="D40" s="913" t="s">
        <v>249</v>
      </c>
      <c r="E40" s="913"/>
      <c r="F40" s="913"/>
      <c r="G40" s="913"/>
      <c r="H40" s="913"/>
      <c r="I40" s="913" t="s">
        <v>250</v>
      </c>
      <c r="J40" s="918"/>
      <c r="K40" s="333"/>
    </row>
    <row r="41" spans="1:11" ht="39.950000000000003" customHeight="1" x14ac:dyDescent="0.2">
      <c r="A41" s="341"/>
      <c r="B41" s="322"/>
      <c r="C41" s="917"/>
      <c r="D41" s="731" t="s">
        <v>281</v>
      </c>
      <c r="E41" s="731" t="s">
        <v>251</v>
      </c>
      <c r="F41" s="731" t="s">
        <v>252</v>
      </c>
      <c r="G41" s="731" t="s">
        <v>287</v>
      </c>
      <c r="H41" s="731" t="s">
        <v>253</v>
      </c>
      <c r="I41" s="731" t="s">
        <v>294</v>
      </c>
      <c r="J41" s="731" t="s">
        <v>255</v>
      </c>
      <c r="K41" s="333"/>
    </row>
    <row r="42" spans="1:11" x14ac:dyDescent="0.2">
      <c r="A42" s="342" t="s">
        <v>279</v>
      </c>
      <c r="B42" s="345"/>
      <c r="C42" s="785"/>
      <c r="D42" s="786"/>
      <c r="E42" s="787"/>
      <c r="F42" s="786"/>
      <c r="G42" s="787"/>
      <c r="H42" s="786"/>
      <c r="I42" s="787"/>
      <c r="J42" s="786"/>
      <c r="K42" s="333"/>
    </row>
    <row r="43" spans="1:11" x14ac:dyDescent="0.2">
      <c r="A43" s="343"/>
      <c r="B43" s="346" t="s">
        <v>256</v>
      </c>
      <c r="C43" s="748">
        <v>0.99403123981576114</v>
      </c>
      <c r="D43" s="749">
        <v>0.99486964394816302</v>
      </c>
      <c r="E43" s="750">
        <v>0.99505135939064071</v>
      </c>
      <c r="F43" s="749">
        <v>0.99845292983960543</v>
      </c>
      <c r="G43" s="750">
        <v>0.99304573477223523</v>
      </c>
      <c r="H43" s="749">
        <v>0.99231005400153771</v>
      </c>
      <c r="I43" s="750">
        <v>0.9967864177834368</v>
      </c>
      <c r="J43" s="749">
        <v>0.99207139208800244</v>
      </c>
      <c r="K43" s="333"/>
    </row>
    <row r="44" spans="1:11" x14ac:dyDescent="0.2">
      <c r="A44" s="344"/>
      <c r="B44" s="346" t="s">
        <v>258</v>
      </c>
      <c r="C44" s="748">
        <v>9.8280031641600021E-4</v>
      </c>
      <c r="D44" s="749">
        <v>1.6679712261382512E-3</v>
      </c>
      <c r="E44" s="750">
        <v>1.7265848502847577E-3</v>
      </c>
      <c r="F44" s="749">
        <v>0</v>
      </c>
      <c r="G44" s="750">
        <v>2.1861641675357361E-3</v>
      </c>
      <c r="H44" s="749">
        <v>0</v>
      </c>
      <c r="I44" s="750">
        <v>0</v>
      </c>
      <c r="J44" s="749">
        <v>1.681898156761206E-3</v>
      </c>
      <c r="K44" s="333"/>
    </row>
    <row r="45" spans="1:11" x14ac:dyDescent="0.2">
      <c r="A45" s="344"/>
      <c r="B45" s="346" t="s">
        <v>817</v>
      </c>
      <c r="C45" s="748">
        <v>4.9859598678227207E-3</v>
      </c>
      <c r="D45" s="749">
        <v>3.4623848256987349E-3</v>
      </c>
      <c r="E45" s="750">
        <v>3.2220557590742997E-3</v>
      </c>
      <c r="F45" s="749">
        <v>1.5470701603944976E-3</v>
      </c>
      <c r="G45" s="750">
        <v>4.768101060229007E-3</v>
      </c>
      <c r="H45" s="749">
        <v>7.6899459984624517E-3</v>
      </c>
      <c r="I45" s="750">
        <v>3.2135822165632439E-3</v>
      </c>
      <c r="J45" s="749">
        <v>6.2467097552362343E-3</v>
      </c>
      <c r="K45" s="333"/>
    </row>
    <row r="46" spans="1:11" x14ac:dyDescent="0.2">
      <c r="A46" s="344"/>
      <c r="B46" s="346" t="s">
        <v>257</v>
      </c>
      <c r="C46" s="748">
        <v>0</v>
      </c>
      <c r="D46" s="749">
        <v>0</v>
      </c>
      <c r="E46" s="750">
        <v>0</v>
      </c>
      <c r="F46" s="749">
        <v>0</v>
      </c>
      <c r="G46" s="750">
        <v>0</v>
      </c>
      <c r="H46" s="749">
        <v>0</v>
      </c>
      <c r="I46" s="750">
        <v>0</v>
      </c>
      <c r="J46" s="749">
        <v>0</v>
      </c>
      <c r="K46" s="333"/>
    </row>
    <row r="47" spans="1:11" x14ac:dyDescent="0.2">
      <c r="A47" s="735"/>
      <c r="B47" s="732" t="s">
        <v>32</v>
      </c>
      <c r="C47" s="756">
        <v>0</v>
      </c>
      <c r="D47" s="757">
        <v>0</v>
      </c>
      <c r="E47" s="758">
        <v>0</v>
      </c>
      <c r="F47" s="757">
        <v>0</v>
      </c>
      <c r="G47" s="758">
        <v>0</v>
      </c>
      <c r="H47" s="757">
        <v>0</v>
      </c>
      <c r="I47" s="758">
        <v>0</v>
      </c>
      <c r="J47" s="757">
        <v>0</v>
      </c>
      <c r="K47" s="333"/>
    </row>
    <row r="48" spans="1:11" s="292" customFormat="1" ht="22.5" customHeight="1" x14ac:dyDescent="0.2">
      <c r="A48" s="639" t="s">
        <v>853</v>
      </c>
    </row>
    <row r="49" spans="1:11" x14ac:dyDescent="0.2">
      <c r="A49" s="347"/>
      <c r="B49" s="320"/>
      <c r="C49" s="333"/>
      <c r="D49" s="333"/>
      <c r="E49" s="333"/>
      <c r="F49" s="333"/>
      <c r="G49" s="333"/>
      <c r="H49" s="333"/>
      <c r="I49" s="333"/>
      <c r="J49" s="333"/>
      <c r="K49" s="320"/>
    </row>
    <row r="50" spans="1:11" ht="30" customHeight="1" x14ac:dyDescent="0.2">
      <c r="A50" s="921" t="s">
        <v>285</v>
      </c>
      <c r="B50" s="922"/>
      <c r="C50" s="922"/>
      <c r="D50" s="922"/>
      <c r="E50" s="922"/>
      <c r="F50" s="922"/>
      <c r="G50" s="922"/>
      <c r="H50" s="922"/>
      <c r="I50" s="922"/>
      <c r="J50" s="922"/>
      <c r="K50" s="339"/>
    </row>
    <row r="51" spans="1:11" ht="12.75" customHeight="1" x14ac:dyDescent="0.2">
      <c r="A51" s="337"/>
      <c r="B51" s="338"/>
      <c r="C51" s="338"/>
      <c r="D51" s="338"/>
      <c r="E51" s="338"/>
      <c r="F51" s="338"/>
      <c r="G51" s="338"/>
      <c r="H51" s="338"/>
      <c r="I51" s="338"/>
      <c r="J51" s="338"/>
      <c r="K51" s="338"/>
    </row>
    <row r="52" spans="1:11" ht="12.75" customHeight="1" x14ac:dyDescent="0.2">
      <c r="A52" s="340" t="s">
        <v>235</v>
      </c>
      <c r="B52" s="319"/>
      <c r="C52" s="823" t="s">
        <v>278</v>
      </c>
      <c r="D52" s="913" t="s">
        <v>249</v>
      </c>
      <c r="E52" s="913"/>
      <c r="F52" s="913"/>
      <c r="G52" s="913"/>
      <c r="H52" s="913"/>
      <c r="I52" s="913" t="s">
        <v>250</v>
      </c>
      <c r="J52" s="918"/>
      <c r="K52" s="333"/>
    </row>
    <row r="53" spans="1:11" ht="39.950000000000003" customHeight="1" x14ac:dyDescent="0.2">
      <c r="A53" s="341"/>
      <c r="B53" s="322"/>
      <c r="C53" s="917"/>
      <c r="D53" s="731" t="s">
        <v>281</v>
      </c>
      <c r="E53" s="731" t="s">
        <v>251</v>
      </c>
      <c r="F53" s="731" t="s">
        <v>252</v>
      </c>
      <c r="G53" s="731" t="s">
        <v>287</v>
      </c>
      <c r="H53" s="731" t="s">
        <v>253</v>
      </c>
      <c r="I53" s="731" t="s">
        <v>294</v>
      </c>
      <c r="J53" s="731" t="s">
        <v>255</v>
      </c>
      <c r="K53" s="333"/>
    </row>
    <row r="54" spans="1:11" x14ac:dyDescent="0.2">
      <c r="A54" s="342" t="s">
        <v>279</v>
      </c>
      <c r="B54" s="345"/>
      <c r="C54" s="785"/>
      <c r="D54" s="786"/>
      <c r="E54" s="787"/>
      <c r="F54" s="786"/>
      <c r="G54" s="787"/>
      <c r="H54" s="786"/>
      <c r="I54" s="787"/>
      <c r="J54" s="786"/>
      <c r="K54" s="333"/>
    </row>
    <row r="55" spans="1:11" x14ac:dyDescent="0.2">
      <c r="A55" s="343"/>
      <c r="B55" s="346" t="s">
        <v>256</v>
      </c>
      <c r="C55" s="748">
        <v>0.38439564878347987</v>
      </c>
      <c r="D55" s="749">
        <v>0.25628545270832936</v>
      </c>
      <c r="E55" s="750">
        <v>0.3298086993633243</v>
      </c>
      <c r="F55" s="749">
        <v>0.46570645351909251</v>
      </c>
      <c r="G55" s="750">
        <v>0.37922046091599593</v>
      </c>
      <c r="H55" s="749">
        <v>0.41239906165999396</v>
      </c>
      <c r="I55" s="750">
        <v>0.46920730480405715</v>
      </c>
      <c r="J55" s="749">
        <v>0.33616117442344373</v>
      </c>
      <c r="K55" s="333"/>
    </row>
    <row r="56" spans="1:11" x14ac:dyDescent="0.2">
      <c r="A56" s="344"/>
      <c r="B56" s="346" t="s">
        <v>258</v>
      </c>
      <c r="C56" s="748">
        <v>0.1693246564991481</v>
      </c>
      <c r="D56" s="749">
        <v>9.9291047341310085E-2</v>
      </c>
      <c r="E56" s="750">
        <v>0.17816142314044456</v>
      </c>
      <c r="F56" s="749">
        <v>0.18482140077560896</v>
      </c>
      <c r="G56" s="750">
        <v>0.16404802553403969</v>
      </c>
      <c r="H56" s="749">
        <v>0.1676959820024827</v>
      </c>
      <c r="I56" s="750">
        <v>0.14233265864661399</v>
      </c>
      <c r="J56" s="749">
        <v>0.18467566943100391</v>
      </c>
      <c r="K56" s="333"/>
    </row>
    <row r="57" spans="1:11" x14ac:dyDescent="0.2">
      <c r="A57" s="344"/>
      <c r="B57" s="346" t="s">
        <v>817</v>
      </c>
      <c r="C57" s="748">
        <v>0.11297304835560557</v>
      </c>
      <c r="D57" s="749">
        <v>0.12129800606831181</v>
      </c>
      <c r="E57" s="750">
        <v>0.12520416880416757</v>
      </c>
      <c r="F57" s="749">
        <v>8.5545544575826402E-2</v>
      </c>
      <c r="G57" s="750">
        <v>0.10057136084303565</v>
      </c>
      <c r="H57" s="749">
        <v>0.11837835821248795</v>
      </c>
      <c r="I57" s="750">
        <v>9.1528733330080853E-2</v>
      </c>
      <c r="J57" s="749">
        <v>0.12516895764213223</v>
      </c>
      <c r="K57" s="333"/>
    </row>
    <row r="58" spans="1:11" x14ac:dyDescent="0.2">
      <c r="A58" s="344"/>
      <c r="B58" s="346" t="s">
        <v>257</v>
      </c>
      <c r="C58" s="748">
        <v>0.32814433276173055</v>
      </c>
      <c r="D58" s="749">
        <v>0.51952113582217219</v>
      </c>
      <c r="E58" s="750">
        <v>0.36128319498250216</v>
      </c>
      <c r="F58" s="749">
        <v>0.25832917353456653</v>
      </c>
      <c r="G58" s="750">
        <v>0.34723747113144621</v>
      </c>
      <c r="H58" s="749">
        <v>0.29890961369744767</v>
      </c>
      <c r="I58" s="750">
        <v>0.28777516557278526</v>
      </c>
      <c r="J58" s="749">
        <v>0.35110327084965287</v>
      </c>
      <c r="K58" s="333"/>
    </row>
    <row r="59" spans="1:11" x14ac:dyDescent="0.2">
      <c r="A59" s="735"/>
      <c r="B59" s="732" t="s">
        <v>32</v>
      </c>
      <c r="C59" s="756">
        <v>5.1623136000409284E-3</v>
      </c>
      <c r="D59" s="757">
        <v>3.6043580598769261E-3</v>
      </c>
      <c r="E59" s="758">
        <v>5.5425137095618249E-3</v>
      </c>
      <c r="F59" s="757">
        <v>5.5974275949056814E-3</v>
      </c>
      <c r="G59" s="758">
        <v>8.9226815754810274E-3</v>
      </c>
      <c r="H59" s="757">
        <v>2.6169844275860167E-3</v>
      </c>
      <c r="I59" s="758">
        <v>9.1561376464631573E-3</v>
      </c>
      <c r="J59" s="757">
        <v>2.8909276537637304E-3</v>
      </c>
      <c r="K59" s="333"/>
    </row>
    <row r="60" spans="1:11" s="292" customFormat="1" ht="22.5" customHeight="1" x14ac:dyDescent="0.2">
      <c r="A60" s="639" t="s">
        <v>853</v>
      </c>
    </row>
    <row r="61" spans="1:11" s="292" customFormat="1" ht="22.5" customHeight="1" x14ac:dyDescent="0.2">
      <c r="A61" s="639"/>
    </row>
    <row r="62" spans="1:11" ht="30" customHeight="1" x14ac:dyDescent="0.2">
      <c r="A62" s="921" t="s">
        <v>286</v>
      </c>
      <c r="B62" s="922"/>
      <c r="C62" s="922"/>
      <c r="D62" s="922"/>
      <c r="E62" s="922"/>
      <c r="F62" s="922"/>
      <c r="G62" s="922"/>
      <c r="H62" s="922"/>
      <c r="I62" s="922"/>
      <c r="J62" s="922"/>
      <c r="K62" s="335"/>
    </row>
    <row r="63" spans="1:11" ht="12.75" customHeight="1" x14ac:dyDescent="0.2">
      <c r="A63" s="348"/>
      <c r="B63" s="349"/>
      <c r="C63" s="349"/>
      <c r="D63" s="349"/>
      <c r="E63" s="349"/>
      <c r="F63" s="349"/>
      <c r="G63" s="349"/>
      <c r="H63" s="349"/>
      <c r="I63" s="349"/>
      <c r="J63" s="349"/>
      <c r="K63" s="350"/>
    </row>
    <row r="64" spans="1:11" ht="12.75" customHeight="1" x14ac:dyDescent="0.2">
      <c r="A64" s="340" t="s">
        <v>235</v>
      </c>
      <c r="B64" s="319"/>
      <c r="C64" s="823" t="s">
        <v>278</v>
      </c>
      <c r="D64" s="913" t="s">
        <v>249</v>
      </c>
      <c r="E64" s="913"/>
      <c r="F64" s="913"/>
      <c r="G64" s="913"/>
      <c r="H64" s="913"/>
      <c r="I64" s="913" t="s">
        <v>250</v>
      </c>
      <c r="J64" s="918"/>
      <c r="K64" s="333"/>
    </row>
    <row r="65" spans="1:11" ht="39.950000000000003" customHeight="1" x14ac:dyDescent="0.2">
      <c r="A65" s="341"/>
      <c r="B65" s="322"/>
      <c r="C65" s="917"/>
      <c r="D65" s="731" t="s">
        <v>281</v>
      </c>
      <c r="E65" s="731" t="s">
        <v>251</v>
      </c>
      <c r="F65" s="731" t="s">
        <v>252</v>
      </c>
      <c r="G65" s="731" t="s">
        <v>287</v>
      </c>
      <c r="H65" s="731" t="s">
        <v>253</v>
      </c>
      <c r="I65" s="731" t="s">
        <v>294</v>
      </c>
      <c r="J65" s="731" t="s">
        <v>255</v>
      </c>
      <c r="K65" s="333"/>
    </row>
    <row r="66" spans="1:11" x14ac:dyDescent="0.2">
      <c r="A66" s="342" t="s">
        <v>279</v>
      </c>
      <c r="B66" s="345"/>
      <c r="C66" s="733"/>
      <c r="D66" s="731"/>
      <c r="E66" s="734"/>
      <c r="F66" s="731"/>
      <c r="G66" s="734"/>
      <c r="H66" s="731"/>
      <c r="I66" s="734"/>
      <c r="J66" s="731"/>
      <c r="K66" s="333"/>
    </row>
    <row r="67" spans="1:11" x14ac:dyDescent="0.2">
      <c r="A67" s="343"/>
      <c r="B67" s="346" t="s">
        <v>256</v>
      </c>
      <c r="C67" s="748">
        <v>0.66958691548078486</v>
      </c>
      <c r="D67" s="749">
        <v>0.59867845631617556</v>
      </c>
      <c r="E67" s="750">
        <v>0.56763151510584609</v>
      </c>
      <c r="F67" s="749">
        <v>0.73973037700967625</v>
      </c>
      <c r="G67" s="750">
        <v>0.6706194701962489</v>
      </c>
      <c r="H67" s="749">
        <v>0.65221644384426758</v>
      </c>
      <c r="I67" s="750">
        <v>0.69396257111304172</v>
      </c>
      <c r="J67" s="749">
        <v>0.61217952640719708</v>
      </c>
      <c r="K67" s="333"/>
    </row>
    <row r="68" spans="1:11" x14ac:dyDescent="0.2">
      <c r="A68" s="344"/>
      <c r="B68" s="346" t="s">
        <v>258</v>
      </c>
      <c r="C68" s="748">
        <v>0.10200480267758323</v>
      </c>
      <c r="D68" s="749">
        <v>2.4742104994924751E-2</v>
      </c>
      <c r="E68" s="750">
        <v>0.12093102897866975</v>
      </c>
      <c r="F68" s="749">
        <v>0.10932126389185264</v>
      </c>
      <c r="G68" s="750">
        <v>0.10600231445095747</v>
      </c>
      <c r="H68" s="749">
        <v>0.12738448662226368</v>
      </c>
      <c r="I68" s="750">
        <v>9.5801916593844794E-2</v>
      </c>
      <c r="J68" s="749">
        <v>0.11661329157981132</v>
      </c>
      <c r="K68" s="333"/>
    </row>
    <row r="69" spans="1:11" x14ac:dyDescent="0.2">
      <c r="A69" s="344"/>
      <c r="B69" s="346" t="s">
        <v>817</v>
      </c>
      <c r="C69" s="748">
        <v>5.9275437832331787E-2</v>
      </c>
      <c r="D69" s="749">
        <v>7.9612478134797604E-2</v>
      </c>
      <c r="E69" s="750">
        <v>5.5694385745052595E-2</v>
      </c>
      <c r="F69" s="749">
        <v>3.9842468037772236E-2</v>
      </c>
      <c r="G69" s="750">
        <v>6.858034043390103E-2</v>
      </c>
      <c r="H69" s="749">
        <v>5.9932769492299406E-2</v>
      </c>
      <c r="I69" s="750">
        <v>5.665415277799557E-2</v>
      </c>
      <c r="J69" s="749">
        <v>6.5448856642365563E-2</v>
      </c>
      <c r="K69" s="333"/>
    </row>
    <row r="70" spans="1:11" x14ac:dyDescent="0.2">
      <c r="A70" s="344"/>
      <c r="B70" s="346" t="s">
        <v>257</v>
      </c>
      <c r="C70" s="748">
        <v>0.16065261983069917</v>
      </c>
      <c r="D70" s="749">
        <v>0.29696696055410093</v>
      </c>
      <c r="E70" s="750">
        <v>0.25151213486723528</v>
      </c>
      <c r="F70" s="749">
        <v>0.10308498917484339</v>
      </c>
      <c r="G70" s="750">
        <v>0.14422560393145656</v>
      </c>
      <c r="H70" s="749">
        <v>0.14746702162955769</v>
      </c>
      <c r="I70" s="750">
        <v>0.14676968722500305</v>
      </c>
      <c r="J70" s="749">
        <v>0.19334847530229265</v>
      </c>
      <c r="K70" s="333"/>
    </row>
    <row r="71" spans="1:11" x14ac:dyDescent="0.2">
      <c r="A71" s="735"/>
      <c r="B71" s="732" t="s">
        <v>32</v>
      </c>
      <c r="C71" s="756">
        <v>8.4802241786014129E-3</v>
      </c>
      <c r="D71" s="757">
        <v>0</v>
      </c>
      <c r="E71" s="758">
        <v>4.2309353031955614E-3</v>
      </c>
      <c r="F71" s="757">
        <v>8.0209018858548396E-3</v>
      </c>
      <c r="G71" s="758">
        <v>1.0572270987438112E-2</v>
      </c>
      <c r="H71" s="757">
        <v>1.2999278411610806E-2</v>
      </c>
      <c r="I71" s="758">
        <v>6.8116722901178598E-3</v>
      </c>
      <c r="J71" s="757">
        <v>1.2409850068331204E-2</v>
      </c>
      <c r="K71" s="333"/>
    </row>
    <row r="72" spans="1:11" s="292" customFormat="1" ht="22.5" customHeight="1" x14ac:dyDescent="0.2">
      <c r="A72" s="639" t="s">
        <v>853</v>
      </c>
    </row>
    <row r="73" spans="1:11" s="292" customFormat="1" ht="22.5" customHeight="1" x14ac:dyDescent="0.2">
      <c r="A73" s="639"/>
    </row>
    <row r="74" spans="1:11" ht="35.25" customHeight="1" x14ac:dyDescent="0.2">
      <c r="A74" s="921" t="s">
        <v>749</v>
      </c>
      <c r="B74" s="922"/>
      <c r="C74" s="922"/>
      <c r="D74" s="922"/>
      <c r="E74" s="922"/>
      <c r="F74" s="922"/>
      <c r="G74" s="922"/>
      <c r="H74" s="922"/>
      <c r="I74" s="922"/>
      <c r="J74" s="922"/>
    </row>
    <row r="75" spans="1:11" x14ac:dyDescent="0.2">
      <c r="A75" s="348"/>
      <c r="B75" s="349"/>
      <c r="C75" s="349"/>
      <c r="D75" s="349"/>
      <c r="E75" s="349"/>
      <c r="F75" s="349"/>
      <c r="G75" s="349"/>
      <c r="H75" s="349"/>
      <c r="I75" s="349"/>
      <c r="J75" s="349"/>
    </row>
    <row r="76" spans="1:11" ht="12.75" customHeight="1" x14ac:dyDescent="0.2">
      <c r="A76" s="340" t="s">
        <v>235</v>
      </c>
      <c r="B76" s="319"/>
      <c r="C76" s="823" t="s">
        <v>278</v>
      </c>
      <c r="D76" s="913" t="s">
        <v>249</v>
      </c>
      <c r="E76" s="913"/>
      <c r="F76" s="913"/>
      <c r="G76" s="913"/>
      <c r="H76" s="913"/>
      <c r="I76" s="913" t="s">
        <v>250</v>
      </c>
      <c r="J76" s="918"/>
    </row>
    <row r="77" spans="1:11" ht="38.25" x14ac:dyDescent="0.2">
      <c r="A77" s="341"/>
      <c r="B77" s="322"/>
      <c r="C77" s="917"/>
      <c r="D77" s="731" t="s">
        <v>281</v>
      </c>
      <c r="E77" s="731" t="s">
        <v>251</v>
      </c>
      <c r="F77" s="731" t="s">
        <v>252</v>
      </c>
      <c r="G77" s="731" t="s">
        <v>287</v>
      </c>
      <c r="H77" s="731" t="s">
        <v>253</v>
      </c>
      <c r="I77" s="731" t="s">
        <v>294</v>
      </c>
      <c r="J77" s="731" t="s">
        <v>255</v>
      </c>
    </row>
    <row r="78" spans="1:11" x14ac:dyDescent="0.2">
      <c r="A78" s="342" t="s">
        <v>279</v>
      </c>
      <c r="B78" s="345"/>
      <c r="C78" s="785"/>
      <c r="D78" s="786"/>
      <c r="E78" s="787"/>
      <c r="F78" s="786"/>
      <c r="G78" s="787"/>
      <c r="H78" s="786"/>
      <c r="I78" s="787"/>
      <c r="J78" s="786"/>
    </row>
    <row r="79" spans="1:11" x14ac:dyDescent="0.2">
      <c r="A79" s="343"/>
      <c r="B79" s="346" t="s">
        <v>256</v>
      </c>
      <c r="C79" s="748">
        <v>0.95624904978589653</v>
      </c>
      <c r="D79" s="749">
        <v>0.93912182986666881</v>
      </c>
      <c r="E79" s="750">
        <v>0.9572197593466174</v>
      </c>
      <c r="F79" s="749">
        <v>0.95057045815105179</v>
      </c>
      <c r="G79" s="750">
        <v>0.9496371539035402</v>
      </c>
      <c r="H79" s="749">
        <v>0.95789210517003764</v>
      </c>
      <c r="I79" s="750">
        <v>0.9601714025444501</v>
      </c>
      <c r="J79" s="749">
        <v>0.95142287321782004</v>
      </c>
    </row>
    <row r="80" spans="1:11" x14ac:dyDescent="0.2">
      <c r="A80" s="344"/>
      <c r="B80" s="346" t="s">
        <v>258</v>
      </c>
      <c r="C80" s="748">
        <v>1.0560359347025846E-2</v>
      </c>
      <c r="D80" s="749">
        <v>8.0877683356706861E-3</v>
      </c>
      <c r="E80" s="750">
        <v>1.0462948100320259E-2</v>
      </c>
      <c r="F80" s="749">
        <v>1.2427059701690724E-2</v>
      </c>
      <c r="G80" s="750">
        <v>4.7106612234695767E-3</v>
      </c>
      <c r="H80" s="749">
        <v>1.4820955093566162E-2</v>
      </c>
      <c r="I80" s="750">
        <v>1.0134871103529978E-2</v>
      </c>
      <c r="J80" s="749">
        <v>1.108389241943343E-2</v>
      </c>
    </row>
    <row r="81" spans="1:10" x14ac:dyDescent="0.2">
      <c r="A81" s="344"/>
      <c r="B81" s="346" t="s">
        <v>817</v>
      </c>
      <c r="C81" s="748">
        <v>7.0840692795132885E-3</v>
      </c>
      <c r="D81" s="749">
        <v>1.0621584757607209E-2</v>
      </c>
      <c r="E81" s="750">
        <v>4.5161973717597155E-3</v>
      </c>
      <c r="F81" s="749">
        <v>1.315368846591348E-2</v>
      </c>
      <c r="G81" s="750">
        <v>1.2983501475193586E-2</v>
      </c>
      <c r="H81" s="749">
        <v>4.2077230072553274E-3</v>
      </c>
      <c r="I81" s="750">
        <v>6.3041782633580087E-3</v>
      </c>
      <c r="J81" s="749">
        <v>8.0436697997910162E-3</v>
      </c>
    </row>
    <row r="82" spans="1:10" x14ac:dyDescent="0.2">
      <c r="A82" s="344"/>
      <c r="B82" s="346" t="s">
        <v>257</v>
      </c>
      <c r="C82" s="748">
        <v>2.4744109757573577E-2</v>
      </c>
      <c r="D82" s="749">
        <v>4.2168817040053187E-2</v>
      </c>
      <c r="E82" s="750">
        <v>2.7205049578530812E-2</v>
      </c>
      <c r="F82" s="749">
        <v>2.2746135187918116E-2</v>
      </c>
      <c r="G82" s="750">
        <v>2.9889167467417269E-2</v>
      </c>
      <c r="H82" s="749">
        <v>2.1669022339890431E-2</v>
      </c>
      <c r="I82" s="750">
        <v>2.2581246244461367E-2</v>
      </c>
      <c r="J82" s="749">
        <v>2.7405359739274927E-2</v>
      </c>
    </row>
    <row r="83" spans="1:10" x14ac:dyDescent="0.2">
      <c r="A83" s="735"/>
      <c r="B83" s="732" t="s">
        <v>32</v>
      </c>
      <c r="C83" s="756">
        <v>1.3624118299909748E-3</v>
      </c>
      <c r="D83" s="757">
        <v>0</v>
      </c>
      <c r="E83" s="758">
        <v>5.9604560276930042E-4</v>
      </c>
      <c r="F83" s="757">
        <v>1.1026584934260399E-3</v>
      </c>
      <c r="G83" s="758">
        <v>2.7795159303786788E-3</v>
      </c>
      <c r="H83" s="757">
        <v>1.4101943892480826E-3</v>
      </c>
      <c r="I83" s="758">
        <v>8.0830184420134792E-4</v>
      </c>
      <c r="J83" s="757">
        <v>2.0442048236787654E-3</v>
      </c>
    </row>
    <row r="84" spans="1:10" s="292" customFormat="1" ht="22.5" customHeight="1" x14ac:dyDescent="0.2">
      <c r="A84" s="639" t="s">
        <v>853</v>
      </c>
    </row>
  </sheetData>
  <mergeCells count="28">
    <mergeCell ref="C40:C41"/>
    <mergeCell ref="D40:H40"/>
    <mergeCell ref="I40:J40"/>
    <mergeCell ref="A2:J2"/>
    <mergeCell ref="C4:C5"/>
    <mergeCell ref="D4:H4"/>
    <mergeCell ref="I4:J4"/>
    <mergeCell ref="A14:J14"/>
    <mergeCell ref="C16:C17"/>
    <mergeCell ref="D16:H16"/>
    <mergeCell ref="I16:J16"/>
    <mergeCell ref="A26:J26"/>
    <mergeCell ref="C28:C29"/>
    <mergeCell ref="D28:H28"/>
    <mergeCell ref="I28:J28"/>
    <mergeCell ref="A38:J38"/>
    <mergeCell ref="A74:J74"/>
    <mergeCell ref="C76:C77"/>
    <mergeCell ref="D76:H76"/>
    <mergeCell ref="I76:J76"/>
    <mergeCell ref="A50:J50"/>
    <mergeCell ref="C52:C53"/>
    <mergeCell ref="D52:H52"/>
    <mergeCell ref="I52:J52"/>
    <mergeCell ref="A62:J62"/>
    <mergeCell ref="C64:C65"/>
    <mergeCell ref="D64:H64"/>
    <mergeCell ref="I64:J64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1" manualBreakCount="1">
    <brk id="36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zoomScaleSheetLayoutView="85" workbookViewId="0">
      <selection activeCell="C7" sqref="C7:J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8" width="10.7109375" style="336" customWidth="1"/>
    <col min="9" max="9" width="10.42578125" style="336" customWidth="1"/>
    <col min="10" max="16384" width="9.140625" style="302"/>
  </cols>
  <sheetData>
    <row r="1" spans="1:9" ht="12.75" customHeight="1" x14ac:dyDescent="0.2">
      <c r="A1" s="33"/>
      <c r="B1" s="33"/>
      <c r="C1" s="470"/>
      <c r="D1" s="470"/>
      <c r="E1" s="470"/>
      <c r="F1" s="470"/>
      <c r="G1" s="470"/>
      <c r="H1" s="470"/>
      <c r="I1" s="467"/>
    </row>
    <row r="2" spans="1:9" ht="30" customHeight="1" x14ac:dyDescent="0.2">
      <c r="A2" s="915" t="s">
        <v>414</v>
      </c>
      <c r="B2" s="915"/>
      <c r="C2" s="915"/>
      <c r="D2" s="915"/>
      <c r="E2" s="915"/>
      <c r="F2" s="915"/>
      <c r="G2" s="915"/>
      <c r="H2" s="915"/>
      <c r="I2" s="915"/>
    </row>
    <row r="3" spans="1:9" ht="12.75" customHeight="1" x14ac:dyDescent="0.2">
      <c r="A3" s="25"/>
      <c r="B3" s="26"/>
      <c r="C3" s="469"/>
      <c r="D3" s="469"/>
      <c r="E3" s="469"/>
      <c r="F3" s="469"/>
      <c r="G3" s="469"/>
      <c r="H3" s="469"/>
      <c r="I3" s="469"/>
    </row>
    <row r="4" spans="1:9" ht="12.75" customHeight="1" x14ac:dyDescent="0.2">
      <c r="A4" s="1" t="s">
        <v>235</v>
      </c>
      <c r="B4" s="2"/>
      <c r="C4" s="3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649</v>
      </c>
    </row>
    <row r="5" spans="1:9" ht="12.75" customHeight="1" x14ac:dyDescent="0.2">
      <c r="A5" s="28" t="s">
        <v>265</v>
      </c>
      <c r="B5" s="29"/>
      <c r="C5" s="759">
        <v>4.3511456927250253E-2</v>
      </c>
      <c r="D5" s="759">
        <v>4.7266124977227063E-2</v>
      </c>
      <c r="E5" s="759">
        <v>3.6396549469509092E-2</v>
      </c>
      <c r="F5" s="759">
        <v>5.9759792240208748E-2</v>
      </c>
      <c r="G5" s="759">
        <v>2.5641882967814566E-2</v>
      </c>
      <c r="H5" s="759">
        <v>4.266557947820214E-2</v>
      </c>
      <c r="I5" s="771">
        <v>2.5925129311329863E-2</v>
      </c>
    </row>
    <row r="6" spans="1:9" ht="12.75" customHeight="1" x14ac:dyDescent="0.2">
      <c r="A6" s="30" t="s">
        <v>266</v>
      </c>
      <c r="B6" s="29"/>
      <c r="C6" s="760">
        <v>7.8636973063059765E-2</v>
      </c>
      <c r="D6" s="760">
        <v>8.9369742929090584E-2</v>
      </c>
      <c r="E6" s="760">
        <v>5.8298912988077788E-2</v>
      </c>
      <c r="F6" s="760">
        <v>4.7403462198407166E-2</v>
      </c>
      <c r="G6" s="760">
        <v>4.847157333859356E-2</v>
      </c>
      <c r="H6" s="760">
        <v>6.684944020472805E-2</v>
      </c>
      <c r="I6" s="773">
        <v>5.255139890413129E-2</v>
      </c>
    </row>
    <row r="7" spans="1:9" ht="12.75" customHeight="1" x14ac:dyDescent="0.2">
      <c r="A7" s="30" t="s">
        <v>267</v>
      </c>
      <c r="B7" s="29"/>
      <c r="C7" s="760">
        <v>0.1137529769670166</v>
      </c>
      <c r="D7" s="760">
        <v>0.128033322564306</v>
      </c>
      <c r="E7" s="760">
        <v>8.6692438981533546E-2</v>
      </c>
      <c r="F7" s="760">
        <v>4.3764730798496847E-2</v>
      </c>
      <c r="G7" s="760">
        <v>7.7554029319794673E-2</v>
      </c>
      <c r="H7" s="760">
        <v>9.7258278726016473E-2</v>
      </c>
      <c r="I7" s="773">
        <v>0.13205734938373076</v>
      </c>
    </row>
    <row r="8" spans="1:9" ht="12.75" customHeight="1" x14ac:dyDescent="0.2">
      <c r="A8" s="30" t="s">
        <v>268</v>
      </c>
      <c r="B8" s="29"/>
      <c r="C8" s="760">
        <v>0.11739212693565022</v>
      </c>
      <c r="D8" s="760">
        <v>0.12815429611208601</v>
      </c>
      <c r="E8" s="760">
        <v>9.6998356643395137E-2</v>
      </c>
      <c r="F8" s="760">
        <v>6.2402318333294862E-2</v>
      </c>
      <c r="G8" s="760">
        <v>8.927671831004251E-2</v>
      </c>
      <c r="H8" s="760">
        <v>0.10624615935470386</v>
      </c>
      <c r="I8" s="773">
        <v>0.11669799439889195</v>
      </c>
    </row>
    <row r="9" spans="1:9" ht="12.75" customHeight="1" x14ac:dyDescent="0.2">
      <c r="A9" s="30" t="s">
        <v>269</v>
      </c>
      <c r="B9" s="29"/>
      <c r="C9" s="760">
        <v>0.10224755244981529</v>
      </c>
      <c r="D9" s="760">
        <v>0.11274986917523522</v>
      </c>
      <c r="E9" s="760">
        <v>8.23461895067676E-2</v>
      </c>
      <c r="F9" s="760">
        <v>5.9954793465260531E-2</v>
      </c>
      <c r="G9" s="760">
        <v>8.9625954484406078E-2</v>
      </c>
      <c r="H9" s="760">
        <v>5.5173494920179762E-2</v>
      </c>
      <c r="I9" s="773">
        <v>8.6123036030223116E-2</v>
      </c>
    </row>
    <row r="10" spans="1:9" ht="12.75" customHeight="1" x14ac:dyDescent="0.2">
      <c r="A10" s="30" t="s">
        <v>270</v>
      </c>
      <c r="B10" s="29"/>
      <c r="C10" s="760">
        <v>0.12502866601776336</v>
      </c>
      <c r="D10" s="760">
        <v>0.1236438756163146</v>
      </c>
      <c r="E10" s="760">
        <v>0.12765277430737268</v>
      </c>
      <c r="F10" s="760">
        <v>0.11025253495486587</v>
      </c>
      <c r="G10" s="760">
        <v>0.1344104166615962</v>
      </c>
      <c r="H10" s="760">
        <v>0.11423735199422792</v>
      </c>
      <c r="I10" s="773">
        <v>0.13352624432110491</v>
      </c>
    </row>
    <row r="11" spans="1:9" ht="12.75" customHeight="1" x14ac:dyDescent="0.2">
      <c r="A11" s="30" t="s">
        <v>271</v>
      </c>
      <c r="B11" s="29"/>
      <c r="C11" s="760">
        <v>8.0988784949604417E-2</v>
      </c>
      <c r="D11" s="760">
        <v>7.796879347269145E-2</v>
      </c>
      <c r="E11" s="760">
        <v>8.6711517184625095E-2</v>
      </c>
      <c r="F11" s="760">
        <v>8.1469605795832192E-2</v>
      </c>
      <c r="G11" s="760">
        <v>0.10521165055897611</v>
      </c>
      <c r="H11" s="760">
        <v>5.8926663218292562E-2</v>
      </c>
      <c r="I11" s="773">
        <v>7.0217643745591543E-2</v>
      </c>
    </row>
    <row r="12" spans="1:9" ht="12.75" customHeight="1" x14ac:dyDescent="0.2">
      <c r="A12" s="30" t="s">
        <v>272</v>
      </c>
      <c r="B12" s="29"/>
      <c r="C12" s="760">
        <v>5.2857613459132639E-2</v>
      </c>
      <c r="D12" s="760">
        <v>4.8171190089279572E-2</v>
      </c>
      <c r="E12" s="760">
        <v>6.1738150470788448E-2</v>
      </c>
      <c r="F12" s="760">
        <v>7.017435693313466E-2</v>
      </c>
      <c r="G12" s="760">
        <v>6.3777678392389528E-2</v>
      </c>
      <c r="H12" s="760">
        <v>5.6999428233622619E-2</v>
      </c>
      <c r="I12" s="773">
        <v>4.7044360157376015E-2</v>
      </c>
    </row>
    <row r="13" spans="1:9" ht="12.75" customHeight="1" x14ac:dyDescent="0.2">
      <c r="A13" s="30" t="s">
        <v>273</v>
      </c>
      <c r="B13" s="29"/>
      <c r="C13" s="760">
        <v>5.2073644642660802E-2</v>
      </c>
      <c r="D13" s="760">
        <v>4.9495527589703506E-2</v>
      </c>
      <c r="E13" s="760">
        <v>5.6959047027867325E-2</v>
      </c>
      <c r="F13" s="760">
        <v>6.8748481447621135E-2</v>
      </c>
      <c r="G13" s="760">
        <v>6.7115809080302763E-2</v>
      </c>
      <c r="H13" s="760">
        <v>5.1449101416527351E-2</v>
      </c>
      <c r="I13" s="773">
        <v>6.8100025285225282E-2</v>
      </c>
    </row>
    <row r="14" spans="1:9" ht="12.75" customHeight="1" x14ac:dyDescent="0.2">
      <c r="A14" s="30" t="s">
        <v>274</v>
      </c>
      <c r="B14" s="29"/>
      <c r="C14" s="760">
        <v>2.4164858329885495E-2</v>
      </c>
      <c r="D14" s="760">
        <v>2.1076696478347857E-2</v>
      </c>
      <c r="E14" s="760">
        <v>3.0016770002437507E-2</v>
      </c>
      <c r="F14" s="760">
        <v>3.1978579501002705E-2</v>
      </c>
      <c r="G14" s="760">
        <v>3.6963644743537805E-2</v>
      </c>
      <c r="H14" s="760">
        <v>3.4678712167294581E-2</v>
      </c>
      <c r="I14" s="773">
        <v>1.7720580855892794E-2</v>
      </c>
    </row>
    <row r="15" spans="1:9" ht="12.75" customHeight="1" x14ac:dyDescent="0.2">
      <c r="A15" s="30" t="s">
        <v>290</v>
      </c>
      <c r="B15" s="29"/>
      <c r="C15" s="760">
        <v>0.12018381438411474</v>
      </c>
      <c r="D15" s="760">
        <v>0.10040392029064582</v>
      </c>
      <c r="E15" s="760">
        <v>0.15766572067402607</v>
      </c>
      <c r="F15" s="760">
        <v>0.15886812601790842</v>
      </c>
      <c r="G15" s="760">
        <v>0.14528676485735964</v>
      </c>
      <c r="H15" s="760">
        <v>0.15907057931568905</v>
      </c>
      <c r="I15" s="773">
        <v>0.14560698112879611</v>
      </c>
    </row>
    <row r="16" spans="1:9" ht="12.75" customHeight="1" x14ac:dyDescent="0.2">
      <c r="A16" s="30" t="s">
        <v>291</v>
      </c>
      <c r="B16" s="29"/>
      <c r="C16" s="760">
        <v>3.2649776076436168E-2</v>
      </c>
      <c r="D16" s="760">
        <v>2.5458849961454501E-2</v>
      </c>
      <c r="E16" s="760">
        <v>4.6276220055649062E-2</v>
      </c>
      <c r="F16" s="760">
        <v>4.5192797611338723E-2</v>
      </c>
      <c r="G16" s="760">
        <v>4.5421616394936276E-2</v>
      </c>
      <c r="H16" s="760">
        <v>6.3359404896825969E-2</v>
      </c>
      <c r="I16" s="773">
        <v>2.9872744329649151E-2</v>
      </c>
    </row>
    <row r="17" spans="1:9" ht="12.75" customHeight="1" x14ac:dyDescent="0.2">
      <c r="A17" s="31" t="s">
        <v>292</v>
      </c>
      <c r="B17" s="32"/>
      <c r="C17" s="761">
        <v>5.6511755797608448E-2</v>
      </c>
      <c r="D17" s="761">
        <v>4.820779074361594E-2</v>
      </c>
      <c r="E17" s="761">
        <v>7.2247352687948491E-2</v>
      </c>
      <c r="F17" s="761">
        <v>0.16003042070264784</v>
      </c>
      <c r="G17" s="761">
        <v>7.1242260890251152E-2</v>
      </c>
      <c r="H17" s="761">
        <v>9.3085806073691491E-2</v>
      </c>
      <c r="I17" s="775">
        <v>7.4556512148039447E-2</v>
      </c>
    </row>
    <row r="18" spans="1:9" s="292" customFormat="1" ht="22.5" customHeight="1" x14ac:dyDescent="0.2">
      <c r="A18" s="639" t="s">
        <v>853</v>
      </c>
    </row>
  </sheetData>
  <mergeCells count="1">
    <mergeCell ref="A2:I2"/>
  </mergeCells>
  <printOptions horizontalCentered="1"/>
  <pageMargins left="0.5" right="0.5" top="0.75" bottom="1" header="0.5" footer="0.5"/>
  <pageSetup scale="87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zoomScaleNormal="100" zoomScaleSheetLayoutView="85" workbookViewId="0">
      <selection activeCell="Q40" sqref="Q40"/>
    </sheetView>
  </sheetViews>
  <sheetFormatPr defaultRowHeight="12.75" x14ac:dyDescent="0.2"/>
  <cols>
    <col min="1" max="1" width="2.28515625" style="302" customWidth="1"/>
    <col min="2" max="2" width="31.7109375" style="302" customWidth="1"/>
    <col min="3" max="10" width="10.7109375" style="336" customWidth="1"/>
    <col min="11" max="16384" width="9.140625" style="302"/>
  </cols>
  <sheetData>
    <row r="2" spans="1:11" ht="30" customHeight="1" x14ac:dyDescent="0.2">
      <c r="A2" s="853" t="s">
        <v>415</v>
      </c>
      <c r="B2" s="853"/>
      <c r="C2" s="853"/>
      <c r="D2" s="853"/>
      <c r="E2" s="853"/>
      <c r="F2" s="853"/>
      <c r="G2" s="853"/>
      <c r="H2" s="853"/>
      <c r="I2" s="853"/>
      <c r="J2" s="853"/>
      <c r="K2" s="16"/>
    </row>
    <row r="3" spans="1:11" x14ac:dyDescent="0.2">
      <c r="A3" s="17"/>
      <c r="B3" s="18"/>
      <c r="C3" s="338"/>
      <c r="D3" s="338"/>
      <c r="E3" s="338"/>
      <c r="F3" s="338"/>
      <c r="G3" s="338"/>
      <c r="H3" s="338"/>
      <c r="I3" s="338"/>
      <c r="J3" s="338"/>
      <c r="K3" s="18"/>
    </row>
    <row r="4" spans="1:11" ht="12.75" customHeight="1" x14ac:dyDescent="0.2">
      <c r="A4" s="19" t="s">
        <v>235</v>
      </c>
      <c r="B4" s="4"/>
      <c r="C4" s="823" t="s">
        <v>278</v>
      </c>
      <c r="D4" s="924" t="s">
        <v>249</v>
      </c>
      <c r="E4" s="925"/>
      <c r="F4" s="925"/>
      <c r="G4" s="925"/>
      <c r="H4" s="926"/>
      <c r="I4" s="924" t="s">
        <v>250</v>
      </c>
      <c r="J4" s="926"/>
      <c r="K4" s="15"/>
    </row>
    <row r="5" spans="1:11" ht="39.950000000000003" customHeight="1" x14ac:dyDescent="0.2">
      <c r="A5" s="20"/>
      <c r="B5" s="21"/>
      <c r="C5" s="923"/>
      <c r="D5" s="731" t="s">
        <v>281</v>
      </c>
      <c r="E5" s="731" t="s">
        <v>251</v>
      </c>
      <c r="F5" s="731" t="s">
        <v>252</v>
      </c>
      <c r="G5" s="731" t="s">
        <v>287</v>
      </c>
      <c r="H5" s="731" t="s">
        <v>253</v>
      </c>
      <c r="I5" s="731" t="s">
        <v>294</v>
      </c>
      <c r="J5" s="731" t="s">
        <v>255</v>
      </c>
      <c r="K5" s="15"/>
    </row>
    <row r="6" spans="1:11" x14ac:dyDescent="0.2">
      <c r="A6" s="28" t="s">
        <v>265</v>
      </c>
      <c r="B6" s="29"/>
      <c r="C6" s="770">
        <v>4.3511456927250253E-2</v>
      </c>
      <c r="D6" s="759">
        <v>3.0512228783241609E-2</v>
      </c>
      <c r="E6" s="759">
        <v>7.3409762097499361E-3</v>
      </c>
      <c r="F6" s="759">
        <v>9.1261965935810097E-2</v>
      </c>
      <c r="G6" s="759">
        <v>4.882955901601968E-2</v>
      </c>
      <c r="H6" s="759">
        <v>4.9728157471084999E-2</v>
      </c>
      <c r="I6" s="759">
        <v>2.6577667434672998E-2</v>
      </c>
      <c r="J6" s="771">
        <v>4.9625891814674056E-2</v>
      </c>
      <c r="K6" s="15"/>
    </row>
    <row r="7" spans="1:11" x14ac:dyDescent="0.2">
      <c r="A7" s="30" t="s">
        <v>266</v>
      </c>
      <c r="B7" s="29"/>
      <c r="C7" s="772">
        <v>7.8636973063059765E-2</v>
      </c>
      <c r="D7" s="760">
        <v>4.2950256585480052E-2</v>
      </c>
      <c r="E7" s="760">
        <v>3.1480531245600962E-2</v>
      </c>
      <c r="F7" s="760">
        <v>0.15788090991759568</v>
      </c>
      <c r="G7" s="760">
        <v>0.10282801598929597</v>
      </c>
      <c r="H7" s="760">
        <v>7.6949343009245941E-2</v>
      </c>
      <c r="I7" s="760">
        <v>6.3536248018268002E-2</v>
      </c>
      <c r="J7" s="773">
        <v>8.4089526968950001E-2</v>
      </c>
      <c r="K7" s="15"/>
    </row>
    <row r="8" spans="1:11" x14ac:dyDescent="0.2">
      <c r="A8" s="30" t="s">
        <v>267</v>
      </c>
      <c r="B8" s="29"/>
      <c r="C8" s="772">
        <v>0.1137529769670166</v>
      </c>
      <c r="D8" s="760">
        <v>6.4396371911317113E-2</v>
      </c>
      <c r="E8" s="760">
        <v>4.9284386401066242E-2</v>
      </c>
      <c r="F8" s="760">
        <v>0.16491463116830576</v>
      </c>
      <c r="G8" s="760">
        <v>0.12775247152127883</v>
      </c>
      <c r="H8" s="760">
        <v>0.13470026962068943</v>
      </c>
      <c r="I8" s="760">
        <v>0.11770738463644111</v>
      </c>
      <c r="J8" s="773">
        <v>0.11232512360769591</v>
      </c>
      <c r="K8" s="15"/>
    </row>
    <row r="9" spans="1:11" x14ac:dyDescent="0.2">
      <c r="A9" s="30" t="s">
        <v>268</v>
      </c>
      <c r="B9" s="29"/>
      <c r="C9" s="772">
        <v>0.11739212693565022</v>
      </c>
      <c r="D9" s="760">
        <v>9.5702929117188376E-2</v>
      </c>
      <c r="E9" s="760">
        <v>5.9440071851696773E-2</v>
      </c>
      <c r="F9" s="760">
        <v>0.1514371748618239</v>
      </c>
      <c r="G9" s="760">
        <v>0.15900304438353813</v>
      </c>
      <c r="H9" s="760">
        <v>0.12235307668066903</v>
      </c>
      <c r="I9" s="760">
        <v>0.11853272873540625</v>
      </c>
      <c r="J9" s="773">
        <v>0.11698027963826134</v>
      </c>
      <c r="K9" s="15"/>
    </row>
    <row r="10" spans="1:11" x14ac:dyDescent="0.2">
      <c r="A10" s="30" t="s">
        <v>269</v>
      </c>
      <c r="B10" s="29"/>
      <c r="C10" s="772">
        <v>0.10224755244981529</v>
      </c>
      <c r="D10" s="760">
        <v>6.5282838274100113E-2</v>
      </c>
      <c r="E10" s="760">
        <v>8.3733434283849523E-2</v>
      </c>
      <c r="F10" s="760">
        <v>9.351057673799143E-2</v>
      </c>
      <c r="G10" s="760">
        <v>0.10598594672324763</v>
      </c>
      <c r="H10" s="760">
        <v>0.11632565113470435</v>
      </c>
      <c r="I10" s="760">
        <v>7.1366598550819615E-2</v>
      </c>
      <c r="J10" s="773">
        <v>0.11339801478193025</v>
      </c>
      <c r="K10" s="15"/>
    </row>
    <row r="11" spans="1:11" x14ac:dyDescent="0.2">
      <c r="A11" s="30" t="s">
        <v>270</v>
      </c>
      <c r="B11" s="29"/>
      <c r="C11" s="772">
        <v>0.12502866601776336</v>
      </c>
      <c r="D11" s="760">
        <v>0.17286393005323752</v>
      </c>
      <c r="E11" s="760">
        <v>0.12472352385421408</v>
      </c>
      <c r="F11" s="760">
        <v>7.2622812239397788E-2</v>
      </c>
      <c r="G11" s="760">
        <v>0.12384163196382085</v>
      </c>
      <c r="H11" s="760">
        <v>0.13290723694748341</v>
      </c>
      <c r="I11" s="760">
        <v>0.12640674763861529</v>
      </c>
      <c r="J11" s="773">
        <v>0.12453106975651697</v>
      </c>
      <c r="K11" s="15"/>
    </row>
    <row r="12" spans="1:11" x14ac:dyDescent="0.2">
      <c r="A12" s="30" t="s">
        <v>271</v>
      </c>
      <c r="B12" s="29"/>
      <c r="C12" s="772">
        <v>8.0988784949604417E-2</v>
      </c>
      <c r="D12" s="760">
        <v>9.5073970594633794E-2</v>
      </c>
      <c r="E12" s="760">
        <v>9.990019828341605E-2</v>
      </c>
      <c r="F12" s="760">
        <v>6.7494357424685736E-2</v>
      </c>
      <c r="G12" s="760">
        <v>6.8610953670874886E-2</v>
      </c>
      <c r="H12" s="760">
        <v>7.7351637251447392E-2</v>
      </c>
      <c r="I12" s="760">
        <v>8.7272701509755551E-2</v>
      </c>
      <c r="J12" s="773">
        <v>7.8719794971792836E-2</v>
      </c>
      <c r="K12" s="15"/>
    </row>
    <row r="13" spans="1:11" x14ac:dyDescent="0.2">
      <c r="A13" s="30" t="s">
        <v>272</v>
      </c>
      <c r="B13" s="29"/>
      <c r="C13" s="772">
        <v>5.2857613459132639E-2</v>
      </c>
      <c r="D13" s="760">
        <v>8.8339520980556946E-2</v>
      </c>
      <c r="E13" s="760">
        <v>5.8986818318186404E-2</v>
      </c>
      <c r="F13" s="760">
        <v>2.9272417580052813E-2</v>
      </c>
      <c r="G13" s="760">
        <v>5.4262131309584689E-2</v>
      </c>
      <c r="H13" s="760">
        <v>4.9565693618800817E-2</v>
      </c>
      <c r="I13" s="760">
        <v>6.6550989836760999E-2</v>
      </c>
      <c r="J13" s="773">
        <v>4.7913223528769915E-2</v>
      </c>
      <c r="K13" s="15"/>
    </row>
    <row r="14" spans="1:11" x14ac:dyDescent="0.2">
      <c r="A14" s="30" t="s">
        <v>273</v>
      </c>
      <c r="B14" s="29"/>
      <c r="C14" s="772">
        <v>5.2073644642660802E-2</v>
      </c>
      <c r="D14" s="760">
        <v>4.6946781945046111E-2</v>
      </c>
      <c r="E14" s="760">
        <v>7.0347896908959512E-2</v>
      </c>
      <c r="F14" s="760">
        <v>2.4797501309192321E-2</v>
      </c>
      <c r="G14" s="760">
        <v>4.3371697689791586E-2</v>
      </c>
      <c r="H14" s="760">
        <v>5.6398736320003605E-2</v>
      </c>
      <c r="I14" s="760">
        <v>4.2454971218542054E-2</v>
      </c>
      <c r="J14" s="773">
        <v>5.5546745119134301E-2</v>
      </c>
      <c r="K14" s="15"/>
    </row>
    <row r="15" spans="1:11" x14ac:dyDescent="0.2">
      <c r="A15" s="30" t="s">
        <v>274</v>
      </c>
      <c r="B15" s="29"/>
      <c r="C15" s="772">
        <v>2.4164858329885495E-2</v>
      </c>
      <c r="D15" s="760">
        <v>4.8515351944195692E-2</v>
      </c>
      <c r="E15" s="760">
        <v>3.0026957587228491E-2</v>
      </c>
      <c r="F15" s="760">
        <v>1.0175846841478183E-2</v>
      </c>
      <c r="G15" s="760">
        <v>1.8910642840331723E-2</v>
      </c>
      <c r="H15" s="760">
        <v>2.605289376953876E-2</v>
      </c>
      <c r="I15" s="760">
        <v>2.8858802334014472E-2</v>
      </c>
      <c r="J15" s="773">
        <v>2.2469973969179671E-2</v>
      </c>
      <c r="K15" s="15"/>
    </row>
    <row r="16" spans="1:11" x14ac:dyDescent="0.2">
      <c r="A16" s="30" t="s">
        <v>290</v>
      </c>
      <c r="B16" s="29"/>
      <c r="C16" s="772">
        <v>0.12018381438411474</v>
      </c>
      <c r="D16" s="760">
        <v>0.15238402058462147</v>
      </c>
      <c r="E16" s="760">
        <v>0.20464436616987683</v>
      </c>
      <c r="F16" s="760">
        <v>8.2617754087310077E-2</v>
      </c>
      <c r="G16" s="760">
        <v>9.8612950621663586E-2</v>
      </c>
      <c r="H16" s="760">
        <v>8.8291657692193812E-2</v>
      </c>
      <c r="I16" s="760">
        <v>0.14468520906816659</v>
      </c>
      <c r="J16" s="773">
        <v>0.11133687657894437</v>
      </c>
      <c r="K16" s="15"/>
    </row>
    <row r="17" spans="1:11" x14ac:dyDescent="0.2">
      <c r="A17" s="30" t="s">
        <v>291</v>
      </c>
      <c r="B17" s="29"/>
      <c r="C17" s="772">
        <v>3.2649776076436168E-2</v>
      </c>
      <c r="D17" s="760">
        <v>2.9905486871034115E-2</v>
      </c>
      <c r="E17" s="760">
        <v>5.9882023374641907E-2</v>
      </c>
      <c r="F17" s="760">
        <v>2.3369955381431395E-2</v>
      </c>
      <c r="G17" s="760">
        <v>2.1552827821296573E-2</v>
      </c>
      <c r="H17" s="760">
        <v>2.7368129487259023E-2</v>
      </c>
      <c r="I17" s="760">
        <v>4.2885492735119247E-2</v>
      </c>
      <c r="J17" s="773">
        <v>2.8953874278255621E-2</v>
      </c>
      <c r="K17" s="15"/>
    </row>
    <row r="18" spans="1:11" x14ac:dyDescent="0.2">
      <c r="A18" s="31" t="s">
        <v>292</v>
      </c>
      <c r="B18" s="32"/>
      <c r="C18" s="774">
        <v>5.6511755797608448E-2</v>
      </c>
      <c r="D18" s="761">
        <v>6.7126312355346843E-2</v>
      </c>
      <c r="E18" s="761">
        <v>0.12020881551151258</v>
      </c>
      <c r="F18" s="761">
        <v>3.0644096514923998E-2</v>
      </c>
      <c r="G18" s="761">
        <v>2.6438126449256513E-2</v>
      </c>
      <c r="H18" s="761">
        <v>4.2007516996878776E-2</v>
      </c>
      <c r="I18" s="761">
        <v>6.3164458283418878E-2</v>
      </c>
      <c r="J18" s="775">
        <v>5.4109604985900978E-2</v>
      </c>
      <c r="K18" s="15"/>
    </row>
    <row r="19" spans="1:11" s="292" customFormat="1" ht="22.5" customHeight="1" x14ac:dyDescent="0.2">
      <c r="A19" s="639" t="s">
        <v>853</v>
      </c>
    </row>
    <row r="20" spans="1:11" x14ac:dyDescent="0.2">
      <c r="A20" s="13"/>
      <c r="B20" s="14"/>
      <c r="C20" s="333"/>
      <c r="D20" s="333"/>
      <c r="E20" s="333"/>
      <c r="F20" s="333"/>
      <c r="G20" s="333"/>
      <c r="H20" s="333"/>
      <c r="I20" s="333"/>
      <c r="J20" s="333"/>
      <c r="K20" s="14"/>
    </row>
    <row r="21" spans="1:11" ht="30" customHeight="1" x14ac:dyDescent="0.2">
      <c r="A21" s="853" t="s">
        <v>416</v>
      </c>
      <c r="B21" s="853"/>
      <c r="C21" s="853"/>
      <c r="D21" s="853"/>
      <c r="E21" s="853"/>
      <c r="F21" s="853"/>
      <c r="G21" s="853"/>
      <c r="H21" s="853"/>
      <c r="I21" s="853"/>
      <c r="J21" s="853"/>
      <c r="K21" s="16"/>
    </row>
    <row r="22" spans="1:11" x14ac:dyDescent="0.2">
      <c r="A22" s="17"/>
      <c r="B22" s="18"/>
      <c r="C22" s="338"/>
      <c r="D22" s="338"/>
      <c r="E22" s="338"/>
      <c r="F22" s="338"/>
      <c r="G22" s="338"/>
      <c r="H22" s="338"/>
      <c r="I22" s="338"/>
      <c r="J22" s="338"/>
      <c r="K22" s="18"/>
    </row>
    <row r="23" spans="1:11" ht="12.75" customHeight="1" x14ac:dyDescent="0.2">
      <c r="A23" s="19" t="s">
        <v>235</v>
      </c>
      <c r="B23" s="4"/>
      <c r="C23" s="823" t="s">
        <v>278</v>
      </c>
      <c r="D23" s="924" t="s">
        <v>249</v>
      </c>
      <c r="E23" s="925"/>
      <c r="F23" s="925"/>
      <c r="G23" s="925"/>
      <c r="H23" s="926"/>
      <c r="I23" s="924" t="s">
        <v>250</v>
      </c>
      <c r="J23" s="926"/>
      <c r="K23" s="15"/>
    </row>
    <row r="24" spans="1:11" ht="39.950000000000003" customHeight="1" x14ac:dyDescent="0.2">
      <c r="A24" s="20"/>
      <c r="B24" s="21"/>
      <c r="C24" s="923"/>
      <c r="D24" s="731" t="s">
        <v>281</v>
      </c>
      <c r="E24" s="731" t="s">
        <v>251</v>
      </c>
      <c r="F24" s="731" t="s">
        <v>252</v>
      </c>
      <c r="G24" s="731" t="s">
        <v>287</v>
      </c>
      <c r="H24" s="731" t="s">
        <v>253</v>
      </c>
      <c r="I24" s="731" t="s">
        <v>294</v>
      </c>
      <c r="J24" s="731" t="s">
        <v>255</v>
      </c>
      <c r="K24" s="15"/>
    </row>
    <row r="25" spans="1:11" x14ac:dyDescent="0.2">
      <c r="A25" s="28" t="s">
        <v>265</v>
      </c>
      <c r="B25" s="29"/>
      <c r="C25" s="770">
        <v>4.7266124977227063E-2</v>
      </c>
      <c r="D25" s="759">
        <v>5.5736532465908671E-2</v>
      </c>
      <c r="E25" s="759">
        <v>6.8440951541162065E-3</v>
      </c>
      <c r="F25" s="759">
        <v>8.7219295837364222E-2</v>
      </c>
      <c r="G25" s="759">
        <v>5.7956375485049165E-2</v>
      </c>
      <c r="H25" s="759">
        <v>5.9329585326057394E-2</v>
      </c>
      <c r="I25" s="759">
        <v>2.1660187810027976E-2</v>
      </c>
      <c r="J25" s="771">
        <v>5.3149495069651248E-2</v>
      </c>
      <c r="K25" s="15"/>
    </row>
    <row r="26" spans="1:11" x14ac:dyDescent="0.2">
      <c r="A26" s="30" t="s">
        <v>266</v>
      </c>
      <c r="B26" s="29"/>
      <c r="C26" s="772">
        <v>8.9369742929090584E-2</v>
      </c>
      <c r="D26" s="760">
        <v>4.0472972710348637E-2</v>
      </c>
      <c r="E26" s="760">
        <v>4.1263951272793566E-2</v>
      </c>
      <c r="F26" s="760">
        <v>0.17866475772632928</v>
      </c>
      <c r="G26" s="760">
        <v>0.11889075987791463</v>
      </c>
      <c r="H26" s="760">
        <v>8.6807390066582335E-2</v>
      </c>
      <c r="I26" s="760">
        <v>7.4223629066350938E-2</v>
      </c>
      <c r="J26" s="773">
        <v>9.2849802757974775E-2</v>
      </c>
      <c r="K26" s="15"/>
    </row>
    <row r="27" spans="1:11" x14ac:dyDescent="0.2">
      <c r="A27" s="30" t="s">
        <v>267</v>
      </c>
      <c r="B27" s="29"/>
      <c r="C27" s="772">
        <v>0.128033322564306</v>
      </c>
      <c r="D27" s="760">
        <v>0.1209218086119252</v>
      </c>
      <c r="E27" s="760">
        <v>5.2211227813637823E-2</v>
      </c>
      <c r="F27" s="760">
        <v>0.18765687281782595</v>
      </c>
      <c r="G27" s="760">
        <v>0.13016523509918315</v>
      </c>
      <c r="H27" s="760">
        <v>0.16094116134873282</v>
      </c>
      <c r="I27" s="760">
        <v>0.15587067308657784</v>
      </c>
      <c r="J27" s="773">
        <v>0.12163724987047612</v>
      </c>
      <c r="K27" s="15"/>
    </row>
    <row r="28" spans="1:11" x14ac:dyDescent="0.2">
      <c r="A28" s="30" t="s">
        <v>268</v>
      </c>
      <c r="B28" s="29"/>
      <c r="C28" s="772">
        <v>0.12815429611208601</v>
      </c>
      <c r="D28" s="760">
        <v>0.13187569498862606</v>
      </c>
      <c r="E28" s="760">
        <v>6.2554441773125746E-2</v>
      </c>
      <c r="F28" s="760">
        <v>0.16669243524128574</v>
      </c>
      <c r="G28" s="760">
        <v>0.1742316082874992</v>
      </c>
      <c r="H28" s="760">
        <v>0.13282031692480042</v>
      </c>
      <c r="I28" s="760">
        <v>0.16594883013379649</v>
      </c>
      <c r="J28" s="773">
        <v>0.1194704026201788</v>
      </c>
      <c r="K28" s="15"/>
    </row>
    <row r="29" spans="1:11" x14ac:dyDescent="0.2">
      <c r="A29" s="30" t="s">
        <v>269</v>
      </c>
      <c r="B29" s="29"/>
      <c r="C29" s="772">
        <v>0.11274986917523522</v>
      </c>
      <c r="D29" s="760">
        <v>8.2226004787500417E-2</v>
      </c>
      <c r="E29" s="760">
        <v>9.6199551553048213E-2</v>
      </c>
      <c r="F29" s="760">
        <v>8.4516586654047501E-2</v>
      </c>
      <c r="G29" s="760">
        <v>0.11587628679637967</v>
      </c>
      <c r="H29" s="760">
        <v>0.13377028697728657</v>
      </c>
      <c r="I29" s="760">
        <v>9.0397275268961935E-2</v>
      </c>
      <c r="J29" s="773">
        <v>0.11788573206584402</v>
      </c>
      <c r="K29" s="15"/>
    </row>
    <row r="30" spans="1:11" x14ac:dyDescent="0.2">
      <c r="A30" s="30" t="s">
        <v>270</v>
      </c>
      <c r="B30" s="29"/>
      <c r="C30" s="772">
        <v>0.1236438756163146</v>
      </c>
      <c r="D30" s="760">
        <v>0.13885170672909392</v>
      </c>
      <c r="E30" s="760">
        <v>0.12996468569805628</v>
      </c>
      <c r="F30" s="760">
        <v>6.8475629415004777E-2</v>
      </c>
      <c r="G30" s="760">
        <v>0.1205106512898208</v>
      </c>
      <c r="H30" s="760">
        <v>0.13438356014590472</v>
      </c>
      <c r="I30" s="760">
        <v>0.11957919385885812</v>
      </c>
      <c r="J30" s="773">
        <v>0.12457780070294187</v>
      </c>
      <c r="K30" s="15"/>
    </row>
    <row r="31" spans="1:11" x14ac:dyDescent="0.2">
      <c r="A31" s="30" t="s">
        <v>271</v>
      </c>
      <c r="B31" s="29"/>
      <c r="C31" s="772">
        <v>7.796879347269145E-2</v>
      </c>
      <c r="D31" s="760">
        <v>7.572731181224937E-2</v>
      </c>
      <c r="E31" s="760">
        <v>0.10191658493014173</v>
      </c>
      <c r="F31" s="760">
        <v>6.1987419754039833E-2</v>
      </c>
      <c r="G31" s="760">
        <v>7.0168863184186248E-2</v>
      </c>
      <c r="H31" s="760">
        <v>7.2548173347919923E-2</v>
      </c>
      <c r="I31" s="760">
        <v>8.433660299473339E-2</v>
      </c>
      <c r="J31" s="773">
        <v>7.6505688261911745E-2</v>
      </c>
      <c r="K31" s="15"/>
    </row>
    <row r="32" spans="1:11" x14ac:dyDescent="0.2">
      <c r="A32" s="30" t="s">
        <v>272</v>
      </c>
      <c r="B32" s="29"/>
      <c r="C32" s="772">
        <v>4.8171190089279572E-2</v>
      </c>
      <c r="D32" s="760">
        <v>8.0133481463008416E-2</v>
      </c>
      <c r="E32" s="760">
        <v>6.746135558935755E-2</v>
      </c>
      <c r="F32" s="760">
        <v>2.8505539256015702E-2</v>
      </c>
      <c r="G32" s="760">
        <v>4.8973337983646274E-2</v>
      </c>
      <c r="H32" s="760">
        <v>3.2766768422515274E-2</v>
      </c>
      <c r="I32" s="760">
        <v>5.9265060899922235E-2</v>
      </c>
      <c r="J32" s="773">
        <v>4.5622197357228569E-2</v>
      </c>
      <c r="K32" s="15"/>
    </row>
    <row r="33" spans="1:11" x14ac:dyDescent="0.2">
      <c r="A33" s="30" t="s">
        <v>273</v>
      </c>
      <c r="B33" s="29"/>
      <c r="C33" s="772">
        <v>4.9495527589703506E-2</v>
      </c>
      <c r="D33" s="760">
        <v>7.1864309372553104E-3</v>
      </c>
      <c r="E33" s="760">
        <v>6.8696406244041788E-2</v>
      </c>
      <c r="F33" s="760">
        <v>2.9672571249947141E-2</v>
      </c>
      <c r="G33" s="760">
        <v>3.4277232779532964E-2</v>
      </c>
      <c r="H33" s="760">
        <v>5.5658537730096762E-2</v>
      </c>
      <c r="I33" s="760">
        <v>2.699709217503362E-2</v>
      </c>
      <c r="J33" s="773">
        <v>5.4664899879445998E-2</v>
      </c>
      <c r="K33" s="15"/>
    </row>
    <row r="34" spans="1:11" x14ac:dyDescent="0.2">
      <c r="A34" s="30" t="s">
        <v>274</v>
      </c>
      <c r="B34" s="29"/>
      <c r="C34" s="772">
        <v>2.1076696478347857E-2</v>
      </c>
      <c r="D34" s="760">
        <v>2.5869376675936931E-2</v>
      </c>
      <c r="E34" s="760">
        <v>2.948046908103524E-2</v>
      </c>
      <c r="F34" s="760">
        <v>1.2168707740338911E-2</v>
      </c>
      <c r="G34" s="760">
        <v>1.4789187523797882E-2</v>
      </c>
      <c r="H34" s="760">
        <v>2.1381309905115001E-2</v>
      </c>
      <c r="I34" s="760">
        <v>2.1955846294346184E-2</v>
      </c>
      <c r="J34" s="773">
        <v>2.0874697867618319E-2</v>
      </c>
      <c r="K34" s="15"/>
    </row>
    <row r="35" spans="1:11" x14ac:dyDescent="0.2">
      <c r="A35" s="30" t="s">
        <v>290</v>
      </c>
      <c r="B35" s="29"/>
      <c r="C35" s="772">
        <v>0.10040392029064582</v>
      </c>
      <c r="D35" s="760">
        <v>0.14669190255713635</v>
      </c>
      <c r="E35" s="760">
        <v>0.18966588577849813</v>
      </c>
      <c r="F35" s="760">
        <v>6.0736690767315048E-2</v>
      </c>
      <c r="G35" s="760">
        <v>7.7305035652560569E-2</v>
      </c>
      <c r="H35" s="760">
        <v>6.1863240013562304E-2</v>
      </c>
      <c r="I35" s="760">
        <v>0.11301956209225313</v>
      </c>
      <c r="J35" s="773">
        <v>9.7505276543000396E-2</v>
      </c>
      <c r="K35" s="15"/>
    </row>
    <row r="36" spans="1:11" x14ac:dyDescent="0.2">
      <c r="A36" s="30" t="s">
        <v>291</v>
      </c>
      <c r="B36" s="29"/>
      <c r="C36" s="772">
        <v>2.5458849961454501E-2</v>
      </c>
      <c r="D36" s="760">
        <v>4.9874892274901833E-3</v>
      </c>
      <c r="E36" s="760">
        <v>5.4205731567795533E-2</v>
      </c>
      <c r="F36" s="760">
        <v>1.6779788625010474E-2</v>
      </c>
      <c r="G36" s="760">
        <v>1.4404032028136615E-2</v>
      </c>
      <c r="H36" s="760">
        <v>1.5836665574197752E-2</v>
      </c>
      <c r="I36" s="760">
        <v>2.4554057143401486E-2</v>
      </c>
      <c r="J36" s="773">
        <v>2.5666740458522307E-2</v>
      </c>
      <c r="K36" s="15"/>
    </row>
    <row r="37" spans="1:11" x14ac:dyDescent="0.2">
      <c r="A37" s="31" t="s">
        <v>292</v>
      </c>
      <c r="B37" s="32"/>
      <c r="C37" s="774">
        <v>4.820779074361594E-2</v>
      </c>
      <c r="D37" s="761">
        <v>8.9319287033521141E-2</v>
      </c>
      <c r="E37" s="761">
        <v>9.9535613544351462E-2</v>
      </c>
      <c r="F37" s="761">
        <v>1.692370491547552E-2</v>
      </c>
      <c r="G37" s="761">
        <v>2.2451394012292979E-2</v>
      </c>
      <c r="H37" s="761">
        <v>3.1893004217229438E-2</v>
      </c>
      <c r="I37" s="761">
        <v>4.2191989175736279E-2</v>
      </c>
      <c r="J37" s="775">
        <v>4.9590016545207144E-2</v>
      </c>
      <c r="K37" s="15"/>
    </row>
    <row r="38" spans="1:11" s="292" customFormat="1" ht="22.5" customHeight="1" x14ac:dyDescent="0.2">
      <c r="A38" s="639" t="s">
        <v>853</v>
      </c>
    </row>
    <row r="39" spans="1:11" x14ac:dyDescent="0.2">
      <c r="A39" s="13"/>
      <c r="B39" s="14"/>
      <c r="C39" s="333"/>
      <c r="D39" s="333"/>
      <c r="E39" s="333"/>
      <c r="F39" s="333"/>
      <c r="G39" s="333"/>
      <c r="H39" s="333"/>
      <c r="I39" s="333"/>
      <c r="J39" s="333"/>
      <c r="K39" s="14"/>
    </row>
    <row r="40" spans="1:11" ht="30" customHeight="1" x14ac:dyDescent="0.2">
      <c r="A40" s="853" t="s">
        <v>417</v>
      </c>
      <c r="B40" s="853"/>
      <c r="C40" s="853"/>
      <c r="D40" s="853"/>
      <c r="E40" s="853"/>
      <c r="F40" s="853"/>
      <c r="G40" s="853"/>
      <c r="H40" s="853"/>
      <c r="I40" s="853"/>
      <c r="J40" s="853"/>
      <c r="K40" s="16"/>
    </row>
    <row r="41" spans="1:11" x14ac:dyDescent="0.2">
      <c r="A41" s="17"/>
      <c r="B41" s="18"/>
      <c r="C41" s="338"/>
      <c r="D41" s="338"/>
      <c r="E41" s="338"/>
      <c r="F41" s="338"/>
      <c r="G41" s="338"/>
      <c r="H41" s="338"/>
      <c r="I41" s="338"/>
      <c r="J41" s="338"/>
      <c r="K41" s="18"/>
    </row>
    <row r="42" spans="1:11" ht="12.75" customHeight="1" x14ac:dyDescent="0.2">
      <c r="A42" s="19" t="s">
        <v>235</v>
      </c>
      <c r="B42" s="4"/>
      <c r="C42" s="823" t="s">
        <v>278</v>
      </c>
      <c r="D42" s="924" t="s">
        <v>249</v>
      </c>
      <c r="E42" s="925"/>
      <c r="F42" s="925"/>
      <c r="G42" s="925"/>
      <c r="H42" s="926"/>
      <c r="I42" s="924" t="s">
        <v>250</v>
      </c>
      <c r="J42" s="926"/>
      <c r="K42" s="15"/>
    </row>
    <row r="43" spans="1:11" ht="39.950000000000003" customHeight="1" x14ac:dyDescent="0.2">
      <c r="A43" s="20"/>
      <c r="B43" s="21"/>
      <c r="C43" s="923"/>
      <c r="D43" s="731" t="s">
        <v>281</v>
      </c>
      <c r="E43" s="731" t="s">
        <v>251</v>
      </c>
      <c r="F43" s="731" t="s">
        <v>252</v>
      </c>
      <c r="G43" s="731" t="s">
        <v>287</v>
      </c>
      <c r="H43" s="731" t="s">
        <v>253</v>
      </c>
      <c r="I43" s="731" t="s">
        <v>294</v>
      </c>
      <c r="J43" s="731" t="s">
        <v>255</v>
      </c>
      <c r="K43" s="15"/>
    </row>
    <row r="44" spans="1:11" x14ac:dyDescent="0.2">
      <c r="A44" s="28" t="s">
        <v>265</v>
      </c>
      <c r="B44" s="29"/>
      <c r="C44" s="770">
        <v>3.6396549469509092E-2</v>
      </c>
      <c r="D44" s="759">
        <v>4.5460815091103298E-3</v>
      </c>
      <c r="E44" s="759">
        <v>8.6889880518775109E-3</v>
      </c>
      <c r="F44" s="759">
        <v>9.9303355045429142E-2</v>
      </c>
      <c r="G44" s="759">
        <v>3.1802463197882019E-2</v>
      </c>
      <c r="H44" s="759">
        <v>3.3512625553080523E-2</v>
      </c>
      <c r="I44" s="759">
        <v>3.0783525859409508E-2</v>
      </c>
      <c r="J44" s="771">
        <v>4.0361259740464728E-2</v>
      </c>
      <c r="K44" s="15"/>
    </row>
    <row r="45" spans="1:11" x14ac:dyDescent="0.2">
      <c r="A45" s="30" t="s">
        <v>266</v>
      </c>
      <c r="B45" s="29"/>
      <c r="C45" s="772">
        <v>5.8298912988077788E-2</v>
      </c>
      <c r="D45" s="760">
        <v>4.5500397067086133E-2</v>
      </c>
      <c r="E45" s="760">
        <v>4.9386337358575203E-3</v>
      </c>
      <c r="F45" s="760">
        <v>0.11653917206731292</v>
      </c>
      <c r="G45" s="760">
        <v>7.2861172652213146E-2</v>
      </c>
      <c r="H45" s="760">
        <v>6.0300415462012362E-2</v>
      </c>
      <c r="I45" s="760">
        <v>5.4395465534050606E-2</v>
      </c>
      <c r="J45" s="773">
        <v>6.1056079051885509E-2</v>
      </c>
      <c r="K45" s="15"/>
    </row>
    <row r="46" spans="1:11" x14ac:dyDescent="0.2">
      <c r="A46" s="30" t="s">
        <v>267</v>
      </c>
      <c r="B46" s="29"/>
      <c r="C46" s="772">
        <v>8.6692438981533546E-2</v>
      </c>
      <c r="D46" s="760">
        <v>6.2085292430914965E-3</v>
      </c>
      <c r="E46" s="760">
        <v>4.1344021520091319E-2</v>
      </c>
      <c r="F46" s="760">
        <v>0.11967739689606628</v>
      </c>
      <c r="G46" s="760">
        <v>0.12325119150026649</v>
      </c>
      <c r="H46" s="760">
        <v>9.0382901016745509E-2</v>
      </c>
      <c r="I46" s="760">
        <v>8.5066804401144211E-2</v>
      </c>
      <c r="J46" s="773">
        <v>8.7840691788825462E-2</v>
      </c>
      <c r="K46" s="15"/>
    </row>
    <row r="47" spans="1:11" x14ac:dyDescent="0.2">
      <c r="A47" s="30" t="s">
        <v>268</v>
      </c>
      <c r="B47" s="29"/>
      <c r="C47" s="772">
        <v>9.6998356643395137E-2</v>
      </c>
      <c r="D47" s="760">
        <v>5.8466326761507134E-2</v>
      </c>
      <c r="E47" s="760">
        <v>5.0990952113175697E-2</v>
      </c>
      <c r="F47" s="760">
        <v>0.12109250619173788</v>
      </c>
      <c r="G47" s="760">
        <v>0.13059245700673824</v>
      </c>
      <c r="H47" s="760">
        <v>0.10467530303742585</v>
      </c>
      <c r="I47" s="760">
        <v>7.7978334054211673E-2</v>
      </c>
      <c r="J47" s="773">
        <v>0.1104329837091818</v>
      </c>
      <c r="K47" s="15"/>
    </row>
    <row r="48" spans="1:11" x14ac:dyDescent="0.2">
      <c r="A48" s="30" t="s">
        <v>269</v>
      </c>
      <c r="B48" s="29"/>
      <c r="C48" s="772">
        <v>8.23461895067676E-2</v>
      </c>
      <c r="D48" s="760">
        <v>4.7841375369441559E-2</v>
      </c>
      <c r="E48" s="760">
        <v>4.9913522025777993E-2</v>
      </c>
      <c r="F48" s="760">
        <v>0.11140077607452695</v>
      </c>
      <c r="G48" s="760">
        <v>8.7534412316848761E-2</v>
      </c>
      <c r="H48" s="760">
        <v>8.6863986309835481E-2</v>
      </c>
      <c r="I48" s="760">
        <v>5.508990030029725E-2</v>
      </c>
      <c r="J48" s="773">
        <v>0.10159843166206324</v>
      </c>
      <c r="K48" s="15"/>
    </row>
    <row r="49" spans="1:11" x14ac:dyDescent="0.2">
      <c r="A49" s="30" t="s">
        <v>270</v>
      </c>
      <c r="B49" s="29"/>
      <c r="C49" s="772">
        <v>0.12765277430737268</v>
      </c>
      <c r="D49" s="760">
        <v>0.2078764485776729</v>
      </c>
      <c r="E49" s="760">
        <v>0.11050453089422822</v>
      </c>
      <c r="F49" s="760">
        <v>8.0872090559806264E-2</v>
      </c>
      <c r="G49" s="760">
        <v>0.13005594856556504</v>
      </c>
      <c r="H49" s="760">
        <v>0.13041392383750813</v>
      </c>
      <c r="I49" s="760">
        <v>0.13224626844537501</v>
      </c>
      <c r="J49" s="773">
        <v>0.12440819978683437</v>
      </c>
      <c r="K49" s="15"/>
    </row>
    <row r="50" spans="1:11" x14ac:dyDescent="0.2">
      <c r="A50" s="30" t="s">
        <v>271</v>
      </c>
      <c r="B50" s="29"/>
      <c r="C50" s="772">
        <v>8.6711517184625095E-2</v>
      </c>
      <c r="D50" s="760">
        <v>0.11498961217291689</v>
      </c>
      <c r="E50" s="760">
        <v>9.4429848695168378E-2</v>
      </c>
      <c r="F50" s="760">
        <v>7.8448362459404397E-2</v>
      </c>
      <c r="G50" s="760">
        <v>6.570449941608017E-2</v>
      </c>
      <c r="H50" s="760">
        <v>8.5464047553452507E-2</v>
      </c>
      <c r="I50" s="760">
        <v>8.9783909611843488E-2</v>
      </c>
      <c r="J50" s="773">
        <v>8.4541359590654036E-2</v>
      </c>
      <c r="K50" s="15"/>
    </row>
    <row r="51" spans="1:11" x14ac:dyDescent="0.2">
      <c r="A51" s="30" t="s">
        <v>272</v>
      </c>
      <c r="B51" s="29"/>
      <c r="C51" s="772">
        <v>6.1738150470788448E-2</v>
      </c>
      <c r="D51" s="760">
        <v>9.678689908584151E-2</v>
      </c>
      <c r="E51" s="760">
        <v>3.5995850019908217E-2</v>
      </c>
      <c r="F51" s="760">
        <v>3.0797836882925377E-2</v>
      </c>
      <c r="G51" s="760">
        <v>6.412896615048029E-2</v>
      </c>
      <c r="H51" s="760">
        <v>7.7936839225802662E-2</v>
      </c>
      <c r="I51" s="760">
        <v>7.278255314562701E-2</v>
      </c>
      <c r="J51" s="773">
        <v>5.3937032969213747E-2</v>
      </c>
      <c r="K51" s="15"/>
    </row>
    <row r="52" spans="1:11" x14ac:dyDescent="0.2">
      <c r="A52" s="30" t="s">
        <v>273</v>
      </c>
      <c r="B52" s="29"/>
      <c r="C52" s="772">
        <v>5.6959047027867325E-2</v>
      </c>
      <c r="D52" s="760">
        <v>8.7876479863680246E-2</v>
      </c>
      <c r="E52" s="760">
        <v>7.4828303131396295E-2</v>
      </c>
      <c r="F52" s="760">
        <v>1.5100362196780752E-2</v>
      </c>
      <c r="G52" s="760">
        <v>6.0338438060558677E-2</v>
      </c>
      <c r="H52" s="760">
        <v>5.7648833080776868E-2</v>
      </c>
      <c r="I52" s="760">
        <v>5.5675900590138945E-2</v>
      </c>
      <c r="J52" s="773">
        <v>5.7865386322725997E-2</v>
      </c>
      <c r="K52" s="15"/>
    </row>
    <row r="53" spans="1:11" x14ac:dyDescent="0.2">
      <c r="A53" s="30" t="s">
        <v>274</v>
      </c>
      <c r="B53" s="29"/>
      <c r="C53" s="772">
        <v>3.0016770002437507E-2</v>
      </c>
      <c r="D53" s="760">
        <v>7.1827342490281998E-2</v>
      </c>
      <c r="E53" s="760">
        <v>3.1509551800838788E-2</v>
      </c>
      <c r="F53" s="760">
        <v>6.2117910222203579E-3</v>
      </c>
      <c r="G53" s="760">
        <v>2.6599678203640276E-2</v>
      </c>
      <c r="H53" s="760">
        <v>3.3942576263166012E-2</v>
      </c>
      <c r="I53" s="760">
        <v>3.4762813744559057E-2</v>
      </c>
      <c r="J53" s="773">
        <v>2.6664443399546354E-2</v>
      </c>
      <c r="K53" s="15"/>
    </row>
    <row r="54" spans="1:11" x14ac:dyDescent="0.2">
      <c r="A54" s="30" t="s">
        <v>290</v>
      </c>
      <c r="B54" s="29"/>
      <c r="C54" s="772">
        <v>0.15766572067402607</v>
      </c>
      <c r="D54" s="760">
        <v>0.1582435430857316</v>
      </c>
      <c r="E54" s="760">
        <v>0.24528018578047139</v>
      </c>
      <c r="F54" s="760">
        <v>0.12614199425618583</v>
      </c>
      <c r="G54" s="760">
        <v>0.13836524662704461</v>
      </c>
      <c r="H54" s="760">
        <v>0.13292573263223301</v>
      </c>
      <c r="I54" s="760">
        <v>0.17176843833889119</v>
      </c>
      <c r="J54" s="773">
        <v>0.14770438905345937</v>
      </c>
      <c r="K54" s="15"/>
    </row>
    <row r="55" spans="1:11" x14ac:dyDescent="0.2">
      <c r="A55" s="30" t="s">
        <v>291</v>
      </c>
      <c r="B55" s="29"/>
      <c r="C55" s="772">
        <v>4.6276220055649062E-2</v>
      </c>
      <c r="D55" s="760">
        <v>5.5556319684045494E-2</v>
      </c>
      <c r="E55" s="760">
        <v>7.5281500751056551E-2</v>
      </c>
      <c r="F55" s="760">
        <v>3.6478641941343537E-2</v>
      </c>
      <c r="G55" s="760">
        <v>3.4889705073894349E-2</v>
      </c>
      <c r="H55" s="760">
        <v>4.684323506197087E-2</v>
      </c>
      <c r="I55" s="760">
        <v>5.85641388518294E-2</v>
      </c>
      <c r="J55" s="773">
        <v>3.7596755787545261E-2</v>
      </c>
      <c r="K55" s="15"/>
    </row>
    <row r="56" spans="1:11" x14ac:dyDescent="0.2">
      <c r="A56" s="31" t="s">
        <v>292</v>
      </c>
      <c r="B56" s="32"/>
      <c r="C56" s="774">
        <v>7.2247352687948491E-2</v>
      </c>
      <c r="D56" s="761">
        <v>4.428064508959309E-2</v>
      </c>
      <c r="E56" s="761">
        <v>0.17629411148015278</v>
      </c>
      <c r="F56" s="761">
        <v>5.7935714406259449E-2</v>
      </c>
      <c r="G56" s="761">
        <v>3.3875821228789439E-2</v>
      </c>
      <c r="H56" s="761">
        <v>5.9089580965992941E-2</v>
      </c>
      <c r="I56" s="761">
        <v>8.1101947122621074E-2</v>
      </c>
      <c r="J56" s="775">
        <v>6.5992987137601669E-2</v>
      </c>
      <c r="K56" s="15"/>
    </row>
    <row r="57" spans="1:11" s="292" customFormat="1" ht="22.5" customHeight="1" x14ac:dyDescent="0.2">
      <c r="A57" s="639" t="s">
        <v>853</v>
      </c>
    </row>
    <row r="58" spans="1:11" x14ac:dyDescent="0.2">
      <c r="A58" s="13"/>
      <c r="B58" s="14"/>
      <c r="C58" s="333"/>
      <c r="D58" s="333"/>
      <c r="E58" s="333"/>
      <c r="F58" s="333"/>
      <c r="G58" s="333"/>
      <c r="H58" s="333"/>
      <c r="I58" s="333"/>
      <c r="J58" s="333"/>
      <c r="K58" s="14"/>
    </row>
    <row r="59" spans="1:11" ht="30" customHeight="1" x14ac:dyDescent="0.2">
      <c r="A59" s="853" t="s">
        <v>418</v>
      </c>
      <c r="B59" s="853"/>
      <c r="C59" s="853"/>
      <c r="D59" s="853"/>
      <c r="E59" s="853"/>
      <c r="F59" s="853"/>
      <c r="G59" s="853"/>
      <c r="H59" s="853"/>
      <c r="I59" s="853"/>
      <c r="J59" s="853"/>
      <c r="K59" s="16"/>
    </row>
    <row r="60" spans="1:11" x14ac:dyDescent="0.2">
      <c r="A60" s="17"/>
      <c r="B60" s="18"/>
      <c r="C60" s="338"/>
      <c r="D60" s="338"/>
      <c r="E60" s="338"/>
      <c r="F60" s="338"/>
      <c r="G60" s="338"/>
      <c r="H60" s="338"/>
      <c r="I60" s="338"/>
      <c r="J60" s="338"/>
      <c r="K60" s="18"/>
    </row>
    <row r="61" spans="1:11" ht="12.75" customHeight="1" x14ac:dyDescent="0.2">
      <c r="A61" s="19" t="s">
        <v>235</v>
      </c>
      <c r="B61" s="4"/>
      <c r="C61" s="823" t="s">
        <v>278</v>
      </c>
      <c r="D61" s="924" t="s">
        <v>249</v>
      </c>
      <c r="E61" s="925"/>
      <c r="F61" s="925"/>
      <c r="G61" s="925"/>
      <c r="H61" s="926"/>
      <c r="I61" s="924" t="s">
        <v>250</v>
      </c>
      <c r="J61" s="926"/>
      <c r="K61" s="15"/>
    </row>
    <row r="62" spans="1:11" ht="39.950000000000003" customHeight="1" x14ac:dyDescent="0.2">
      <c r="A62" s="20"/>
      <c r="B62" s="21"/>
      <c r="C62" s="923"/>
      <c r="D62" s="731" t="s">
        <v>281</v>
      </c>
      <c r="E62" s="731" t="s">
        <v>251</v>
      </c>
      <c r="F62" s="731" t="s">
        <v>252</v>
      </c>
      <c r="G62" s="731" t="s">
        <v>287</v>
      </c>
      <c r="H62" s="731" t="s">
        <v>253</v>
      </c>
      <c r="I62" s="731" t="s">
        <v>294</v>
      </c>
      <c r="J62" s="731" t="s">
        <v>255</v>
      </c>
      <c r="K62" s="15"/>
    </row>
    <row r="63" spans="1:11" x14ac:dyDescent="0.2">
      <c r="A63" s="28" t="s">
        <v>265</v>
      </c>
      <c r="B63" s="29"/>
      <c r="C63" s="770">
        <v>5.9759792240208748E-2</v>
      </c>
      <c r="D63" s="759">
        <v>9.3430504950651513E-2</v>
      </c>
      <c r="E63" s="759">
        <v>3.0534253324617889E-2</v>
      </c>
      <c r="F63" s="759">
        <v>0.10925966498692442</v>
      </c>
      <c r="G63" s="759">
        <v>7.0886155092856548E-2</v>
      </c>
      <c r="H63" s="759">
        <v>3.6525697918688912E-2</v>
      </c>
      <c r="I63" s="759">
        <v>7.2540649075034117E-2</v>
      </c>
      <c r="J63" s="771">
        <v>5.0928110361414536E-2</v>
      </c>
      <c r="K63" s="15"/>
    </row>
    <row r="64" spans="1:11" x14ac:dyDescent="0.2">
      <c r="A64" s="30" t="s">
        <v>266</v>
      </c>
      <c r="B64" s="29"/>
      <c r="C64" s="772">
        <v>4.7403462198407166E-2</v>
      </c>
      <c r="D64" s="760">
        <v>4.0492623500698433E-2</v>
      </c>
      <c r="E64" s="760">
        <v>4.4242837592827232E-2</v>
      </c>
      <c r="F64" s="760">
        <v>6.6363429781550326E-2</v>
      </c>
      <c r="G64" s="760">
        <v>5.8236125838221214E-2</v>
      </c>
      <c r="H64" s="760">
        <v>3.6698932258166277E-2</v>
      </c>
      <c r="I64" s="760">
        <v>5.3844161112225446E-2</v>
      </c>
      <c r="J64" s="773">
        <v>4.2952883914097267E-2</v>
      </c>
      <c r="K64" s="15"/>
    </row>
    <row r="65" spans="1:11" x14ac:dyDescent="0.2">
      <c r="A65" s="30" t="s">
        <v>267</v>
      </c>
      <c r="B65" s="29"/>
      <c r="C65" s="772">
        <v>4.3764730798496847E-2</v>
      </c>
      <c r="D65" s="760">
        <v>2.7158698972575831E-2</v>
      </c>
      <c r="E65" s="760">
        <v>1.1814103522119156E-2</v>
      </c>
      <c r="F65" s="760">
        <v>7.4751256547931119E-2</v>
      </c>
      <c r="G65" s="760">
        <v>8.1258493554710085E-2</v>
      </c>
      <c r="H65" s="760">
        <v>2.7145514618619037E-2</v>
      </c>
      <c r="I65" s="760">
        <v>3.7941229452532164E-2</v>
      </c>
      <c r="J65" s="773">
        <v>4.7788820260801945E-2</v>
      </c>
      <c r="K65" s="15"/>
    </row>
    <row r="66" spans="1:11" x14ac:dyDescent="0.2">
      <c r="A66" s="30" t="s">
        <v>268</v>
      </c>
      <c r="B66" s="29"/>
      <c r="C66" s="772">
        <v>6.2402318333294862E-2</v>
      </c>
      <c r="D66" s="760">
        <v>3.4838906896705081E-2</v>
      </c>
      <c r="E66" s="760">
        <v>1.6432181474733496E-2</v>
      </c>
      <c r="F66" s="760">
        <v>0.1059179821838149</v>
      </c>
      <c r="G66" s="760">
        <v>9.2014855699865145E-2</v>
      </c>
      <c r="H66" s="760">
        <v>5.9012325266462204E-2</v>
      </c>
      <c r="I66" s="760">
        <v>6.206572789401324E-2</v>
      </c>
      <c r="J66" s="773">
        <v>6.263490521863134E-2</v>
      </c>
      <c r="K66" s="15"/>
    </row>
    <row r="67" spans="1:11" x14ac:dyDescent="0.2">
      <c r="A67" s="30" t="s">
        <v>269</v>
      </c>
      <c r="B67" s="29"/>
      <c r="C67" s="772">
        <v>5.9954793465260531E-2</v>
      </c>
      <c r="D67" s="760">
        <v>3.5748807911001761E-2</v>
      </c>
      <c r="E67" s="760">
        <v>3.490834248636869E-2</v>
      </c>
      <c r="F67" s="760">
        <v>8.9728169593384505E-2</v>
      </c>
      <c r="G67" s="760">
        <v>7.7717268390925506E-2</v>
      </c>
      <c r="H67" s="760">
        <v>5.9200588556556681E-2</v>
      </c>
      <c r="I67" s="760">
        <v>5.4451723450508471E-2</v>
      </c>
      <c r="J67" s="773">
        <v>6.3757462124731226E-2</v>
      </c>
      <c r="K67" s="15"/>
    </row>
    <row r="68" spans="1:11" x14ac:dyDescent="0.2">
      <c r="A68" s="30" t="s">
        <v>270</v>
      </c>
      <c r="B68" s="29"/>
      <c r="C68" s="772">
        <v>0.11025253495486587</v>
      </c>
      <c r="D68" s="760">
        <v>7.6264998660174665E-2</v>
      </c>
      <c r="E68" s="760">
        <v>8.4198618456010094E-2</v>
      </c>
      <c r="F68" s="760">
        <v>0.10414090471806055</v>
      </c>
      <c r="G68" s="760">
        <v>0.11604131619123387</v>
      </c>
      <c r="H68" s="760">
        <v>0.13159001903926218</v>
      </c>
      <c r="I68" s="760">
        <v>0.109274776956565</v>
      </c>
      <c r="J68" s="773">
        <v>0.11092817413203333</v>
      </c>
      <c r="K68" s="15"/>
    </row>
    <row r="69" spans="1:11" x14ac:dyDescent="0.2">
      <c r="A69" s="30" t="s">
        <v>271</v>
      </c>
      <c r="B69" s="29"/>
      <c r="C69" s="772">
        <v>8.1469605795832192E-2</v>
      </c>
      <c r="D69" s="760">
        <v>0.1008041289682432</v>
      </c>
      <c r="E69" s="760">
        <v>5.3019065529045693E-2</v>
      </c>
      <c r="F69" s="760">
        <v>7.3127043939877234E-2</v>
      </c>
      <c r="G69" s="760">
        <v>7.5266637583080997E-2</v>
      </c>
      <c r="H69" s="760">
        <v>9.5122262608696315E-2</v>
      </c>
      <c r="I69" s="760">
        <v>8.2766100480216695E-2</v>
      </c>
      <c r="J69" s="773">
        <v>8.0573716830166384E-2</v>
      </c>
      <c r="K69" s="15"/>
    </row>
    <row r="70" spans="1:11" x14ac:dyDescent="0.2">
      <c r="A70" s="30" t="s">
        <v>272</v>
      </c>
      <c r="B70" s="29"/>
      <c r="C70" s="772">
        <v>7.017435693313466E-2</v>
      </c>
      <c r="D70" s="760">
        <v>0.1065932661788854</v>
      </c>
      <c r="E70" s="760">
        <v>5.9973665959788015E-2</v>
      </c>
      <c r="F70" s="760">
        <v>4.6049026190532763E-2</v>
      </c>
      <c r="G70" s="760">
        <v>6.0748079248680441E-2</v>
      </c>
      <c r="H70" s="760">
        <v>7.4031104106215301E-2</v>
      </c>
      <c r="I70" s="760">
        <v>8.1528976924333682E-2</v>
      </c>
      <c r="J70" s="773">
        <v>6.2328216966710003E-2</v>
      </c>
      <c r="K70" s="15"/>
    </row>
    <row r="71" spans="1:11" x14ac:dyDescent="0.2">
      <c r="A71" s="30" t="s">
        <v>273</v>
      </c>
      <c r="B71" s="29"/>
      <c r="C71" s="772">
        <v>6.8748481447621135E-2</v>
      </c>
      <c r="D71" s="760">
        <v>0.10574831600772792</v>
      </c>
      <c r="E71" s="760">
        <v>5.6134786940014274E-2</v>
      </c>
      <c r="F71" s="760">
        <v>4.3161770986984017E-2</v>
      </c>
      <c r="G71" s="760">
        <v>6.3918677229019408E-2</v>
      </c>
      <c r="H71" s="760">
        <v>7.3778809687662594E-2</v>
      </c>
      <c r="I71" s="760">
        <v>7.3018718360626914E-2</v>
      </c>
      <c r="J71" s="773">
        <v>6.5797711053259433E-2</v>
      </c>
      <c r="K71" s="15"/>
    </row>
    <row r="72" spans="1:11" x14ac:dyDescent="0.2">
      <c r="A72" s="30" t="s">
        <v>274</v>
      </c>
      <c r="B72" s="29"/>
      <c r="C72" s="772">
        <v>3.1978579501002705E-2</v>
      </c>
      <c r="D72" s="760">
        <v>3.4576023523308602E-2</v>
      </c>
      <c r="E72" s="760">
        <v>4.1486381220855136E-2</v>
      </c>
      <c r="F72" s="760">
        <v>1.314810773800178E-2</v>
      </c>
      <c r="G72" s="760">
        <v>3.7169880463630393E-2</v>
      </c>
      <c r="H72" s="760">
        <v>3.0521769192979598E-2</v>
      </c>
      <c r="I72" s="760">
        <v>2.7321900307989491E-2</v>
      </c>
      <c r="J72" s="773">
        <v>3.5196384830939745E-2</v>
      </c>
      <c r="K72" s="15"/>
    </row>
    <row r="73" spans="1:11" x14ac:dyDescent="0.2">
      <c r="A73" s="30" t="s">
        <v>290</v>
      </c>
      <c r="B73" s="29"/>
      <c r="C73" s="772">
        <v>0.15886812601790842</v>
      </c>
      <c r="D73" s="760">
        <v>0.16731967416075622</v>
      </c>
      <c r="E73" s="760">
        <v>0.27709152873349002</v>
      </c>
      <c r="F73" s="760">
        <v>0.10940719094006375</v>
      </c>
      <c r="G73" s="760">
        <v>9.5538762371714755E-2</v>
      </c>
      <c r="H73" s="760">
        <v>0.16331239727560637</v>
      </c>
      <c r="I73" s="760">
        <v>0.15035604179950549</v>
      </c>
      <c r="J73" s="773">
        <v>0.16475004934385384</v>
      </c>
      <c r="K73" s="15"/>
    </row>
    <row r="74" spans="1:11" x14ac:dyDescent="0.2">
      <c r="A74" s="30" t="s">
        <v>291</v>
      </c>
      <c r="B74" s="29"/>
      <c r="C74" s="772">
        <v>4.5192797611338723E-2</v>
      </c>
      <c r="D74" s="760">
        <v>2.1882462068729836E-2</v>
      </c>
      <c r="E74" s="760">
        <v>8.4467211601216785E-2</v>
      </c>
      <c r="F74" s="760">
        <v>1.3388557361276277E-2</v>
      </c>
      <c r="G74" s="760">
        <v>4.4316880232944417E-2</v>
      </c>
      <c r="H74" s="760">
        <v>4.7809846898644474E-2</v>
      </c>
      <c r="I74" s="760">
        <v>3.2272530793639211E-2</v>
      </c>
      <c r="J74" s="773">
        <v>5.4120812986026487E-2</v>
      </c>
      <c r="K74" s="15"/>
    </row>
    <row r="75" spans="1:11" x14ac:dyDescent="0.2">
      <c r="A75" s="31" t="s">
        <v>292</v>
      </c>
      <c r="B75" s="32"/>
      <c r="C75" s="774">
        <v>0.16003042070264784</v>
      </c>
      <c r="D75" s="761">
        <v>0.15514158820054294</v>
      </c>
      <c r="E75" s="761">
        <v>0.20569702315891256</v>
      </c>
      <c r="F75" s="761">
        <v>0.15155689503159939</v>
      </c>
      <c r="G75" s="761">
        <v>0.12688686810311536</v>
      </c>
      <c r="H75" s="761">
        <v>0.16525073257243561</v>
      </c>
      <c r="I75" s="761">
        <v>0.16261746339280836</v>
      </c>
      <c r="J75" s="775">
        <v>0.15824275197732587</v>
      </c>
      <c r="K75" s="15"/>
    </row>
    <row r="76" spans="1:11" s="292" customFormat="1" ht="22.5" customHeight="1" x14ac:dyDescent="0.2">
      <c r="A76" s="639" t="s">
        <v>853</v>
      </c>
    </row>
    <row r="77" spans="1:11" x14ac:dyDescent="0.2">
      <c r="A77" s="13"/>
      <c r="B77" s="14"/>
      <c r="C77" s="333"/>
      <c r="D77" s="333"/>
      <c r="E77" s="333"/>
      <c r="F77" s="333"/>
      <c r="G77" s="333"/>
      <c r="H77" s="333"/>
      <c r="I77" s="333"/>
      <c r="J77" s="333"/>
      <c r="K77" s="14"/>
    </row>
    <row r="78" spans="1:11" ht="30" customHeight="1" x14ac:dyDescent="0.2">
      <c r="A78" s="853" t="s">
        <v>419</v>
      </c>
      <c r="B78" s="853"/>
      <c r="C78" s="853"/>
      <c r="D78" s="853"/>
      <c r="E78" s="853"/>
      <c r="F78" s="853"/>
      <c r="G78" s="853"/>
      <c r="H78" s="853"/>
      <c r="I78" s="853"/>
      <c r="J78" s="853"/>
      <c r="K78" s="16"/>
    </row>
    <row r="79" spans="1:11" x14ac:dyDescent="0.2">
      <c r="A79" s="17"/>
      <c r="B79" s="18"/>
      <c r="C79" s="338"/>
      <c r="D79" s="338"/>
      <c r="E79" s="338"/>
      <c r="F79" s="338"/>
      <c r="G79" s="338"/>
      <c r="H79" s="338"/>
      <c r="I79" s="338"/>
      <c r="J79" s="338"/>
      <c r="K79" s="18"/>
    </row>
    <row r="80" spans="1:11" ht="12.75" customHeight="1" x14ac:dyDescent="0.2">
      <c r="A80" s="19" t="s">
        <v>235</v>
      </c>
      <c r="B80" s="4"/>
      <c r="C80" s="823" t="s">
        <v>278</v>
      </c>
      <c r="D80" s="924" t="s">
        <v>249</v>
      </c>
      <c r="E80" s="925"/>
      <c r="F80" s="925"/>
      <c r="G80" s="925"/>
      <c r="H80" s="926"/>
      <c r="I80" s="924" t="s">
        <v>250</v>
      </c>
      <c r="J80" s="926"/>
      <c r="K80" s="15"/>
    </row>
    <row r="81" spans="1:11" ht="39.950000000000003" customHeight="1" x14ac:dyDescent="0.2">
      <c r="A81" s="20"/>
      <c r="B81" s="21"/>
      <c r="C81" s="923"/>
      <c r="D81" s="731" t="s">
        <v>281</v>
      </c>
      <c r="E81" s="731" t="s">
        <v>251</v>
      </c>
      <c r="F81" s="731" t="s">
        <v>252</v>
      </c>
      <c r="G81" s="731" t="s">
        <v>287</v>
      </c>
      <c r="H81" s="731" t="s">
        <v>253</v>
      </c>
      <c r="I81" s="731" t="s">
        <v>294</v>
      </c>
      <c r="J81" s="731" t="s">
        <v>255</v>
      </c>
      <c r="K81" s="15"/>
    </row>
    <row r="82" spans="1:11" x14ac:dyDescent="0.2">
      <c r="A82" s="28" t="s">
        <v>265</v>
      </c>
      <c r="B82" s="29"/>
      <c r="C82" s="770">
        <v>2.5641882967814566E-2</v>
      </c>
      <c r="D82" s="759">
        <v>1.0286353212137913E-2</v>
      </c>
      <c r="E82" s="759">
        <v>2.0558690574439247E-2</v>
      </c>
      <c r="F82" s="759">
        <v>4.7799730574049605E-2</v>
      </c>
      <c r="G82" s="759">
        <v>2.4957600457384981E-2</v>
      </c>
      <c r="H82" s="759">
        <v>2.5839606949838282E-2</v>
      </c>
      <c r="I82" s="759">
        <v>3.0573195069813944E-2</v>
      </c>
      <c r="J82" s="771">
        <v>2.3077247317865882E-2</v>
      </c>
      <c r="K82" s="15"/>
    </row>
    <row r="83" spans="1:11" x14ac:dyDescent="0.2">
      <c r="A83" s="30" t="s">
        <v>266</v>
      </c>
      <c r="B83" s="29"/>
      <c r="C83" s="772">
        <v>4.847157333859356E-2</v>
      </c>
      <c r="D83" s="760">
        <v>3.0794372994073858E-2</v>
      </c>
      <c r="E83" s="760">
        <v>2.0011412570465278E-2</v>
      </c>
      <c r="F83" s="760">
        <v>8.6846878870566691E-2</v>
      </c>
      <c r="G83" s="760">
        <v>4.6596414927042452E-2</v>
      </c>
      <c r="H83" s="760">
        <v>4.8462620218579763E-2</v>
      </c>
      <c r="I83" s="760">
        <v>6.066910397556511E-2</v>
      </c>
      <c r="J83" s="773">
        <v>4.212798338405898E-2</v>
      </c>
      <c r="K83" s="15"/>
    </row>
    <row r="84" spans="1:11" x14ac:dyDescent="0.2">
      <c r="A84" s="30" t="s">
        <v>267</v>
      </c>
      <c r="B84" s="29"/>
      <c r="C84" s="772">
        <v>7.7554029319794673E-2</v>
      </c>
      <c r="D84" s="760">
        <v>5.0242099486090999E-2</v>
      </c>
      <c r="E84" s="760">
        <v>4.5040971896442593E-2</v>
      </c>
      <c r="F84" s="760">
        <v>0.13551511288402115</v>
      </c>
      <c r="G84" s="760">
        <v>8.5745072424268307E-2</v>
      </c>
      <c r="H84" s="760">
        <v>7.2648978311370946E-2</v>
      </c>
      <c r="I84" s="760">
        <v>8.7300125983208063E-2</v>
      </c>
      <c r="J84" s="773">
        <v>7.2485360690870818E-2</v>
      </c>
      <c r="K84" s="15"/>
    </row>
    <row r="85" spans="1:11" x14ac:dyDescent="0.2">
      <c r="A85" s="30" t="s">
        <v>268</v>
      </c>
      <c r="B85" s="29"/>
      <c r="C85" s="772">
        <v>8.927671831004251E-2</v>
      </c>
      <c r="D85" s="760">
        <v>4.5172546137504446E-2</v>
      </c>
      <c r="E85" s="760">
        <v>6.7072669629836698E-2</v>
      </c>
      <c r="F85" s="760">
        <v>0.11727272072039922</v>
      </c>
      <c r="G85" s="760">
        <v>0.10988369074157008</v>
      </c>
      <c r="H85" s="760">
        <v>8.6964864801145264E-2</v>
      </c>
      <c r="I85" s="760">
        <v>0.10390322564636911</v>
      </c>
      <c r="J85" s="773">
        <v>8.1669886421675553E-2</v>
      </c>
      <c r="K85" s="15"/>
    </row>
    <row r="86" spans="1:11" x14ac:dyDescent="0.2">
      <c r="A86" s="30" t="s">
        <v>269</v>
      </c>
      <c r="B86" s="29"/>
      <c r="C86" s="772">
        <v>8.9625954484406078E-2</v>
      </c>
      <c r="D86" s="760">
        <v>5.2724019386794746E-2</v>
      </c>
      <c r="E86" s="760">
        <v>5.0441598461188682E-2</v>
      </c>
      <c r="F86" s="760">
        <v>8.5664443588050448E-2</v>
      </c>
      <c r="G86" s="760">
        <v>0.1107474436437428</v>
      </c>
      <c r="H86" s="760">
        <v>0.10852569932731174</v>
      </c>
      <c r="I86" s="760">
        <v>8.8145027069083767E-2</v>
      </c>
      <c r="J86" s="773">
        <v>9.0396142857350342E-2</v>
      </c>
      <c r="K86" s="15"/>
    </row>
    <row r="87" spans="1:11" x14ac:dyDescent="0.2">
      <c r="A87" s="30" t="s">
        <v>270</v>
      </c>
      <c r="B87" s="29"/>
      <c r="C87" s="772">
        <v>0.1344104166615962</v>
      </c>
      <c r="D87" s="760">
        <v>0.22107881394522186</v>
      </c>
      <c r="E87" s="760">
        <v>9.0003611685757129E-2</v>
      </c>
      <c r="F87" s="760">
        <v>0.11587635612655153</v>
      </c>
      <c r="G87" s="760">
        <v>0.16099319497042192</v>
      </c>
      <c r="H87" s="760">
        <v>0.14954585470993731</v>
      </c>
      <c r="I87" s="760">
        <v>0.14709139752578698</v>
      </c>
      <c r="J87" s="773">
        <v>0.12781539794691452</v>
      </c>
      <c r="K87" s="15"/>
    </row>
    <row r="88" spans="1:11" x14ac:dyDescent="0.2">
      <c r="A88" s="30" t="s">
        <v>271</v>
      </c>
      <c r="B88" s="29"/>
      <c r="C88" s="772">
        <v>0.10521165055897611</v>
      </c>
      <c r="D88" s="760">
        <v>6.9203603096214983E-2</v>
      </c>
      <c r="E88" s="760">
        <v>0.10470934674525118</v>
      </c>
      <c r="F88" s="760">
        <v>0.14540719362993612</v>
      </c>
      <c r="G88" s="760">
        <v>0.1012494569058576</v>
      </c>
      <c r="H88" s="760">
        <v>0.10429866753059089</v>
      </c>
      <c r="I88" s="760">
        <v>9.9884370266546008E-2</v>
      </c>
      <c r="J88" s="773">
        <v>0.10798221804134886</v>
      </c>
      <c r="K88" s="15"/>
    </row>
    <row r="89" spans="1:11" x14ac:dyDescent="0.2">
      <c r="A89" s="30" t="s">
        <v>272</v>
      </c>
      <c r="B89" s="29"/>
      <c r="C89" s="772">
        <v>6.3777678392389528E-2</v>
      </c>
      <c r="D89" s="760">
        <v>1.2202274402388035E-2</v>
      </c>
      <c r="E89" s="760">
        <v>7.931355449649645E-2</v>
      </c>
      <c r="F89" s="760">
        <v>4.0296473572513952E-2</v>
      </c>
      <c r="G89" s="760">
        <v>6.1213298993262048E-2</v>
      </c>
      <c r="H89" s="760">
        <v>6.8440617834126555E-2</v>
      </c>
      <c r="I89" s="760">
        <v>5.4067156420953839E-2</v>
      </c>
      <c r="J89" s="773">
        <v>6.8827845632352364E-2</v>
      </c>
      <c r="K89" s="15"/>
    </row>
    <row r="90" spans="1:11" x14ac:dyDescent="0.2">
      <c r="A90" s="30" t="s">
        <v>273</v>
      </c>
      <c r="B90" s="29"/>
      <c r="C90" s="772">
        <v>6.7115809080302763E-2</v>
      </c>
      <c r="D90" s="760">
        <v>0.10056771702950298</v>
      </c>
      <c r="E90" s="760">
        <v>8.4761374741720311E-2</v>
      </c>
      <c r="F90" s="760">
        <v>5.4783660503534143E-2</v>
      </c>
      <c r="G90" s="760">
        <v>5.4468324725105516E-2</v>
      </c>
      <c r="H90" s="760">
        <v>6.6162594940920083E-2</v>
      </c>
      <c r="I90" s="760">
        <v>5.7648323726406436E-2</v>
      </c>
      <c r="J90" s="773">
        <v>7.2039579864172032E-2</v>
      </c>
      <c r="K90" s="15"/>
    </row>
    <row r="91" spans="1:11" x14ac:dyDescent="0.2">
      <c r="A91" s="30" t="s">
        <v>274</v>
      </c>
      <c r="B91" s="29"/>
      <c r="C91" s="772">
        <v>3.6963644743537805E-2</v>
      </c>
      <c r="D91" s="760">
        <v>2.3092252749763283E-2</v>
      </c>
      <c r="E91" s="760">
        <v>5.1657277743008496E-2</v>
      </c>
      <c r="F91" s="760">
        <v>1.229005636615348E-2</v>
      </c>
      <c r="G91" s="760">
        <v>3.0992287943621209E-2</v>
      </c>
      <c r="H91" s="760">
        <v>4.0197421221714859E-2</v>
      </c>
      <c r="I91" s="760">
        <v>2.4659598199067399E-2</v>
      </c>
      <c r="J91" s="773">
        <v>4.3362630602449229E-2</v>
      </c>
      <c r="K91" s="15"/>
    </row>
    <row r="92" spans="1:11" x14ac:dyDescent="0.2">
      <c r="A92" s="30" t="s">
        <v>290</v>
      </c>
      <c r="B92" s="29"/>
      <c r="C92" s="772">
        <v>0.14528676485735964</v>
      </c>
      <c r="D92" s="760">
        <v>0.1728007553646663</v>
      </c>
      <c r="E92" s="760">
        <v>0.19377175480696926</v>
      </c>
      <c r="F92" s="760">
        <v>8.8646599426785488E-2</v>
      </c>
      <c r="G92" s="760">
        <v>0.12519354813100561</v>
      </c>
      <c r="H92" s="760">
        <v>0.14188037957358521</v>
      </c>
      <c r="I92" s="760">
        <v>0.1419884732723419</v>
      </c>
      <c r="J92" s="773">
        <v>0.14700211282315293</v>
      </c>
      <c r="K92" s="15"/>
    </row>
    <row r="93" spans="1:11" x14ac:dyDescent="0.2">
      <c r="A93" s="30" t="s">
        <v>291</v>
      </c>
      <c r="B93" s="29"/>
      <c r="C93" s="772">
        <v>4.5421616394936276E-2</v>
      </c>
      <c r="D93" s="760">
        <v>0.11010329185208109</v>
      </c>
      <c r="E93" s="760">
        <v>7.2575562465341178E-2</v>
      </c>
      <c r="F93" s="760">
        <v>3.7317324762562561E-2</v>
      </c>
      <c r="G93" s="760">
        <v>3.5642556468936951E-2</v>
      </c>
      <c r="H93" s="760">
        <v>2.9710979055008777E-2</v>
      </c>
      <c r="I93" s="760">
        <v>4.8006380183916036E-2</v>
      </c>
      <c r="J93" s="773">
        <v>4.4077354011456758E-2</v>
      </c>
      <c r="K93" s="15"/>
    </row>
    <row r="94" spans="1:11" x14ac:dyDescent="0.2">
      <c r="A94" s="31" t="s">
        <v>292</v>
      </c>
      <c r="B94" s="32"/>
      <c r="C94" s="774">
        <v>7.1242260890251152E-2</v>
      </c>
      <c r="D94" s="761">
        <v>0.10173190034355981</v>
      </c>
      <c r="E94" s="761">
        <v>0.12008217418308394</v>
      </c>
      <c r="F94" s="761">
        <v>3.2283448974876096E-2</v>
      </c>
      <c r="G94" s="761">
        <v>5.2317109667779957E-2</v>
      </c>
      <c r="H94" s="761">
        <v>5.7321715525870592E-2</v>
      </c>
      <c r="I94" s="761">
        <v>5.6063622660940206E-2</v>
      </c>
      <c r="J94" s="775">
        <v>7.9136240406326844E-2</v>
      </c>
      <c r="K94" s="15"/>
    </row>
    <row r="95" spans="1:11" s="292" customFormat="1" ht="22.5" customHeight="1" x14ac:dyDescent="0.2">
      <c r="A95" s="639" t="s">
        <v>853</v>
      </c>
    </row>
    <row r="96" spans="1:11" x14ac:dyDescent="0.2">
      <c r="A96" s="13"/>
      <c r="B96" s="14"/>
      <c r="C96" s="333"/>
      <c r="D96" s="333"/>
      <c r="E96" s="333"/>
      <c r="F96" s="333"/>
      <c r="G96" s="333"/>
      <c r="H96" s="333"/>
      <c r="I96" s="333"/>
      <c r="J96" s="333"/>
      <c r="K96" s="14"/>
    </row>
    <row r="97" spans="1:11" ht="30" customHeight="1" x14ac:dyDescent="0.2">
      <c r="A97" s="853" t="s">
        <v>420</v>
      </c>
      <c r="B97" s="853"/>
      <c r="C97" s="853"/>
      <c r="D97" s="853"/>
      <c r="E97" s="853"/>
      <c r="F97" s="853"/>
      <c r="G97" s="853"/>
      <c r="H97" s="853"/>
      <c r="I97" s="853"/>
      <c r="J97" s="853"/>
      <c r="K97" s="16"/>
    </row>
    <row r="98" spans="1:11" x14ac:dyDescent="0.2">
      <c r="A98" s="17"/>
      <c r="B98" s="18"/>
      <c r="C98" s="338"/>
      <c r="D98" s="338"/>
      <c r="E98" s="338"/>
      <c r="F98" s="338"/>
      <c r="G98" s="338"/>
      <c r="H98" s="338"/>
      <c r="I98" s="338"/>
      <c r="J98" s="338"/>
      <c r="K98" s="18"/>
    </row>
    <row r="99" spans="1:11" ht="12.75" customHeight="1" x14ac:dyDescent="0.2">
      <c r="A99" s="19" t="s">
        <v>235</v>
      </c>
      <c r="B99" s="4"/>
      <c r="C99" s="823" t="s">
        <v>278</v>
      </c>
      <c r="D99" s="924" t="s">
        <v>249</v>
      </c>
      <c r="E99" s="925"/>
      <c r="F99" s="925"/>
      <c r="G99" s="925"/>
      <c r="H99" s="926"/>
      <c r="I99" s="924" t="s">
        <v>250</v>
      </c>
      <c r="J99" s="926"/>
      <c r="K99" s="15"/>
    </row>
    <row r="100" spans="1:11" ht="39.950000000000003" customHeight="1" x14ac:dyDescent="0.2">
      <c r="A100" s="20"/>
      <c r="B100" s="21"/>
      <c r="C100" s="923"/>
      <c r="D100" s="731" t="s">
        <v>281</v>
      </c>
      <c r="E100" s="731" t="s">
        <v>251</v>
      </c>
      <c r="F100" s="731" t="s">
        <v>252</v>
      </c>
      <c r="G100" s="731" t="s">
        <v>287</v>
      </c>
      <c r="H100" s="731" t="s">
        <v>253</v>
      </c>
      <c r="I100" s="731" t="s">
        <v>294</v>
      </c>
      <c r="J100" s="731" t="s">
        <v>255</v>
      </c>
      <c r="K100" s="15"/>
    </row>
    <row r="101" spans="1:11" x14ac:dyDescent="0.2">
      <c r="A101" s="28" t="s">
        <v>265</v>
      </c>
      <c r="B101" s="29"/>
      <c r="C101" s="770">
        <v>4.266557947820214E-2</v>
      </c>
      <c r="D101" s="759">
        <v>6.247694829509378E-2</v>
      </c>
      <c r="E101" s="759">
        <v>6.1285858863299507E-2</v>
      </c>
      <c r="F101" s="759">
        <v>3.5567489396302214E-2</v>
      </c>
      <c r="G101" s="759">
        <v>3.9404292263660497E-2</v>
      </c>
      <c r="H101" s="759">
        <v>3.4226166227304962E-2</v>
      </c>
      <c r="I101" s="759">
        <v>3.653957882223139E-2</v>
      </c>
      <c r="J101" s="771">
        <v>5.5319214799626447E-2</v>
      </c>
      <c r="K101" s="15"/>
    </row>
    <row r="102" spans="1:11" x14ac:dyDescent="0.2">
      <c r="A102" s="30" t="s">
        <v>266</v>
      </c>
      <c r="B102" s="29"/>
      <c r="C102" s="772">
        <v>6.684944020472805E-2</v>
      </c>
      <c r="D102" s="760">
        <v>5.7178344007581441E-2</v>
      </c>
      <c r="E102" s="760">
        <v>1.5862391260580918E-2</v>
      </c>
      <c r="F102" s="760">
        <v>0.12098269353584978</v>
      </c>
      <c r="G102" s="760">
        <v>7.4431654246567919E-2</v>
      </c>
      <c r="H102" s="760">
        <v>3.2315913688961938E-2</v>
      </c>
      <c r="I102" s="760">
        <v>7.9855015936645096E-2</v>
      </c>
      <c r="J102" s="773">
        <v>3.9985614733790892E-2</v>
      </c>
      <c r="K102" s="15"/>
    </row>
    <row r="103" spans="1:11" x14ac:dyDescent="0.2">
      <c r="A103" s="30" t="s">
        <v>267</v>
      </c>
      <c r="B103" s="29"/>
      <c r="C103" s="772">
        <v>9.7258278726016473E-2</v>
      </c>
      <c r="D103" s="760">
        <v>8.0056919236241753E-2</v>
      </c>
      <c r="E103" s="760">
        <v>1.4121688440061847E-2</v>
      </c>
      <c r="F103" s="760">
        <v>7.6286267615479325E-2</v>
      </c>
      <c r="G103" s="760">
        <v>0.10750489069532486</v>
      </c>
      <c r="H103" s="760">
        <v>0.11217838831076422</v>
      </c>
      <c r="I103" s="760">
        <v>0.10890611754069957</v>
      </c>
      <c r="J103" s="773">
        <v>7.3198943293187421E-2</v>
      </c>
      <c r="K103" s="15"/>
    </row>
    <row r="104" spans="1:11" x14ac:dyDescent="0.2">
      <c r="A104" s="30" t="s">
        <v>268</v>
      </c>
      <c r="B104" s="29"/>
      <c r="C104" s="772">
        <v>0.10624615935470386</v>
      </c>
      <c r="D104" s="760">
        <v>8.6555202698756883E-2</v>
      </c>
      <c r="E104" s="760">
        <v>1.461569809643057E-2</v>
      </c>
      <c r="F104" s="760">
        <v>0.11328014249308659</v>
      </c>
      <c r="G104" s="760">
        <v>0.13051746590473676</v>
      </c>
      <c r="H104" s="760">
        <v>8.2692701212118622E-2</v>
      </c>
      <c r="I104" s="760">
        <v>0.11968198593411988</v>
      </c>
      <c r="J104" s="773">
        <v>7.8493624001622131E-2</v>
      </c>
      <c r="K104" s="15"/>
    </row>
    <row r="105" spans="1:11" x14ac:dyDescent="0.2">
      <c r="A105" s="30" t="s">
        <v>269</v>
      </c>
      <c r="B105" s="29"/>
      <c r="C105" s="772">
        <v>5.5173494920179762E-2</v>
      </c>
      <c r="D105" s="760">
        <v>6.4484597691342266E-2</v>
      </c>
      <c r="E105" s="760">
        <v>5.923265276296754E-2</v>
      </c>
      <c r="F105" s="760">
        <v>9.5524123203460404E-2</v>
      </c>
      <c r="G105" s="760">
        <v>3.4087950414032273E-2</v>
      </c>
      <c r="H105" s="760">
        <v>4.3770614783067804E-2</v>
      </c>
      <c r="I105" s="760">
        <v>5.1655637016925604E-2</v>
      </c>
      <c r="J105" s="773">
        <v>6.2439849189499422E-2</v>
      </c>
      <c r="K105" s="15"/>
    </row>
    <row r="106" spans="1:11" x14ac:dyDescent="0.2">
      <c r="A106" s="30" t="s">
        <v>270</v>
      </c>
      <c r="B106" s="29"/>
      <c r="C106" s="772">
        <v>0.11423735199422792</v>
      </c>
      <c r="D106" s="760">
        <v>0.15434447160165407</v>
      </c>
      <c r="E106" s="760">
        <v>9.0188614969086894E-2</v>
      </c>
      <c r="F106" s="760">
        <v>0.13192692533246589</v>
      </c>
      <c r="G106" s="760">
        <v>6.9474776124584123E-2</v>
      </c>
      <c r="H106" s="760">
        <v>0.13985422794758787</v>
      </c>
      <c r="I106" s="760">
        <v>0.11512229858532312</v>
      </c>
      <c r="J106" s="773">
        <v>0.11240943977685931</v>
      </c>
      <c r="K106" s="15"/>
    </row>
    <row r="107" spans="1:11" x14ac:dyDescent="0.2">
      <c r="A107" s="30" t="s">
        <v>271</v>
      </c>
      <c r="B107" s="29"/>
      <c r="C107" s="772">
        <v>5.8926663218292562E-2</v>
      </c>
      <c r="D107" s="760">
        <v>7.4406919650819067E-2</v>
      </c>
      <c r="E107" s="760">
        <v>4.3473427824604886E-2</v>
      </c>
      <c r="F107" s="760">
        <v>8.8546573799258912E-2</v>
      </c>
      <c r="G107" s="760">
        <v>4.8391122921333289E-2</v>
      </c>
      <c r="H107" s="760">
        <v>4.885779923111086E-2</v>
      </c>
      <c r="I107" s="760">
        <v>6.2774693646504925E-2</v>
      </c>
      <c r="J107" s="773">
        <v>5.0978317065752329E-2</v>
      </c>
      <c r="K107" s="15"/>
    </row>
    <row r="108" spans="1:11" x14ac:dyDescent="0.2">
      <c r="A108" s="30" t="s">
        <v>272</v>
      </c>
      <c r="B108" s="29"/>
      <c r="C108" s="772">
        <v>5.6999428233622619E-2</v>
      </c>
      <c r="D108" s="760">
        <v>2.2402546031529066E-2</v>
      </c>
      <c r="E108" s="760">
        <v>8.1923789952230344E-3</v>
      </c>
      <c r="F108" s="760">
        <v>6.2145906738923236E-2</v>
      </c>
      <c r="G108" s="760">
        <v>7.5490846411278872E-2</v>
      </c>
      <c r="H108" s="760">
        <v>6.413719088831038E-2</v>
      </c>
      <c r="I108" s="760">
        <v>5.382754784808573E-2</v>
      </c>
      <c r="J108" s="773">
        <v>6.3551144424289954E-2</v>
      </c>
      <c r="K108" s="15"/>
    </row>
    <row r="109" spans="1:11" x14ac:dyDescent="0.2">
      <c r="A109" s="30" t="s">
        <v>273</v>
      </c>
      <c r="B109" s="29"/>
      <c r="C109" s="772">
        <v>5.1449101416527351E-2</v>
      </c>
      <c r="D109" s="760">
        <v>5.2956923500213506E-2</v>
      </c>
      <c r="E109" s="760">
        <v>6.5280437368486488E-2</v>
      </c>
      <c r="F109" s="760">
        <v>3.8528104316846556E-2</v>
      </c>
      <c r="G109" s="760">
        <v>6.383633862102242E-2</v>
      </c>
      <c r="H109" s="760">
        <v>4.2861659932039851E-2</v>
      </c>
      <c r="I109" s="760">
        <v>5.6598348303809033E-2</v>
      </c>
      <c r="J109" s="773">
        <v>4.0813011747138139E-2</v>
      </c>
      <c r="K109" s="15"/>
    </row>
    <row r="110" spans="1:11" x14ac:dyDescent="0.2">
      <c r="A110" s="30" t="s">
        <v>274</v>
      </c>
      <c r="B110" s="29"/>
      <c r="C110" s="772">
        <v>3.4678712167294581E-2</v>
      </c>
      <c r="D110" s="760">
        <v>3.3164786632859197E-2</v>
      </c>
      <c r="E110" s="760">
        <v>2.4209737176822205E-2</v>
      </c>
      <c r="F110" s="760">
        <v>1.231595695528081E-2</v>
      </c>
      <c r="G110" s="760">
        <v>6.7016364391148789E-2</v>
      </c>
      <c r="H110" s="760">
        <v>1.620997676770039E-2</v>
      </c>
      <c r="I110" s="760">
        <v>2.1510537786926357E-2</v>
      </c>
      <c r="J110" s="773">
        <v>6.1878395258366276E-2</v>
      </c>
      <c r="K110" s="15"/>
    </row>
    <row r="111" spans="1:11" x14ac:dyDescent="0.2">
      <c r="A111" s="30" t="s">
        <v>290</v>
      </c>
      <c r="B111" s="29"/>
      <c r="C111" s="772">
        <v>0.15907057931568905</v>
      </c>
      <c r="D111" s="760">
        <v>0.2309293951590346</v>
      </c>
      <c r="E111" s="760">
        <v>0.29706310612051029</v>
      </c>
      <c r="F111" s="760">
        <v>0.15103023194619142</v>
      </c>
      <c r="G111" s="760">
        <v>0.11254262260576335</v>
      </c>
      <c r="H111" s="760">
        <v>0.16659756077721941</v>
      </c>
      <c r="I111" s="760">
        <v>0.14795716385005447</v>
      </c>
      <c r="J111" s="773">
        <v>0.1820260300860953</v>
      </c>
      <c r="K111" s="15"/>
    </row>
    <row r="112" spans="1:11" x14ac:dyDescent="0.2">
      <c r="A112" s="30" t="s">
        <v>291</v>
      </c>
      <c r="B112" s="29"/>
      <c r="C112" s="772">
        <v>6.3359404896825969E-2</v>
      </c>
      <c r="D112" s="760">
        <v>5.2474888313594023E-2</v>
      </c>
      <c r="E112" s="760">
        <v>6.2307741671193489E-2</v>
      </c>
      <c r="F112" s="760">
        <v>4.1477744785078485E-2</v>
      </c>
      <c r="G112" s="760">
        <v>6.0000926682597565E-2</v>
      </c>
      <c r="H112" s="760">
        <v>0.10533329225713378</v>
      </c>
      <c r="I112" s="760">
        <v>7.4097318880467875E-2</v>
      </c>
      <c r="J112" s="773">
        <v>4.1179575789331867E-2</v>
      </c>
      <c r="K112" s="15"/>
    </row>
    <row r="113" spans="1:11" x14ac:dyDescent="0.2">
      <c r="A113" s="31" t="s">
        <v>292</v>
      </c>
      <c r="B113" s="32"/>
      <c r="C113" s="774">
        <v>9.3085806073691491E-2</v>
      </c>
      <c r="D113" s="761">
        <v>2.8568057181279766E-2</v>
      </c>
      <c r="E113" s="761">
        <v>0.24416626645073175</v>
      </c>
      <c r="F113" s="761">
        <v>3.2387839881776084E-2</v>
      </c>
      <c r="G113" s="761">
        <v>0.11730074871795074</v>
      </c>
      <c r="H113" s="761">
        <v>0.11096450797667962</v>
      </c>
      <c r="I113" s="761">
        <v>7.1473755848210543E-2</v>
      </c>
      <c r="J113" s="775">
        <v>0.13772683983443729</v>
      </c>
      <c r="K113" s="15"/>
    </row>
    <row r="114" spans="1:11" s="292" customFormat="1" ht="22.5" customHeight="1" x14ac:dyDescent="0.2">
      <c r="A114" s="639" t="s">
        <v>853</v>
      </c>
    </row>
    <row r="115" spans="1:11" x14ac:dyDescent="0.2">
      <c r="A115" s="22"/>
      <c r="B115" s="15"/>
      <c r="C115" s="333"/>
      <c r="D115" s="333"/>
      <c r="E115" s="333"/>
      <c r="F115" s="333"/>
      <c r="G115" s="333"/>
      <c r="H115" s="333"/>
      <c r="I115" s="333"/>
      <c r="J115" s="333"/>
      <c r="K115" s="14"/>
    </row>
    <row r="116" spans="1:11" ht="28.5" customHeight="1" x14ac:dyDescent="0.2">
      <c r="A116" s="853" t="s">
        <v>750</v>
      </c>
      <c r="B116" s="853"/>
      <c r="C116" s="853"/>
      <c r="D116" s="853"/>
      <c r="E116" s="853"/>
      <c r="F116" s="853"/>
      <c r="G116" s="853"/>
      <c r="H116" s="853"/>
      <c r="I116" s="853"/>
      <c r="J116" s="853"/>
    </row>
    <row r="117" spans="1:11" x14ac:dyDescent="0.2">
      <c r="A117" s="17"/>
      <c r="B117" s="18"/>
      <c r="C117" s="338"/>
      <c r="D117" s="338"/>
      <c r="E117" s="338"/>
      <c r="F117" s="338"/>
      <c r="G117" s="338"/>
      <c r="H117" s="338"/>
      <c r="I117" s="338"/>
      <c r="J117" s="338"/>
    </row>
    <row r="118" spans="1:11" ht="12.75" customHeight="1" x14ac:dyDescent="0.2">
      <c r="A118" s="19" t="s">
        <v>235</v>
      </c>
      <c r="B118" s="4"/>
      <c r="C118" s="823" t="s">
        <v>278</v>
      </c>
      <c r="D118" s="924" t="s">
        <v>249</v>
      </c>
      <c r="E118" s="925"/>
      <c r="F118" s="925"/>
      <c r="G118" s="925"/>
      <c r="H118" s="926"/>
      <c r="I118" s="924" t="s">
        <v>250</v>
      </c>
      <c r="J118" s="926"/>
    </row>
    <row r="119" spans="1:11" ht="38.25" x14ac:dyDescent="0.2">
      <c r="A119" s="20"/>
      <c r="B119" s="21"/>
      <c r="C119" s="923"/>
      <c r="D119" s="731" t="s">
        <v>281</v>
      </c>
      <c r="E119" s="731" t="s">
        <v>251</v>
      </c>
      <c r="F119" s="731" t="s">
        <v>252</v>
      </c>
      <c r="G119" s="731" t="s">
        <v>287</v>
      </c>
      <c r="H119" s="731" t="s">
        <v>253</v>
      </c>
      <c r="I119" s="731" t="s">
        <v>294</v>
      </c>
      <c r="J119" s="731" t="s">
        <v>255</v>
      </c>
    </row>
    <row r="120" spans="1:11" x14ac:dyDescent="0.2">
      <c r="A120" s="28" t="s">
        <v>265</v>
      </c>
      <c r="B120" s="29"/>
      <c r="C120" s="770">
        <v>2.5925129311329863E-2</v>
      </c>
      <c r="D120" s="759">
        <v>4.2517831960394853E-3</v>
      </c>
      <c r="E120" s="759">
        <v>2.0653682719198489E-2</v>
      </c>
      <c r="F120" s="759">
        <v>4.630353257941049E-3</v>
      </c>
      <c r="G120" s="759">
        <v>3.9580352526444651E-2</v>
      </c>
      <c r="H120" s="759">
        <v>3.0520984348692458E-2</v>
      </c>
      <c r="I120" s="759">
        <v>1.7443017233213252E-2</v>
      </c>
      <c r="J120" s="771">
        <v>3.5830441749471566E-2</v>
      </c>
    </row>
    <row r="121" spans="1:11" x14ac:dyDescent="0.2">
      <c r="A121" s="30" t="s">
        <v>266</v>
      </c>
      <c r="B121" s="29"/>
      <c r="C121" s="772">
        <v>5.255139890413129E-2</v>
      </c>
      <c r="D121" s="760">
        <v>5.9676506654374982E-2</v>
      </c>
      <c r="E121" s="760">
        <v>3.7789557457050628E-2</v>
      </c>
      <c r="F121" s="760">
        <v>0.13088342309521431</v>
      </c>
      <c r="G121" s="760">
        <v>3.5755670649825065E-2</v>
      </c>
      <c r="H121" s="760">
        <v>4.3842965466527432E-2</v>
      </c>
      <c r="I121" s="760">
        <v>5.9435080159385645E-2</v>
      </c>
      <c r="J121" s="773">
        <v>4.4512715504301192E-2</v>
      </c>
    </row>
    <row r="122" spans="1:11" x14ac:dyDescent="0.2">
      <c r="A122" s="30" t="s">
        <v>267</v>
      </c>
      <c r="B122" s="29"/>
      <c r="C122" s="772">
        <v>0.13205734938373076</v>
      </c>
      <c r="D122" s="760">
        <v>8.5136974862507056E-2</v>
      </c>
      <c r="E122" s="760">
        <v>4.4582956728620581E-2</v>
      </c>
      <c r="F122" s="760">
        <v>0.1454446735987637</v>
      </c>
      <c r="G122" s="760">
        <v>0.12219895723331549</v>
      </c>
      <c r="H122" s="760">
        <v>0.17989765837001456</v>
      </c>
      <c r="I122" s="760">
        <v>0.14339167838435996</v>
      </c>
      <c r="J122" s="773">
        <v>0.11882125099291463</v>
      </c>
    </row>
    <row r="123" spans="1:11" x14ac:dyDescent="0.2">
      <c r="A123" s="30" t="s">
        <v>268</v>
      </c>
      <c r="B123" s="29"/>
      <c r="C123" s="772">
        <v>0.11669799439889195</v>
      </c>
      <c r="D123" s="760">
        <v>0.10042662756864951</v>
      </c>
      <c r="E123" s="760">
        <v>8.9368585747223062E-2</v>
      </c>
      <c r="F123" s="760">
        <v>0.14669661623770047</v>
      </c>
      <c r="G123" s="760">
        <v>0.13674297655732659</v>
      </c>
      <c r="H123" s="760">
        <v>0.11057231607951568</v>
      </c>
      <c r="I123" s="760">
        <v>0.12207699753836558</v>
      </c>
      <c r="J123" s="773">
        <v>0.11041645670975236</v>
      </c>
    </row>
    <row r="124" spans="1:11" x14ac:dyDescent="0.2">
      <c r="A124" s="30" t="s">
        <v>269</v>
      </c>
      <c r="B124" s="29"/>
      <c r="C124" s="772">
        <v>8.6123036030223116E-2</v>
      </c>
      <c r="D124" s="760">
        <v>3.7100883567634017E-2</v>
      </c>
      <c r="E124" s="760">
        <v>3.5333734619281396E-2</v>
      </c>
      <c r="F124" s="760">
        <v>0.1123879556762233</v>
      </c>
      <c r="G124" s="760">
        <v>0.10656932735354596</v>
      </c>
      <c r="H124" s="760">
        <v>9.5255984305457092E-2</v>
      </c>
      <c r="I124" s="760">
        <v>0.10010330150066343</v>
      </c>
      <c r="J124" s="773">
        <v>6.9797043614948345E-2</v>
      </c>
    </row>
    <row r="125" spans="1:11" x14ac:dyDescent="0.2">
      <c r="A125" s="30" t="s">
        <v>270</v>
      </c>
      <c r="B125" s="29"/>
      <c r="C125" s="772">
        <v>0.13352624432110491</v>
      </c>
      <c r="D125" s="760">
        <v>0.13743562530908612</v>
      </c>
      <c r="E125" s="760">
        <v>0.15178988558977882</v>
      </c>
      <c r="F125" s="760">
        <v>0.13599877090401249</v>
      </c>
      <c r="G125" s="760">
        <v>0.1218994869495072</v>
      </c>
      <c r="H125" s="760">
        <v>0.13974244540700825</v>
      </c>
      <c r="I125" s="760">
        <v>0.12487364607653129</v>
      </c>
      <c r="J125" s="773">
        <v>0.14363064853374996</v>
      </c>
    </row>
    <row r="126" spans="1:11" x14ac:dyDescent="0.2">
      <c r="A126" s="30" t="s">
        <v>271</v>
      </c>
      <c r="B126" s="29"/>
      <c r="C126" s="772">
        <v>7.0217643745591543E-2</v>
      </c>
      <c r="D126" s="760">
        <v>0.11641266326503637</v>
      </c>
      <c r="E126" s="760">
        <v>0.10298693093892559</v>
      </c>
      <c r="F126" s="760">
        <v>0.10607991918594765</v>
      </c>
      <c r="G126" s="760">
        <v>4.4303236341637735E-2</v>
      </c>
      <c r="H126" s="760">
        <v>5.3287399666422063E-2</v>
      </c>
      <c r="I126" s="760">
        <v>7.5524692440637781E-2</v>
      </c>
      <c r="J126" s="773">
        <v>6.4020133624914821E-2</v>
      </c>
    </row>
    <row r="127" spans="1:11" x14ac:dyDescent="0.2">
      <c r="A127" s="30" t="s">
        <v>272</v>
      </c>
      <c r="B127" s="29"/>
      <c r="C127" s="772">
        <v>4.7044360157376015E-2</v>
      </c>
      <c r="D127" s="760">
        <v>0.11778731541847766</v>
      </c>
      <c r="E127" s="760">
        <v>3.7905838644012785E-2</v>
      </c>
      <c r="F127" s="760">
        <v>3.8651870447313788E-2</v>
      </c>
      <c r="G127" s="760">
        <v>5.3883532523280542E-2</v>
      </c>
      <c r="H127" s="760">
        <v>3.4581974569840704E-2</v>
      </c>
      <c r="I127" s="760">
        <v>5.3646454466688427E-2</v>
      </c>
      <c r="J127" s="773">
        <v>3.9334510738088524E-2</v>
      </c>
    </row>
    <row r="128" spans="1:11" x14ac:dyDescent="0.2">
      <c r="A128" s="30" t="s">
        <v>273</v>
      </c>
      <c r="B128" s="29"/>
      <c r="C128" s="772">
        <v>6.8100025285225282E-2</v>
      </c>
      <c r="D128" s="760">
        <v>1.1461869200340287E-2</v>
      </c>
      <c r="E128" s="760">
        <v>6.946285870004916E-2</v>
      </c>
      <c r="F128" s="760">
        <v>4.8329539241780607E-2</v>
      </c>
      <c r="G128" s="760">
        <v>7.9143960753137496E-2</v>
      </c>
      <c r="H128" s="760">
        <v>6.6705193207670682E-2</v>
      </c>
      <c r="I128" s="760">
        <v>6.8354067505586244E-2</v>
      </c>
      <c r="J128" s="773">
        <v>6.7803357716822318E-2</v>
      </c>
    </row>
    <row r="129" spans="1:10" x14ac:dyDescent="0.2">
      <c r="A129" s="30" t="s">
        <v>274</v>
      </c>
      <c r="B129" s="29"/>
      <c r="C129" s="772">
        <v>1.7720580855892794E-2</v>
      </c>
      <c r="D129" s="760">
        <v>0</v>
      </c>
      <c r="E129" s="760">
        <v>3.3399958632980002E-2</v>
      </c>
      <c r="F129" s="760">
        <v>1.1633819095908673E-2</v>
      </c>
      <c r="G129" s="760">
        <v>2.1593071439459131E-2</v>
      </c>
      <c r="H129" s="760">
        <v>1.3455697517154282E-2</v>
      </c>
      <c r="I129" s="760">
        <v>1.2267883397315927E-2</v>
      </c>
      <c r="J129" s="773">
        <v>2.408817791903585E-2</v>
      </c>
    </row>
    <row r="130" spans="1:10" x14ac:dyDescent="0.2">
      <c r="A130" s="30" t="s">
        <v>290</v>
      </c>
      <c r="B130" s="29"/>
      <c r="C130" s="772">
        <v>0.14560698112879611</v>
      </c>
      <c r="D130" s="760">
        <v>0.22206234134618597</v>
      </c>
      <c r="E130" s="760">
        <v>0.21238664485436456</v>
      </c>
      <c r="F130" s="760">
        <v>3.3171266373023776E-2</v>
      </c>
      <c r="G130" s="760">
        <v>0.15184723495961955</v>
      </c>
      <c r="H130" s="760">
        <v>0.13974869212415825</v>
      </c>
      <c r="I130" s="760">
        <v>0.1409122984131766</v>
      </c>
      <c r="J130" s="773">
        <v>0.15108937733718444</v>
      </c>
    </row>
    <row r="131" spans="1:10" x14ac:dyDescent="0.2">
      <c r="A131" s="30" t="s">
        <v>291</v>
      </c>
      <c r="B131" s="29"/>
      <c r="C131" s="772">
        <v>2.9872744329649151E-2</v>
      </c>
      <c r="D131" s="760">
        <v>5.0384894387906068E-2</v>
      </c>
      <c r="E131" s="760">
        <v>5.6874097704931244E-2</v>
      </c>
      <c r="F131" s="760">
        <v>1.4850889438351049E-2</v>
      </c>
      <c r="G131" s="760">
        <v>1.7480684852497898E-2</v>
      </c>
      <c r="H131" s="760">
        <v>3.0738583676385919E-2</v>
      </c>
      <c r="I131" s="760">
        <v>3.0876492282432357E-2</v>
      </c>
      <c r="J131" s="773">
        <v>2.8700579072943135E-2</v>
      </c>
    </row>
    <row r="132" spans="1:10" x14ac:dyDescent="0.2">
      <c r="A132" s="31" t="s">
        <v>292</v>
      </c>
      <c r="B132" s="32"/>
      <c r="C132" s="774">
        <v>7.4556512148039447E-2</v>
      </c>
      <c r="D132" s="761">
        <v>5.7862515223762116E-2</v>
      </c>
      <c r="E132" s="761">
        <v>0.10746526766358562</v>
      </c>
      <c r="F132" s="761">
        <v>7.1240903447819859E-2</v>
      </c>
      <c r="G132" s="761">
        <v>6.900150786040174E-2</v>
      </c>
      <c r="H132" s="761">
        <v>6.1650105261154768E-2</v>
      </c>
      <c r="I132" s="761">
        <v>5.1094390601641532E-2</v>
      </c>
      <c r="J132" s="775">
        <v>0.10195530648586817</v>
      </c>
    </row>
    <row r="133" spans="1:10" s="292" customFormat="1" ht="22.5" customHeight="1" x14ac:dyDescent="0.2">
      <c r="A133" s="639" t="s">
        <v>853</v>
      </c>
    </row>
  </sheetData>
  <mergeCells count="28">
    <mergeCell ref="C61:C62"/>
    <mergeCell ref="D61:H61"/>
    <mergeCell ref="I61:J61"/>
    <mergeCell ref="A2:J2"/>
    <mergeCell ref="C4:C5"/>
    <mergeCell ref="D4:H4"/>
    <mergeCell ref="I4:J4"/>
    <mergeCell ref="A21:J21"/>
    <mergeCell ref="C23:C24"/>
    <mergeCell ref="D23:H23"/>
    <mergeCell ref="I23:J23"/>
    <mergeCell ref="A40:J40"/>
    <mergeCell ref="C42:C43"/>
    <mergeCell ref="D42:H42"/>
    <mergeCell ref="I42:J42"/>
    <mergeCell ref="A59:J59"/>
    <mergeCell ref="A116:J116"/>
    <mergeCell ref="C118:C119"/>
    <mergeCell ref="D118:H118"/>
    <mergeCell ref="I118:J118"/>
    <mergeCell ref="A78:J78"/>
    <mergeCell ref="C80:C81"/>
    <mergeCell ref="D80:H80"/>
    <mergeCell ref="I80:J80"/>
    <mergeCell ref="A97:J97"/>
    <mergeCell ref="C99:C100"/>
    <mergeCell ref="D99:H99"/>
    <mergeCell ref="I99:J99"/>
  </mergeCells>
  <printOptions horizontalCentered="1"/>
  <pageMargins left="0.5" right="0.5" top="0.75" bottom="1" header="0.5" footer="0.5"/>
  <pageSetup scale="80" orientation="portrait" horizontalDpi="300" verticalDpi="300" r:id="rId1"/>
  <headerFooter alignWithMargins="0"/>
  <rowBreaks count="3" manualBreakCount="3">
    <brk id="38" max="16383" man="1"/>
    <brk id="76" max="16383" man="1"/>
    <brk id="114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zoomScale="110" zoomScaleNormal="110" workbookViewId="0">
      <selection activeCell="C7" sqref="A7:J40"/>
    </sheetView>
  </sheetViews>
  <sheetFormatPr defaultColWidth="8.85546875" defaultRowHeight="11.25" x14ac:dyDescent="0.2"/>
  <cols>
    <col min="1" max="1" width="2.7109375" style="358" customWidth="1"/>
    <col min="2" max="2" width="63.140625" style="358" customWidth="1"/>
    <col min="3" max="4" width="11.28515625" style="358" bestFit="1" customWidth="1"/>
    <col min="5" max="7" width="10" style="358" bestFit="1" customWidth="1"/>
    <col min="8" max="16384" width="8.85546875" style="358"/>
  </cols>
  <sheetData>
    <row r="2" spans="1:7" x14ac:dyDescent="0.2">
      <c r="A2" s="927" t="s">
        <v>797</v>
      </c>
      <c r="B2" s="927"/>
      <c r="C2" s="927"/>
      <c r="D2" s="927"/>
      <c r="E2" s="927"/>
      <c r="F2" s="927"/>
      <c r="G2" s="927"/>
    </row>
    <row r="3" spans="1:7" s="804" customFormat="1" x14ac:dyDescent="0.2"/>
    <row r="4" spans="1:7" x14ac:dyDescent="0.2">
      <c r="A4" s="791" t="s">
        <v>659</v>
      </c>
      <c r="B4" s="792"/>
      <c r="C4" s="793" t="s">
        <v>657</v>
      </c>
      <c r="D4" s="793" t="s">
        <v>658</v>
      </c>
      <c r="E4" s="793" t="s">
        <v>240</v>
      </c>
      <c r="F4" s="793" t="s">
        <v>241</v>
      </c>
      <c r="G4" s="794" t="s">
        <v>649</v>
      </c>
    </row>
    <row r="5" spans="1:7" ht="12" x14ac:dyDescent="0.2">
      <c r="A5" s="360"/>
      <c r="B5" s="362" t="s">
        <v>818</v>
      </c>
      <c r="C5" s="411">
        <v>2.2310881311990011E-2</v>
      </c>
      <c r="D5" s="789">
        <v>3.2270063709203774E-2</v>
      </c>
      <c r="E5" s="411">
        <v>2.454883477432801E-2</v>
      </c>
      <c r="F5" s="789">
        <v>3.3558556152072171E-2</v>
      </c>
      <c r="G5" s="411">
        <v>5.3016211071224326E-2</v>
      </c>
    </row>
    <row r="6" spans="1:7" ht="12" x14ac:dyDescent="0.2">
      <c r="A6" s="360"/>
      <c r="B6" s="362" t="s">
        <v>819</v>
      </c>
      <c r="C6" s="411">
        <v>4.0146347641441529E-3</v>
      </c>
      <c r="D6" s="789">
        <v>6.305546193324141E-3</v>
      </c>
      <c r="E6" s="411">
        <v>4.3081831334103289E-3</v>
      </c>
      <c r="F6" s="789">
        <v>5.371641619858228E-3</v>
      </c>
      <c r="G6" s="411">
        <v>5.5430005806039731E-3</v>
      </c>
    </row>
    <row r="7" spans="1:7" ht="12" x14ac:dyDescent="0.2">
      <c r="A7" s="360"/>
      <c r="B7" s="362" t="s">
        <v>820</v>
      </c>
      <c r="C7" s="411">
        <v>0.12878649329981606</v>
      </c>
      <c r="D7" s="789">
        <v>0.12455701531243936</v>
      </c>
      <c r="E7" s="411">
        <v>0.20746554326574393</v>
      </c>
      <c r="F7" s="789">
        <v>8.4264290859229443E-2</v>
      </c>
      <c r="G7" s="411">
        <v>0.13499310333686695</v>
      </c>
    </row>
    <row r="8" spans="1:7" ht="12" x14ac:dyDescent="0.2">
      <c r="A8" s="360"/>
      <c r="B8" s="362" t="s">
        <v>821</v>
      </c>
      <c r="C8" s="411">
        <v>0.11956251072989668</v>
      </c>
      <c r="D8" s="789">
        <v>0.14556125585379007</v>
      </c>
      <c r="E8" s="411">
        <v>0.16031055959853904</v>
      </c>
      <c r="F8" s="789">
        <v>0.22058066497470413</v>
      </c>
      <c r="G8" s="411">
        <v>0.25710790299240593</v>
      </c>
    </row>
    <row r="9" spans="1:7" ht="12" x14ac:dyDescent="0.2">
      <c r="A9" s="360"/>
      <c r="B9" s="362" t="s">
        <v>822</v>
      </c>
      <c r="C9" s="411">
        <v>0.25777340228064033</v>
      </c>
      <c r="D9" s="789">
        <v>0.30616233660878522</v>
      </c>
      <c r="E9" s="411">
        <v>0.25811660286606519</v>
      </c>
      <c r="F9" s="789">
        <v>0.39806918187739959</v>
      </c>
      <c r="G9" s="411">
        <v>0.19701411094498161</v>
      </c>
    </row>
    <row r="10" spans="1:7" ht="12" x14ac:dyDescent="0.2">
      <c r="A10" s="360"/>
      <c r="B10" s="362" t="s">
        <v>823</v>
      </c>
      <c r="C10" s="411">
        <v>3.5782577437794116E-2</v>
      </c>
      <c r="D10" s="789">
        <v>1.9582918492170961E-2</v>
      </c>
      <c r="E10" s="411">
        <v>3.0547692597494666E-2</v>
      </c>
      <c r="F10" s="789">
        <v>1.6676287873111248E-2</v>
      </c>
      <c r="G10" s="411">
        <v>5.3942322468168553E-2</v>
      </c>
    </row>
    <row r="11" spans="1:7" ht="12" x14ac:dyDescent="0.2">
      <c r="A11" s="360"/>
      <c r="B11" s="362" t="s">
        <v>824</v>
      </c>
      <c r="C11" s="411">
        <v>8.4522956558060136E-2</v>
      </c>
      <c r="D11" s="789">
        <v>6.3725755742942022E-2</v>
      </c>
      <c r="E11" s="411">
        <v>5.3232822953008796E-2</v>
      </c>
      <c r="F11" s="789">
        <v>3.0305613350808377E-2</v>
      </c>
      <c r="G11" s="411">
        <v>6.7265694119839195E-2</v>
      </c>
    </row>
    <row r="12" spans="1:7" ht="12" x14ac:dyDescent="0.2">
      <c r="A12" s="360"/>
      <c r="B12" s="362" t="s">
        <v>825</v>
      </c>
      <c r="C12" s="411">
        <v>4.3684473944300847E-2</v>
      </c>
      <c r="D12" s="789">
        <v>3.4507853689355307E-2</v>
      </c>
      <c r="E12" s="411">
        <v>2.621884027638231E-2</v>
      </c>
      <c r="F12" s="789">
        <v>1.1726065066436609E-2</v>
      </c>
      <c r="G12" s="411">
        <v>3.2944624861266682E-2</v>
      </c>
    </row>
    <row r="13" spans="1:7" ht="12" x14ac:dyDescent="0.2">
      <c r="A13" s="360"/>
      <c r="B13" s="362" t="s">
        <v>849</v>
      </c>
      <c r="C13" s="411">
        <v>3.4866307552223201E-3</v>
      </c>
      <c r="D13" s="789">
        <v>1.0306174599499529E-2</v>
      </c>
      <c r="E13" s="411">
        <v>2.0874327057156718E-3</v>
      </c>
      <c r="F13" s="789">
        <v>9.2266976966960429E-4</v>
      </c>
      <c r="G13" s="411">
        <v>2.6541948480543798E-2</v>
      </c>
    </row>
    <row r="14" spans="1:7" ht="12" x14ac:dyDescent="0.2">
      <c r="A14" s="360"/>
      <c r="B14" s="362" t="s">
        <v>850</v>
      </c>
      <c r="C14" s="411">
        <v>0.12431592815787765</v>
      </c>
      <c r="D14" s="789">
        <v>0.10481413137314168</v>
      </c>
      <c r="E14" s="411">
        <v>0.11783393701340605</v>
      </c>
      <c r="F14" s="789">
        <v>9.5349770655201796E-2</v>
      </c>
      <c r="G14" s="411">
        <v>8.0670685480089294E-2</v>
      </c>
    </row>
    <row r="15" spans="1:7" ht="12" x14ac:dyDescent="0.2">
      <c r="A15" s="360"/>
      <c r="B15" s="362" t="s">
        <v>851</v>
      </c>
      <c r="C15" s="411">
        <v>0.10379345094737316</v>
      </c>
      <c r="D15" s="789">
        <v>7.2732785479828685E-2</v>
      </c>
      <c r="E15" s="411">
        <v>4.2569608039916551E-2</v>
      </c>
      <c r="F15" s="789">
        <v>3.6482144615450678E-2</v>
      </c>
      <c r="G15" s="411">
        <v>2.0518813521900322E-2</v>
      </c>
    </row>
    <row r="16" spans="1:7" ht="12" x14ac:dyDescent="0.2">
      <c r="A16" s="360"/>
      <c r="B16" s="362" t="s">
        <v>852</v>
      </c>
      <c r="C16" s="411">
        <v>3.7614322998404399E-2</v>
      </c>
      <c r="D16" s="789">
        <v>5.9684886409529188E-2</v>
      </c>
      <c r="E16" s="411">
        <v>4.9961279511227571E-2</v>
      </c>
      <c r="F16" s="789">
        <v>3.6214434405920815E-2</v>
      </c>
      <c r="G16" s="411">
        <v>4.2336374507572938E-2</v>
      </c>
    </row>
    <row r="17" spans="1:11" ht="12" x14ac:dyDescent="0.2">
      <c r="A17" s="360"/>
      <c r="B17" s="362" t="s">
        <v>32</v>
      </c>
      <c r="C17" s="411">
        <v>3.4351736814476598E-2</v>
      </c>
      <c r="D17" s="789">
        <v>1.9789276535985955E-2</v>
      </c>
      <c r="E17" s="411">
        <v>2.2798663264762764E-2</v>
      </c>
      <c r="F17" s="789">
        <v>3.0478678780139025E-2</v>
      </c>
      <c r="G17" s="411">
        <v>2.810520763451875E-2</v>
      </c>
    </row>
    <row r="18" spans="1:11" x14ac:dyDescent="0.2">
      <c r="A18" s="360"/>
      <c r="B18" s="361"/>
      <c r="C18" s="788"/>
      <c r="D18" s="790"/>
      <c r="E18" s="788"/>
      <c r="F18" s="790"/>
      <c r="G18" s="788"/>
    </row>
    <row r="19" spans="1:11" s="359" customFormat="1" x14ac:dyDescent="0.2">
      <c r="A19" s="795"/>
      <c r="B19" s="798" t="s">
        <v>694</v>
      </c>
      <c r="C19" s="796">
        <v>2878761.2511172234</v>
      </c>
      <c r="D19" s="799">
        <v>1539130.1718122114</v>
      </c>
      <c r="E19" s="796">
        <v>480616.51521427091</v>
      </c>
      <c r="F19" s="799">
        <v>129583.70910477373</v>
      </c>
      <c r="G19" s="796">
        <v>347083.74333650403</v>
      </c>
    </row>
    <row r="20" spans="1:11" ht="15" customHeight="1" x14ac:dyDescent="0.2">
      <c r="A20" s="358" t="s">
        <v>660</v>
      </c>
    </row>
    <row r="21" spans="1:11" x14ac:dyDescent="0.2">
      <c r="A21" s="358" t="s">
        <v>693</v>
      </c>
    </row>
    <row r="22" spans="1:11" ht="15.75" customHeight="1" x14ac:dyDescent="0.2">
      <c r="A22" s="358" t="s">
        <v>853</v>
      </c>
    </row>
    <row r="25" spans="1:11" x14ac:dyDescent="0.2">
      <c r="A25" s="927" t="s">
        <v>798</v>
      </c>
      <c r="B25" s="927"/>
      <c r="C25" s="927"/>
      <c r="D25" s="927"/>
      <c r="E25" s="927"/>
      <c r="F25" s="927"/>
      <c r="G25" s="927"/>
    </row>
    <row r="26" spans="1:11" s="804" customFormat="1" x14ac:dyDescent="0.2"/>
    <row r="27" spans="1:11" x14ac:dyDescent="0.2">
      <c r="A27" s="791" t="s">
        <v>661</v>
      </c>
      <c r="B27" s="797"/>
      <c r="C27" s="793" t="s">
        <v>657</v>
      </c>
      <c r="D27" s="793" t="s">
        <v>658</v>
      </c>
      <c r="E27" s="793" t="s">
        <v>240</v>
      </c>
      <c r="F27" s="793" t="s">
        <v>241</v>
      </c>
      <c r="G27" s="794" t="s">
        <v>649</v>
      </c>
      <c r="I27" s="357"/>
      <c r="J27" s="357"/>
      <c r="K27" s="357"/>
    </row>
    <row r="28" spans="1:11" ht="12" x14ac:dyDescent="0.2">
      <c r="A28" s="360"/>
      <c r="B28" s="362" t="s">
        <v>826</v>
      </c>
      <c r="C28" s="410">
        <v>8.4619215197858755E-2</v>
      </c>
      <c r="D28" s="410">
        <v>0.10161934574309871</v>
      </c>
      <c r="E28" s="789">
        <v>9.6300467452554106E-2</v>
      </c>
      <c r="F28" s="410">
        <v>7.2801933382446171E-2</v>
      </c>
      <c r="G28" s="410">
        <v>0.12255409071459156</v>
      </c>
    </row>
    <row r="29" spans="1:11" ht="12" x14ac:dyDescent="0.2">
      <c r="A29" s="360"/>
      <c r="B29" s="362" t="s">
        <v>820</v>
      </c>
      <c r="C29" s="411">
        <v>0.1033729440539277</v>
      </c>
      <c r="D29" s="411">
        <v>9.4883140949784547E-2</v>
      </c>
      <c r="E29" s="789">
        <v>8.2270586151808892E-2</v>
      </c>
      <c r="F29" s="411">
        <v>6.5672984820657782E-2</v>
      </c>
      <c r="G29" s="411">
        <v>3.7380483588218556E-2</v>
      </c>
    </row>
    <row r="30" spans="1:11" ht="12" x14ac:dyDescent="0.2">
      <c r="A30" s="360"/>
      <c r="B30" s="362" t="s">
        <v>827</v>
      </c>
      <c r="C30" s="411">
        <v>5.578668016026242E-2</v>
      </c>
      <c r="D30" s="411">
        <v>4.3033911824236909E-2</v>
      </c>
      <c r="E30" s="789">
        <v>5.4475785952336084E-2</v>
      </c>
      <c r="F30" s="411">
        <v>5.6037123700264216E-2</v>
      </c>
      <c r="G30" s="411">
        <v>5.9903694173981566E-2</v>
      </c>
    </row>
    <row r="31" spans="1:11" ht="12" x14ac:dyDescent="0.2">
      <c r="A31" s="360"/>
      <c r="B31" s="362" t="s">
        <v>828</v>
      </c>
      <c r="C31" s="411">
        <v>8.1147642482946855E-2</v>
      </c>
      <c r="D31" s="411">
        <v>4.9010555207679697E-2</v>
      </c>
      <c r="E31" s="789">
        <v>6.6263851386920286E-2</v>
      </c>
      <c r="F31" s="411">
        <v>4.5378556475222515E-2</v>
      </c>
      <c r="G31" s="411">
        <v>0.10282617648240794</v>
      </c>
    </row>
    <row r="32" spans="1:11" ht="15" customHeight="1" x14ac:dyDescent="0.2">
      <c r="A32" s="360"/>
      <c r="B32" s="362" t="s">
        <v>829</v>
      </c>
      <c r="C32" s="411">
        <v>3.9122594254807908E-2</v>
      </c>
      <c r="D32" s="411">
        <v>2.3310502899846052E-2</v>
      </c>
      <c r="E32" s="789">
        <v>3.1474846571084042E-2</v>
      </c>
      <c r="F32" s="411">
        <v>1.2454991265917023E-2</v>
      </c>
      <c r="G32" s="411">
        <v>8.3054518213269302E-3</v>
      </c>
    </row>
    <row r="33" spans="1:7" ht="12" x14ac:dyDescent="0.2">
      <c r="A33" s="360"/>
      <c r="B33" s="362" t="s">
        <v>830</v>
      </c>
      <c r="C33" s="411">
        <v>0.12254213233978248</v>
      </c>
      <c r="D33" s="411">
        <v>0.12156227462002857</v>
      </c>
      <c r="E33" s="789">
        <v>6.5839193791971715E-2</v>
      </c>
      <c r="F33" s="411">
        <v>6.1532091555957374E-2</v>
      </c>
      <c r="G33" s="411">
        <v>2.3343888974379459E-2</v>
      </c>
    </row>
    <row r="34" spans="1:7" ht="12" x14ac:dyDescent="0.2">
      <c r="A34" s="360"/>
      <c r="B34" s="362" t="s">
        <v>831</v>
      </c>
      <c r="C34" s="411">
        <v>8.9739154955738754E-2</v>
      </c>
      <c r="D34" s="411">
        <v>0.10474480109054682</v>
      </c>
      <c r="E34" s="789">
        <v>0.13031743427146519</v>
      </c>
      <c r="F34" s="411">
        <v>6.862369119310624E-2</v>
      </c>
      <c r="G34" s="411">
        <v>5.6032758072308203E-2</v>
      </c>
    </row>
    <row r="35" spans="1:7" ht="12" x14ac:dyDescent="0.2">
      <c r="A35" s="360"/>
      <c r="B35" s="362" t="s">
        <v>832</v>
      </c>
      <c r="C35" s="411">
        <v>2.4541583931399255E-2</v>
      </c>
      <c r="D35" s="411">
        <v>4.1380501837661267E-2</v>
      </c>
      <c r="E35" s="789">
        <v>4.3116383607039302E-2</v>
      </c>
      <c r="F35" s="411">
        <v>5.8894579304716962E-2</v>
      </c>
      <c r="G35" s="411">
        <v>8.6049606585563473E-2</v>
      </c>
    </row>
    <row r="36" spans="1:7" ht="12" x14ac:dyDescent="0.2">
      <c r="A36" s="360"/>
      <c r="B36" s="362" t="s">
        <v>833</v>
      </c>
      <c r="C36" s="411">
        <v>1.6533071737989818E-2</v>
      </c>
      <c r="D36" s="411">
        <v>1.8641842338731382E-2</v>
      </c>
      <c r="E36" s="789">
        <v>3.3728026616078079E-2</v>
      </c>
      <c r="F36" s="411">
        <v>7.7648559175244256E-2</v>
      </c>
      <c r="G36" s="411">
        <v>7.8225673200718326E-2</v>
      </c>
    </row>
    <row r="37" spans="1:7" ht="12" x14ac:dyDescent="0.2">
      <c r="A37" s="360"/>
      <c r="B37" s="362" t="s">
        <v>834</v>
      </c>
      <c r="C37" s="411">
        <v>1.3314453234964678E-2</v>
      </c>
      <c r="D37" s="411">
        <v>2.2022194418026265E-2</v>
      </c>
      <c r="E37" s="789">
        <v>1.9500135132084269E-2</v>
      </c>
      <c r="F37" s="411">
        <v>2.4278922338145867E-2</v>
      </c>
      <c r="G37" s="411">
        <v>1.7828288223196709E-2</v>
      </c>
    </row>
    <row r="38" spans="1:7" ht="12" x14ac:dyDescent="0.2">
      <c r="A38" s="360"/>
      <c r="B38" s="362" t="s">
        <v>835</v>
      </c>
      <c r="C38" s="411">
        <v>2.5498989189843214E-2</v>
      </c>
      <c r="D38" s="411">
        <v>3.7285961036837685E-2</v>
      </c>
      <c r="E38" s="789">
        <v>1.9902235299418179E-2</v>
      </c>
      <c r="F38" s="411">
        <v>4.1420443485933135E-2</v>
      </c>
      <c r="G38" s="411">
        <v>3.2902467836046438E-2</v>
      </c>
    </row>
    <row r="39" spans="1:7" ht="12" x14ac:dyDescent="0.2">
      <c r="A39" s="360"/>
      <c r="B39" s="362" t="s">
        <v>836</v>
      </c>
      <c r="C39" s="411">
        <v>1.3138826648196296E-2</v>
      </c>
      <c r="D39" s="411">
        <v>1.3391248228054644E-2</v>
      </c>
      <c r="E39" s="789">
        <v>7.0214417540410681E-3</v>
      </c>
      <c r="F39" s="411">
        <v>1.1572398099987566E-2</v>
      </c>
      <c r="G39" s="411">
        <v>1.2826703293385575E-2</v>
      </c>
    </row>
    <row r="40" spans="1:7" ht="12" x14ac:dyDescent="0.2">
      <c r="A40" s="360"/>
      <c r="B40" s="362" t="s">
        <v>837</v>
      </c>
      <c r="C40" s="411">
        <v>4.823841212531061E-2</v>
      </c>
      <c r="D40" s="411">
        <v>4.1212212012157856E-2</v>
      </c>
      <c r="E40" s="789">
        <v>4.4939294529172689E-2</v>
      </c>
      <c r="F40" s="411">
        <v>8.2091125688638605E-2</v>
      </c>
      <c r="G40" s="411">
        <v>5.0390440628770274E-2</v>
      </c>
    </row>
    <row r="41" spans="1:7" ht="12" x14ac:dyDescent="0.2">
      <c r="A41" s="360"/>
      <c r="B41" s="362" t="s">
        <v>838</v>
      </c>
      <c r="C41" s="411">
        <v>4.645057996109008E-3</v>
      </c>
      <c r="D41" s="411">
        <v>4.6626748891694155E-3</v>
      </c>
      <c r="E41" s="789">
        <v>6.2805143598850602E-3</v>
      </c>
      <c r="F41" s="411">
        <v>1.671365206701335E-3</v>
      </c>
      <c r="G41" s="411">
        <v>4.8763398294652191E-3</v>
      </c>
    </row>
    <row r="42" spans="1:7" ht="12" x14ac:dyDescent="0.2">
      <c r="A42" s="360"/>
      <c r="B42" s="362" t="s">
        <v>839</v>
      </c>
      <c r="C42" s="411">
        <v>6.4040990584575156E-3</v>
      </c>
      <c r="D42" s="411">
        <v>3.4532003962017893E-3</v>
      </c>
      <c r="E42" s="789">
        <v>3.5724729354926713E-3</v>
      </c>
      <c r="F42" s="411">
        <v>0</v>
      </c>
      <c r="G42" s="411">
        <v>3.3909669223918981E-3</v>
      </c>
    </row>
    <row r="43" spans="1:7" ht="15" customHeight="1" x14ac:dyDescent="0.2">
      <c r="A43" s="360"/>
      <c r="B43" s="362" t="s">
        <v>840</v>
      </c>
      <c r="C43" s="411">
        <v>2.2278038906326542E-2</v>
      </c>
      <c r="D43" s="411">
        <v>1.7617866240923187E-2</v>
      </c>
      <c r="E43" s="789">
        <v>1.3369408474309185E-2</v>
      </c>
      <c r="F43" s="411">
        <v>1.4214625499710866E-2</v>
      </c>
      <c r="G43" s="411">
        <v>1.2366177990948732E-2</v>
      </c>
    </row>
    <row r="44" spans="1:7" ht="12" x14ac:dyDescent="0.2">
      <c r="A44" s="360"/>
      <c r="B44" s="362" t="s">
        <v>841</v>
      </c>
      <c r="C44" s="411">
        <v>2.9222662575493553E-3</v>
      </c>
      <c r="D44" s="411">
        <v>1.9882960428216937E-3</v>
      </c>
      <c r="E44" s="789">
        <v>2.3740449599743748E-3</v>
      </c>
      <c r="F44" s="411">
        <v>1.6154262466264873E-3</v>
      </c>
      <c r="G44" s="411">
        <v>1.0538959620717438E-2</v>
      </c>
    </row>
    <row r="45" spans="1:7" ht="12" x14ac:dyDescent="0.2">
      <c r="A45" s="360"/>
      <c r="B45" s="362" t="s">
        <v>32</v>
      </c>
      <c r="C45" s="411">
        <v>6.2937928231222892E-2</v>
      </c>
      <c r="D45" s="411">
        <v>5.5979210332732905E-2</v>
      </c>
      <c r="E45" s="789">
        <v>7.2708601681818696E-2</v>
      </c>
      <c r="F45" s="411">
        <v>7.5978396835628681E-2</v>
      </c>
      <c r="G45" s="411">
        <v>4.4058348407889712E-2</v>
      </c>
    </row>
    <row r="46" spans="1:7" ht="12" x14ac:dyDescent="0.2">
      <c r="A46" s="360"/>
      <c r="B46" s="362" t="s">
        <v>842</v>
      </c>
      <c r="C46" s="411">
        <v>0.18284872993007867</v>
      </c>
      <c r="D46" s="411">
        <v>0.20093524062608131</v>
      </c>
      <c r="E46" s="789">
        <v>0.20464611644360026</v>
      </c>
      <c r="F46" s="411">
        <v>0.22318527628771961</v>
      </c>
      <c r="G46" s="411">
        <v>0.2343179492235663</v>
      </c>
    </row>
    <row r="47" spans="1:7" ht="12" x14ac:dyDescent="0.2">
      <c r="A47" s="360"/>
      <c r="B47" s="362" t="s">
        <v>843</v>
      </c>
      <c r="C47" s="411">
        <v>3.681793072238714E-4</v>
      </c>
      <c r="D47" s="411">
        <v>3.2650192653737491E-3</v>
      </c>
      <c r="E47" s="789">
        <v>1.8991586289465979E-3</v>
      </c>
      <c r="F47" s="411">
        <v>4.9275094373755698E-3</v>
      </c>
      <c r="G47" s="411">
        <v>1.8815344101103437E-3</v>
      </c>
    </row>
    <row r="48" spans="1:7" ht="12" x14ac:dyDescent="0.2">
      <c r="A48" s="360"/>
      <c r="B48" s="362"/>
      <c r="C48" s="411"/>
      <c r="D48" s="411"/>
      <c r="E48" s="789"/>
      <c r="F48" s="411"/>
      <c r="G48" s="411"/>
    </row>
    <row r="49" spans="1:9" s="359" customFormat="1" x14ac:dyDescent="0.2">
      <c r="A49" s="475"/>
      <c r="B49" s="800" t="s">
        <v>694</v>
      </c>
      <c r="C49" s="368">
        <v>3211429.1909418325</v>
      </c>
      <c r="D49" s="368">
        <v>1325397.0315747033</v>
      </c>
      <c r="E49" s="802">
        <v>417606.33368230739</v>
      </c>
      <c r="F49" s="368">
        <v>102726.27293676134</v>
      </c>
      <c r="G49" s="368">
        <v>297585.9321803918</v>
      </c>
      <c r="H49" s="476"/>
    </row>
    <row r="50" spans="1:9" x14ac:dyDescent="0.2">
      <c r="A50" s="364"/>
      <c r="B50" s="801"/>
      <c r="C50" s="365"/>
      <c r="D50" s="365"/>
      <c r="E50" s="803"/>
      <c r="F50" s="365"/>
      <c r="G50" s="365"/>
      <c r="H50" s="366"/>
      <c r="I50" s="367"/>
    </row>
    <row r="51" spans="1:9" x14ac:dyDescent="0.2">
      <c r="A51" s="358" t="s">
        <v>662</v>
      </c>
      <c r="I51" s="366"/>
    </row>
    <row r="52" spans="1:9" x14ac:dyDescent="0.2">
      <c r="A52" s="358" t="s">
        <v>693</v>
      </c>
    </row>
    <row r="53" spans="1:9" ht="15.75" customHeight="1" x14ac:dyDescent="0.2">
      <c r="A53" s="358" t="s">
        <v>853</v>
      </c>
    </row>
  </sheetData>
  <mergeCells count="2">
    <mergeCell ref="A2:G2"/>
    <mergeCell ref="A25:G25"/>
  </mergeCells>
  <printOptions horizontalCentered="1"/>
  <pageMargins left="0.45" right="0.45" top="0.5" bottom="0.5" header="0.3" footer="0.3"/>
  <pageSetup scale="8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28" zoomScaleNormal="100" workbookViewId="0">
      <selection activeCell="C7" sqref="C7:J40"/>
    </sheetView>
  </sheetViews>
  <sheetFormatPr defaultColWidth="8.85546875" defaultRowHeight="12" x14ac:dyDescent="0.2"/>
  <cols>
    <col min="1" max="1" width="3.7109375" style="508" customWidth="1"/>
    <col min="2" max="2" width="28" style="508" customWidth="1"/>
    <col min="3" max="8" width="9.28515625" style="508" customWidth="1"/>
    <col min="9" max="16384" width="8.85546875" style="402"/>
  </cols>
  <sheetData>
    <row r="1" spans="1:10" ht="12.75" customHeight="1" x14ac:dyDescent="0.2">
      <c r="A1" s="928" t="s">
        <v>799</v>
      </c>
      <c r="B1" s="928"/>
      <c r="C1" s="928"/>
      <c r="D1" s="928"/>
      <c r="E1" s="928"/>
      <c r="F1" s="928"/>
      <c r="G1" s="928"/>
      <c r="H1" s="928"/>
    </row>
    <row r="2" spans="1:10" ht="12" customHeight="1" x14ac:dyDescent="0.2">
      <c r="A2" s="928"/>
      <c r="B2" s="928"/>
      <c r="C2" s="928"/>
      <c r="D2" s="928"/>
      <c r="E2" s="928"/>
      <c r="F2" s="928"/>
      <c r="G2" s="928"/>
      <c r="H2" s="928"/>
    </row>
    <row r="3" spans="1:10" x14ac:dyDescent="0.2">
      <c r="A3" s="507"/>
    </row>
    <row r="4" spans="1:10" s="495" customFormat="1" x14ac:dyDescent="0.2">
      <c r="A4" s="561"/>
      <c r="B4" s="562"/>
      <c r="C4" s="521" t="s">
        <v>657</v>
      </c>
      <c r="D4" s="522" t="s">
        <v>658</v>
      </c>
      <c r="E4" s="522" t="s">
        <v>240</v>
      </c>
      <c r="F4" s="522" t="s">
        <v>239</v>
      </c>
      <c r="G4" s="522" t="s">
        <v>241</v>
      </c>
      <c r="H4" s="523" t="s">
        <v>649</v>
      </c>
    </row>
    <row r="5" spans="1:10" s="401" customFormat="1" x14ac:dyDescent="0.2">
      <c r="A5" s="509" t="s">
        <v>664</v>
      </c>
      <c r="B5" s="510"/>
      <c r="C5" s="511"/>
      <c r="D5" s="511"/>
      <c r="E5" s="511"/>
      <c r="F5" s="511"/>
      <c r="G5" s="511"/>
      <c r="H5" s="511"/>
    </row>
    <row r="6" spans="1:10" x14ac:dyDescent="0.2">
      <c r="A6" s="512"/>
      <c r="B6" s="513" t="s">
        <v>665</v>
      </c>
      <c r="C6" s="363">
        <v>0.84554785496779017</v>
      </c>
      <c r="D6" s="363">
        <v>0.86403380035376631</v>
      </c>
      <c r="E6" s="363">
        <v>0.90312437858694083</v>
      </c>
      <c r="F6" s="363">
        <v>0.74472495307564646</v>
      </c>
      <c r="G6" s="363">
        <v>0.85492372648168868</v>
      </c>
      <c r="H6" s="411">
        <v>0.85254516202382336</v>
      </c>
      <c r="I6" s="407"/>
      <c r="J6" s="403"/>
    </row>
    <row r="7" spans="1:10" x14ac:dyDescent="0.2">
      <c r="A7" s="514" t="s">
        <v>663</v>
      </c>
      <c r="B7" s="515"/>
      <c r="C7" s="516"/>
      <c r="D7" s="516"/>
      <c r="E7" s="516"/>
      <c r="F7" s="516"/>
      <c r="G7" s="516"/>
      <c r="H7" s="516"/>
    </row>
    <row r="8" spans="1:10" x14ac:dyDescent="0.2">
      <c r="A8" s="509" t="s">
        <v>800</v>
      </c>
      <c r="B8" s="517"/>
      <c r="C8" s="518"/>
      <c r="D8" s="518"/>
      <c r="E8" s="518"/>
      <c r="F8" s="518"/>
      <c r="G8" s="518"/>
      <c r="H8" s="518"/>
    </row>
    <row r="9" spans="1:10" x14ac:dyDescent="0.2">
      <c r="A9" s="512"/>
      <c r="B9" s="513" t="s">
        <v>665</v>
      </c>
      <c r="C9" s="363">
        <v>0.87557115984705414</v>
      </c>
      <c r="D9" s="363">
        <v>0.89151653144701126</v>
      </c>
      <c r="E9" s="363">
        <v>0.90294003039961013</v>
      </c>
      <c r="F9" s="363">
        <v>0.85063046597913827</v>
      </c>
      <c r="G9" s="363">
        <v>0.88011687911437231</v>
      </c>
      <c r="H9" s="411">
        <v>0.88763585642921616</v>
      </c>
    </row>
    <row r="10" spans="1:10" x14ac:dyDescent="0.2">
      <c r="A10" s="514" t="s">
        <v>663</v>
      </c>
      <c r="B10" s="515"/>
      <c r="C10" s="516"/>
      <c r="D10" s="516"/>
      <c r="E10" s="516"/>
      <c r="F10" s="516"/>
      <c r="G10" s="516"/>
      <c r="H10" s="516"/>
    </row>
    <row r="11" spans="1:10" x14ac:dyDescent="0.2">
      <c r="A11" s="509" t="s">
        <v>666</v>
      </c>
      <c r="B11" s="517"/>
      <c r="C11" s="518"/>
      <c r="D11" s="518"/>
      <c r="E11" s="518"/>
      <c r="F11" s="518"/>
      <c r="G11" s="518"/>
      <c r="H11" s="518"/>
    </row>
    <row r="12" spans="1:10" x14ac:dyDescent="0.2">
      <c r="A12" s="512"/>
      <c r="B12" s="513" t="s">
        <v>277</v>
      </c>
      <c r="C12" s="363">
        <v>0.11716069899933103</v>
      </c>
      <c r="D12" s="363">
        <v>0.11208167631965014</v>
      </c>
      <c r="E12" s="363">
        <v>8.9208049848461091E-2</v>
      </c>
      <c r="F12" s="363">
        <v>0.25337841331555228</v>
      </c>
      <c r="G12" s="363">
        <v>9.3751604297738975E-2</v>
      </c>
      <c r="H12" s="411">
        <v>0.15973908418895624</v>
      </c>
    </row>
    <row r="13" spans="1:10" x14ac:dyDescent="0.2">
      <c r="A13" s="512"/>
      <c r="B13" s="513" t="s">
        <v>686</v>
      </c>
      <c r="C13" s="363">
        <v>0.86154758963443423</v>
      </c>
      <c r="D13" s="363">
        <v>0.86687294822106187</v>
      </c>
      <c r="E13" s="363">
        <v>0.88795707192608431</v>
      </c>
      <c r="F13" s="363">
        <v>0.73340912455217067</v>
      </c>
      <c r="G13" s="363">
        <v>0.84723225460965423</v>
      </c>
      <c r="H13" s="411">
        <v>0.80579710282484085</v>
      </c>
    </row>
    <row r="14" spans="1:10" x14ac:dyDescent="0.2">
      <c r="A14" s="512"/>
      <c r="B14" s="513" t="s">
        <v>687</v>
      </c>
      <c r="C14" s="363">
        <v>9.5000383489600056E-3</v>
      </c>
      <c r="D14" s="363">
        <v>5.0898373588950819E-3</v>
      </c>
      <c r="E14" s="363">
        <v>6.5647525003501399E-3</v>
      </c>
      <c r="F14" s="363">
        <v>3.9539462229517134E-3</v>
      </c>
      <c r="G14" s="363">
        <v>1.2242482016640403E-2</v>
      </c>
      <c r="H14" s="411">
        <v>9.3158438456574112E-3</v>
      </c>
    </row>
    <row r="15" spans="1:10" x14ac:dyDescent="0.2">
      <c r="A15" s="512"/>
      <c r="B15" s="513" t="s">
        <v>688</v>
      </c>
      <c r="C15" s="363">
        <v>1.0369597602550205E-2</v>
      </c>
      <c r="D15" s="363">
        <v>1.4840509848861707E-2</v>
      </c>
      <c r="E15" s="363">
        <v>1.4108970946075749E-2</v>
      </c>
      <c r="F15" s="363">
        <v>5.4396056359953052E-3</v>
      </c>
      <c r="G15" s="363">
        <v>4.6115282585618103E-2</v>
      </c>
      <c r="H15" s="411">
        <v>2.0550098710855273E-2</v>
      </c>
    </row>
    <row r="16" spans="1:10" x14ac:dyDescent="0.2">
      <c r="A16" s="512"/>
      <c r="B16" s="513" t="s">
        <v>751</v>
      </c>
      <c r="C16" s="363">
        <v>1.4220754147230888E-3</v>
      </c>
      <c r="D16" s="363">
        <v>1.1150282515323909E-3</v>
      </c>
      <c r="E16" s="363">
        <v>2.1611547790288559E-3</v>
      </c>
      <c r="F16" s="363">
        <v>3.8189102733582102E-3</v>
      </c>
      <c r="G16" s="363">
        <v>6.5837649034783895E-4</v>
      </c>
      <c r="H16" s="411">
        <v>4.597870429672999E-3</v>
      </c>
    </row>
    <row r="17" spans="1:8" x14ac:dyDescent="0.2">
      <c r="A17" s="514" t="s">
        <v>663</v>
      </c>
      <c r="B17" s="515"/>
      <c r="C17" s="516"/>
      <c r="D17" s="516"/>
      <c r="E17" s="516"/>
      <c r="F17" s="516"/>
      <c r="G17" s="516"/>
      <c r="H17" s="516"/>
    </row>
    <row r="18" spans="1:8" x14ac:dyDescent="0.2">
      <c r="A18" s="509" t="s">
        <v>668</v>
      </c>
      <c r="B18" s="517"/>
      <c r="C18" s="518"/>
      <c r="D18" s="518"/>
      <c r="E18" s="518"/>
      <c r="F18" s="518"/>
      <c r="G18" s="518"/>
      <c r="H18" s="518"/>
    </row>
    <row r="19" spans="1:8" x14ac:dyDescent="0.2">
      <c r="A19" s="512"/>
      <c r="B19" s="513" t="s">
        <v>277</v>
      </c>
      <c r="C19" s="363">
        <v>9.367438724880113E-2</v>
      </c>
      <c r="D19" s="363">
        <v>8.1651935107724713E-2</v>
      </c>
      <c r="E19" s="363">
        <v>6.7484975603986155E-2</v>
      </c>
      <c r="F19" s="363">
        <v>0.17651434441503575</v>
      </c>
      <c r="G19" s="363">
        <v>9.3113332125722259E-2</v>
      </c>
      <c r="H19" s="411">
        <v>0.12344251146458628</v>
      </c>
    </row>
    <row r="20" spans="1:8" x14ac:dyDescent="0.2">
      <c r="A20" s="512"/>
      <c r="B20" s="513" t="s">
        <v>686</v>
      </c>
      <c r="C20" s="363">
        <v>0.8894158941746666</v>
      </c>
      <c r="D20" s="363">
        <v>0.91121442100620587</v>
      </c>
      <c r="E20" s="363">
        <v>0.92094280397897832</v>
      </c>
      <c r="F20" s="363">
        <v>0.79556604968948219</v>
      </c>
      <c r="G20" s="363">
        <v>0.86606857878181132</v>
      </c>
      <c r="H20" s="411">
        <v>0.86242883901814993</v>
      </c>
    </row>
    <row r="21" spans="1:8" x14ac:dyDescent="0.2">
      <c r="A21" s="512"/>
      <c r="B21" s="513" t="s">
        <v>687</v>
      </c>
      <c r="C21" s="363">
        <v>8.3653293856134382E-3</v>
      </c>
      <c r="D21" s="363">
        <v>4.2002122830934793E-3</v>
      </c>
      <c r="E21" s="363">
        <v>1.8700323492702375E-3</v>
      </c>
      <c r="F21" s="363">
        <v>9.8250240386400407E-3</v>
      </c>
      <c r="G21" s="363">
        <v>6.5664713640457509E-3</v>
      </c>
      <c r="H21" s="411">
        <v>5.3682316746702886E-3</v>
      </c>
    </row>
    <row r="22" spans="1:8" x14ac:dyDescent="0.2">
      <c r="A22" s="512"/>
      <c r="B22" s="513" t="s">
        <v>688</v>
      </c>
      <c r="C22" s="363">
        <v>7.122313776194854E-3</v>
      </c>
      <c r="D22" s="363">
        <v>1.8184033514446751E-3</v>
      </c>
      <c r="E22" s="363">
        <v>7.5410332887369666E-3</v>
      </c>
      <c r="F22" s="363">
        <v>1.4275671583505433E-2</v>
      </c>
      <c r="G22" s="363">
        <v>3.3593241238072384E-2</v>
      </c>
      <c r="H22" s="411">
        <v>4.1625474129138029E-3</v>
      </c>
    </row>
    <row r="23" spans="1:8" x14ac:dyDescent="0.2">
      <c r="A23" s="512"/>
      <c r="B23" s="513" t="s">
        <v>751</v>
      </c>
      <c r="C23" s="363">
        <v>1.4220754147230888E-3</v>
      </c>
      <c r="D23" s="363">
        <v>1.1150282515323909E-3</v>
      </c>
      <c r="E23" s="363">
        <v>2.1611547790288559E-3</v>
      </c>
      <c r="F23" s="363">
        <v>3.8189102733582102E-3</v>
      </c>
      <c r="G23" s="363">
        <v>6.5837649034783895E-4</v>
      </c>
      <c r="H23" s="411">
        <v>4.597870429672999E-3</v>
      </c>
    </row>
    <row r="24" spans="1:8" x14ac:dyDescent="0.2">
      <c r="A24" s="514" t="s">
        <v>663</v>
      </c>
      <c r="B24" s="515"/>
      <c r="C24" s="516"/>
      <c r="D24" s="516"/>
      <c r="E24" s="516"/>
      <c r="F24" s="516"/>
      <c r="G24" s="516"/>
      <c r="H24" s="516"/>
    </row>
    <row r="25" spans="1:8" x14ac:dyDescent="0.2">
      <c r="A25" s="509" t="s">
        <v>669</v>
      </c>
      <c r="B25" s="517"/>
      <c r="C25" s="518"/>
      <c r="D25" s="518"/>
      <c r="E25" s="518"/>
      <c r="F25" s="518"/>
      <c r="G25" s="518"/>
      <c r="H25" s="518"/>
    </row>
    <row r="26" spans="1:8" x14ac:dyDescent="0.2">
      <c r="A26" s="512"/>
      <c r="B26" s="513" t="s">
        <v>277</v>
      </c>
      <c r="C26" s="363">
        <v>9.7703777520281948E-2</v>
      </c>
      <c r="D26" s="363">
        <v>8.9397359476975677E-2</v>
      </c>
      <c r="E26" s="363">
        <v>7.1498404966521156E-2</v>
      </c>
      <c r="F26" s="363">
        <v>0.23649112993896743</v>
      </c>
      <c r="G26" s="363">
        <v>9.7683568134835086E-2</v>
      </c>
      <c r="H26" s="411">
        <v>9.7303975114321151E-2</v>
      </c>
    </row>
    <row r="27" spans="1:8" x14ac:dyDescent="0.2">
      <c r="A27" s="512"/>
      <c r="B27" s="513" t="s">
        <v>686</v>
      </c>
      <c r="C27" s="363">
        <v>0.87787728686765465</v>
      </c>
      <c r="D27" s="363">
        <v>0.89693179219159413</v>
      </c>
      <c r="E27" s="363">
        <v>0.90106645924702689</v>
      </c>
      <c r="F27" s="363">
        <v>0.75655077749725341</v>
      </c>
      <c r="G27" s="363">
        <v>0.85606301094652149</v>
      </c>
      <c r="H27" s="411">
        <v>0.86987331491925646</v>
      </c>
    </row>
    <row r="28" spans="1:8" x14ac:dyDescent="0.2">
      <c r="A28" s="512"/>
      <c r="B28" s="513" t="s">
        <v>687</v>
      </c>
      <c r="C28" s="363">
        <v>1.3510796982837523E-2</v>
      </c>
      <c r="D28" s="363">
        <v>7.8711350809201764E-3</v>
      </c>
      <c r="E28" s="363">
        <v>1.1166983170364846E-2</v>
      </c>
      <c r="F28" s="363">
        <v>9.9146922453896579E-4</v>
      </c>
      <c r="G28" s="363">
        <v>1.6250335471002585E-2</v>
      </c>
      <c r="H28" s="411">
        <v>1.3848375218561025E-2</v>
      </c>
    </row>
    <row r="29" spans="1:8" x14ac:dyDescent="0.2">
      <c r="A29" s="512"/>
      <c r="B29" s="513" t="s">
        <v>688</v>
      </c>
      <c r="C29" s="363">
        <v>9.4860632145014282E-3</v>
      </c>
      <c r="D29" s="363">
        <v>4.6846849989777319E-3</v>
      </c>
      <c r="E29" s="363">
        <v>1.4106997837058372E-2</v>
      </c>
      <c r="F29" s="363">
        <v>2.1477130659094041E-3</v>
      </c>
      <c r="G29" s="363">
        <v>2.9344708957292645E-2</v>
      </c>
      <c r="H29" s="411">
        <v>1.4376464318184871E-2</v>
      </c>
    </row>
    <row r="30" spans="1:8" x14ac:dyDescent="0.2">
      <c r="A30" s="512"/>
      <c r="B30" s="513" t="s">
        <v>751</v>
      </c>
      <c r="C30" s="363">
        <v>1.4220754147230888E-3</v>
      </c>
      <c r="D30" s="363">
        <v>1.1150282515323909E-3</v>
      </c>
      <c r="E30" s="363">
        <v>2.1611547790288559E-3</v>
      </c>
      <c r="F30" s="363">
        <v>3.8189102733582102E-3</v>
      </c>
      <c r="G30" s="363">
        <v>6.5837649034783895E-4</v>
      </c>
      <c r="H30" s="411">
        <v>4.597870429672999E-3</v>
      </c>
    </row>
    <row r="31" spans="1:8" x14ac:dyDescent="0.2">
      <c r="A31" s="514" t="s">
        <v>663</v>
      </c>
      <c r="B31" s="515"/>
      <c r="C31" s="516"/>
      <c r="D31" s="516"/>
      <c r="E31" s="516"/>
      <c r="F31" s="516"/>
      <c r="G31" s="516"/>
      <c r="H31" s="516"/>
    </row>
    <row r="32" spans="1:8" x14ac:dyDescent="0.2">
      <c r="A32" s="509" t="s">
        <v>670</v>
      </c>
      <c r="B32" s="517"/>
      <c r="C32" s="518"/>
      <c r="D32" s="518"/>
      <c r="E32" s="518"/>
      <c r="F32" s="518"/>
      <c r="G32" s="518"/>
      <c r="H32" s="518"/>
    </row>
    <row r="33" spans="1:8" x14ac:dyDescent="0.2">
      <c r="A33" s="512"/>
      <c r="B33" s="513" t="s">
        <v>277</v>
      </c>
      <c r="C33" s="363">
        <v>8.5976486707990046E-2</v>
      </c>
      <c r="D33" s="363">
        <v>8.3052981041581736E-2</v>
      </c>
      <c r="E33" s="363">
        <v>6.22609099167553E-2</v>
      </c>
      <c r="F33" s="363">
        <v>0.23484212655624886</v>
      </c>
      <c r="G33" s="363">
        <v>8.2275559064243081E-2</v>
      </c>
      <c r="H33" s="411">
        <v>0.10685120953447519</v>
      </c>
    </row>
    <row r="34" spans="1:8" x14ac:dyDescent="0.2">
      <c r="A34" s="512"/>
      <c r="B34" s="513" t="s">
        <v>686</v>
      </c>
      <c r="C34" s="363">
        <v>0.8974870501179214</v>
      </c>
      <c r="D34" s="363">
        <v>0.90455902740602834</v>
      </c>
      <c r="E34" s="363">
        <v>0.92036474489978815</v>
      </c>
      <c r="F34" s="363">
        <v>0.75643889045270496</v>
      </c>
      <c r="G34" s="363">
        <v>0.87272283456440103</v>
      </c>
      <c r="H34" s="411">
        <v>0.87168348981411525</v>
      </c>
    </row>
    <row r="35" spans="1:8" x14ac:dyDescent="0.2">
      <c r="A35" s="512"/>
      <c r="B35" s="513" t="s">
        <v>687</v>
      </c>
      <c r="C35" s="363">
        <v>9.5006838843936289E-3</v>
      </c>
      <c r="D35" s="363">
        <v>7.8170032281299311E-3</v>
      </c>
      <c r="E35" s="363">
        <v>1.1748030854373209E-2</v>
      </c>
      <c r="F35" s="363">
        <v>1.3330331400635564E-3</v>
      </c>
      <c r="G35" s="363">
        <v>2.3482251644478581E-2</v>
      </c>
      <c r="H35" s="411">
        <v>8.9221932126542711E-3</v>
      </c>
    </row>
    <row r="36" spans="1:8" x14ac:dyDescent="0.2">
      <c r="A36" s="512"/>
      <c r="B36" s="513" t="s">
        <v>688</v>
      </c>
      <c r="C36" s="363">
        <v>5.6137038749708348E-3</v>
      </c>
      <c r="D36" s="363">
        <v>3.4559600727287537E-3</v>
      </c>
      <c r="E36" s="363">
        <v>3.4651595500548439E-3</v>
      </c>
      <c r="F36" s="363">
        <v>3.5670395776514941E-3</v>
      </c>
      <c r="G36" s="363">
        <v>2.0860978236529045E-2</v>
      </c>
      <c r="H36" s="411">
        <v>7.9452370090779302E-3</v>
      </c>
    </row>
    <row r="37" spans="1:8" x14ac:dyDescent="0.2">
      <c r="A37" s="512"/>
      <c r="B37" s="513" t="s">
        <v>751</v>
      </c>
      <c r="C37" s="363">
        <v>1.4220754147230888E-3</v>
      </c>
      <c r="D37" s="363">
        <v>1.1150282515323909E-3</v>
      </c>
      <c r="E37" s="363">
        <v>2.1611547790288559E-3</v>
      </c>
      <c r="F37" s="363">
        <v>3.8189102733582102E-3</v>
      </c>
      <c r="G37" s="363">
        <v>6.5837649034783895E-4</v>
      </c>
      <c r="H37" s="411">
        <v>4.597870429672999E-3</v>
      </c>
    </row>
    <row r="38" spans="1:8" x14ac:dyDescent="0.2">
      <c r="A38" s="514" t="s">
        <v>663</v>
      </c>
      <c r="B38" s="515"/>
      <c r="C38" s="516"/>
      <c r="D38" s="516"/>
      <c r="E38" s="516"/>
      <c r="F38" s="516"/>
      <c r="G38" s="516"/>
      <c r="H38" s="516"/>
    </row>
    <row r="39" spans="1:8" x14ac:dyDescent="0.2">
      <c r="A39" s="509" t="s">
        <v>671</v>
      </c>
      <c r="B39" s="517"/>
      <c r="C39" s="518"/>
      <c r="D39" s="518"/>
      <c r="E39" s="518"/>
      <c r="F39" s="518"/>
      <c r="G39" s="518"/>
      <c r="H39" s="518"/>
    </row>
    <row r="40" spans="1:8" x14ac:dyDescent="0.2">
      <c r="A40" s="512"/>
      <c r="B40" s="513" t="s">
        <v>277</v>
      </c>
      <c r="C40" s="363">
        <v>0.10180103077970275</v>
      </c>
      <c r="D40" s="363">
        <v>8.7496211826116652E-2</v>
      </c>
      <c r="E40" s="363">
        <v>7.6719472800811483E-2</v>
      </c>
      <c r="F40" s="363">
        <v>0.26079321319522697</v>
      </c>
      <c r="G40" s="363">
        <v>0.10989562711127897</v>
      </c>
      <c r="H40" s="411">
        <v>0.11444818145248412</v>
      </c>
    </row>
    <row r="41" spans="1:8" x14ac:dyDescent="0.2">
      <c r="A41" s="512"/>
      <c r="B41" s="513" t="s">
        <v>686</v>
      </c>
      <c r="C41" s="363">
        <v>0.88680470448371773</v>
      </c>
      <c r="D41" s="363">
        <v>0.90396991678456828</v>
      </c>
      <c r="E41" s="363">
        <v>0.91009937939519658</v>
      </c>
      <c r="F41" s="363">
        <v>0.73333343220118008</v>
      </c>
      <c r="G41" s="363">
        <v>0.87576423358672972</v>
      </c>
      <c r="H41" s="411">
        <v>0.87092774675685636</v>
      </c>
    </row>
    <row r="42" spans="1:8" x14ac:dyDescent="0.2">
      <c r="A42" s="512"/>
      <c r="B42" s="513" t="s">
        <v>687</v>
      </c>
      <c r="C42" s="363">
        <v>9.9721893218552311E-3</v>
      </c>
      <c r="D42" s="363">
        <v>7.4188431377836209E-3</v>
      </c>
      <c r="E42" s="363">
        <v>1.1019993024963102E-2</v>
      </c>
      <c r="F42" s="363">
        <v>2.0544443302625798E-3</v>
      </c>
      <c r="G42" s="363">
        <v>1.3681762811643339E-2</v>
      </c>
      <c r="H42" s="411">
        <v>1.0026201360981472E-2</v>
      </c>
    </row>
    <row r="43" spans="1:8" x14ac:dyDescent="0.2">
      <c r="A43" s="512"/>
      <c r="B43" s="513" t="s">
        <v>751</v>
      </c>
      <c r="C43" s="363">
        <v>1.4220754147230888E-3</v>
      </c>
      <c r="D43" s="363">
        <v>1.1150282515323909E-3</v>
      </c>
      <c r="E43" s="363">
        <v>2.1611547790288559E-3</v>
      </c>
      <c r="F43" s="363">
        <v>3.8189102733582102E-3</v>
      </c>
      <c r="G43" s="363">
        <v>6.5837649034783895E-4</v>
      </c>
      <c r="H43" s="411">
        <v>4.597870429672999E-3</v>
      </c>
    </row>
    <row r="44" spans="1:8" x14ac:dyDescent="0.2">
      <c r="A44" s="514" t="s">
        <v>663</v>
      </c>
      <c r="B44" s="515"/>
      <c r="C44" s="516"/>
      <c r="D44" s="516"/>
      <c r="E44" s="516"/>
      <c r="F44" s="516"/>
      <c r="G44" s="516"/>
      <c r="H44" s="516"/>
    </row>
    <row r="45" spans="1:8" x14ac:dyDescent="0.2">
      <c r="A45" s="509" t="s">
        <v>672</v>
      </c>
      <c r="B45" s="517"/>
      <c r="C45" s="518"/>
      <c r="D45" s="518"/>
      <c r="E45" s="518"/>
      <c r="F45" s="518"/>
      <c r="G45" s="518"/>
      <c r="H45" s="518"/>
    </row>
    <row r="46" spans="1:8" x14ac:dyDescent="0.2">
      <c r="A46" s="512"/>
      <c r="B46" s="513" t="s">
        <v>277</v>
      </c>
      <c r="C46" s="363">
        <v>0.17387015817493245</v>
      </c>
      <c r="D46" s="363">
        <v>0.14969396288843975</v>
      </c>
      <c r="E46" s="363">
        <v>0.10608949749068403</v>
      </c>
      <c r="F46" s="363">
        <v>0.27651981090104827</v>
      </c>
      <c r="G46" s="363">
        <v>0.14445692797870677</v>
      </c>
      <c r="H46" s="411">
        <v>0.11761889703207029</v>
      </c>
    </row>
    <row r="47" spans="1:8" x14ac:dyDescent="0.2">
      <c r="A47" s="512"/>
      <c r="B47" s="513" t="s">
        <v>686</v>
      </c>
      <c r="C47" s="363">
        <v>0.7974195870638553</v>
      </c>
      <c r="D47" s="363">
        <v>0.8291106756441039</v>
      </c>
      <c r="E47" s="363">
        <v>0.8601192218618986</v>
      </c>
      <c r="F47" s="363">
        <v>0.715908785075554</v>
      </c>
      <c r="G47" s="363">
        <v>0.78484566761841901</v>
      </c>
      <c r="H47" s="411">
        <v>0.85096064052397669</v>
      </c>
    </row>
    <row r="48" spans="1:8" x14ac:dyDescent="0.2">
      <c r="A48" s="512"/>
      <c r="B48" s="513" t="s">
        <v>687</v>
      </c>
      <c r="C48" s="363">
        <v>2.2120229130884499E-2</v>
      </c>
      <c r="D48" s="363">
        <v>1.7669715784014703E-2</v>
      </c>
      <c r="E48" s="363">
        <v>2.729854677809734E-2</v>
      </c>
      <c r="F48" s="363">
        <v>1.9488926363682517E-3</v>
      </c>
      <c r="G48" s="363">
        <v>5.3078019751601584E-2</v>
      </c>
      <c r="H48" s="411">
        <v>2.2304687683566703E-2</v>
      </c>
    </row>
    <row r="49" spans="1:8" x14ac:dyDescent="0.2">
      <c r="A49" s="512"/>
      <c r="B49" s="513" t="s">
        <v>688</v>
      </c>
      <c r="C49" s="363">
        <v>5.1679502156023703E-3</v>
      </c>
      <c r="D49" s="363">
        <v>2.4106174319087738E-3</v>
      </c>
      <c r="E49" s="363">
        <v>4.3315790902917041E-3</v>
      </c>
      <c r="F49" s="363">
        <v>1.8036011136991202E-3</v>
      </c>
      <c r="G49" s="363">
        <v>1.6961008160924967E-2</v>
      </c>
      <c r="H49" s="411">
        <v>4.5179043307034443E-3</v>
      </c>
    </row>
    <row r="50" spans="1:8" x14ac:dyDescent="0.2">
      <c r="A50" s="512"/>
      <c r="B50" s="513" t="s">
        <v>751</v>
      </c>
      <c r="C50" s="363">
        <v>1.4220754147230888E-3</v>
      </c>
      <c r="D50" s="363">
        <v>1.1150282515323909E-3</v>
      </c>
      <c r="E50" s="363">
        <v>2.1611547790288559E-3</v>
      </c>
      <c r="F50" s="363">
        <v>3.8189102733582102E-3</v>
      </c>
      <c r="G50" s="363">
        <v>6.5837649034783895E-4</v>
      </c>
      <c r="H50" s="411">
        <v>4.597870429672999E-3</v>
      </c>
    </row>
    <row r="51" spans="1:8" x14ac:dyDescent="0.2">
      <c r="A51" s="514" t="s">
        <v>663</v>
      </c>
      <c r="B51" s="515"/>
      <c r="C51" s="516"/>
      <c r="D51" s="516"/>
      <c r="E51" s="516"/>
      <c r="F51" s="516"/>
      <c r="G51" s="516"/>
      <c r="H51" s="516"/>
    </row>
    <row r="52" spans="1:8" x14ac:dyDescent="0.2">
      <c r="A52" s="509" t="s">
        <v>673</v>
      </c>
      <c r="B52" s="517"/>
      <c r="C52" s="518"/>
      <c r="D52" s="518"/>
      <c r="E52" s="518"/>
      <c r="F52" s="518"/>
      <c r="G52" s="518"/>
      <c r="H52" s="518"/>
    </row>
    <row r="53" spans="1:8" x14ac:dyDescent="0.2">
      <c r="A53" s="512"/>
      <c r="B53" s="513" t="s">
        <v>277</v>
      </c>
      <c r="C53" s="363">
        <v>0.23685921100066445</v>
      </c>
      <c r="D53" s="363">
        <v>0.26357127319472129</v>
      </c>
      <c r="E53" s="363">
        <v>0.22658525875342936</v>
      </c>
      <c r="F53" s="363">
        <v>0.79406100420728154</v>
      </c>
      <c r="G53" s="363">
        <v>0.31558740373152072</v>
      </c>
      <c r="H53" s="411">
        <v>0.60654948058400504</v>
      </c>
    </row>
    <row r="54" spans="1:8" x14ac:dyDescent="0.2">
      <c r="A54" s="512"/>
      <c r="B54" s="513" t="s">
        <v>686</v>
      </c>
      <c r="C54" s="363">
        <v>0.69760494221878444</v>
      </c>
      <c r="D54" s="363">
        <v>0.64621498821961765</v>
      </c>
      <c r="E54" s="363">
        <v>0.67554390855313973</v>
      </c>
      <c r="F54" s="363">
        <v>0.16691117989988746</v>
      </c>
      <c r="G54" s="363">
        <v>0.53442930592473936</v>
      </c>
      <c r="H54" s="411">
        <v>0.20653674549679571</v>
      </c>
    </row>
    <row r="55" spans="1:8" x14ac:dyDescent="0.2">
      <c r="A55" s="512"/>
      <c r="B55" s="513" t="s">
        <v>687</v>
      </c>
      <c r="C55" s="363">
        <v>9.3060599136419904E-3</v>
      </c>
      <c r="D55" s="363">
        <v>1.5095909455998582E-2</v>
      </c>
      <c r="E55" s="363">
        <v>1.5911633577928085E-2</v>
      </c>
      <c r="F55" s="363">
        <v>2.5792614915793395E-3</v>
      </c>
      <c r="G55" s="363">
        <v>2.3664498268167907E-2</v>
      </c>
      <c r="H55" s="411">
        <v>1.3944460107090479E-2</v>
      </c>
    </row>
    <row r="56" spans="1:8" x14ac:dyDescent="0.2">
      <c r="A56" s="512"/>
      <c r="B56" s="513" t="s">
        <v>688</v>
      </c>
      <c r="C56" s="363">
        <v>5.4807711452181274E-2</v>
      </c>
      <c r="D56" s="363">
        <v>7.4002800878128661E-2</v>
      </c>
      <c r="E56" s="363">
        <v>7.9798044336473611E-2</v>
      </c>
      <c r="F56" s="363">
        <v>3.2629644127912694E-2</v>
      </c>
      <c r="G56" s="363">
        <v>0.12566041558522545</v>
      </c>
      <c r="H56" s="411">
        <v>0.16837144338242502</v>
      </c>
    </row>
    <row r="57" spans="1:8" x14ac:dyDescent="0.2">
      <c r="A57" s="512"/>
      <c r="B57" s="513" t="s">
        <v>751</v>
      </c>
      <c r="C57" s="363">
        <v>1.4220754147230888E-3</v>
      </c>
      <c r="D57" s="363">
        <v>1.1150282515323909E-3</v>
      </c>
      <c r="E57" s="363">
        <v>2.1611547790288559E-3</v>
      </c>
      <c r="F57" s="363">
        <v>3.8189102733582102E-3</v>
      </c>
      <c r="G57" s="363">
        <v>6.5837649034783895E-4</v>
      </c>
      <c r="H57" s="411">
        <v>4.597870429672999E-3</v>
      </c>
    </row>
    <row r="58" spans="1:8" x14ac:dyDescent="0.2">
      <c r="A58" s="514" t="s">
        <v>663</v>
      </c>
      <c r="B58" s="515"/>
      <c r="C58" s="516"/>
      <c r="D58" s="516"/>
      <c r="E58" s="516"/>
      <c r="F58" s="516"/>
      <c r="G58" s="516"/>
      <c r="H58" s="516"/>
    </row>
    <row r="59" spans="1:8" x14ac:dyDescent="0.2">
      <c r="A59" s="509" t="s">
        <v>674</v>
      </c>
      <c r="B59" s="517"/>
      <c r="C59" s="518"/>
      <c r="D59" s="518"/>
      <c r="E59" s="518"/>
      <c r="F59" s="518"/>
      <c r="G59" s="518"/>
      <c r="H59" s="518"/>
    </row>
    <row r="60" spans="1:8" x14ac:dyDescent="0.2">
      <c r="A60" s="512"/>
      <c r="B60" s="513" t="s">
        <v>277</v>
      </c>
      <c r="C60" s="363">
        <v>0.50403958492156042</v>
      </c>
      <c r="D60" s="363">
        <v>0.37120733436053382</v>
      </c>
      <c r="E60" s="363">
        <v>0.38662200165908689</v>
      </c>
      <c r="F60" s="363">
        <v>0.42538821391209952</v>
      </c>
      <c r="G60" s="363">
        <v>0.33827732628736223</v>
      </c>
      <c r="H60" s="411">
        <v>0.35311280366033393</v>
      </c>
    </row>
    <row r="61" spans="1:8" x14ac:dyDescent="0.2">
      <c r="A61" s="512"/>
      <c r="B61" s="513" t="s">
        <v>686</v>
      </c>
      <c r="C61" s="363">
        <v>0.17433766566160039</v>
      </c>
      <c r="D61" s="363">
        <v>0.23817485853572035</v>
      </c>
      <c r="E61" s="363">
        <v>0.16345823754250041</v>
      </c>
      <c r="F61" s="363">
        <v>0.36288309027689158</v>
      </c>
      <c r="G61" s="363">
        <v>0.14866882730677139</v>
      </c>
      <c r="H61" s="411">
        <v>0.1747443527956164</v>
      </c>
    </row>
    <row r="62" spans="1:8" x14ac:dyDescent="0.2">
      <c r="A62" s="512"/>
      <c r="B62" s="513" t="s">
        <v>687</v>
      </c>
      <c r="C62" s="363">
        <v>3.9232715974239801E-2</v>
      </c>
      <c r="D62" s="363">
        <v>6.9586756786069973E-2</v>
      </c>
      <c r="E62" s="363">
        <v>5.1337716826501262E-2</v>
      </c>
      <c r="F62" s="363">
        <v>4.4732290701373828E-2</v>
      </c>
      <c r="G62" s="363">
        <v>4.8414282682696125E-2</v>
      </c>
      <c r="H62" s="411">
        <v>5.7735872702458453E-2</v>
      </c>
    </row>
    <row r="63" spans="1:8" x14ac:dyDescent="0.2">
      <c r="A63" s="512"/>
      <c r="B63" s="513" t="s">
        <v>688</v>
      </c>
      <c r="C63" s="363">
        <v>0.28096795802787278</v>
      </c>
      <c r="D63" s="363">
        <v>0.31991602206614078</v>
      </c>
      <c r="E63" s="363">
        <v>0.39642088919288715</v>
      </c>
      <c r="F63" s="363">
        <v>0.16317749483630759</v>
      </c>
      <c r="G63" s="363">
        <v>0.46398118723282245</v>
      </c>
      <c r="H63" s="411">
        <v>0.40980910041190372</v>
      </c>
    </row>
    <row r="64" spans="1:8" x14ac:dyDescent="0.2">
      <c r="A64" s="512"/>
      <c r="B64" s="513" t="s">
        <v>751</v>
      </c>
      <c r="C64" s="363">
        <v>1.4220754147230888E-3</v>
      </c>
      <c r="D64" s="363">
        <v>1.1150282515323909E-3</v>
      </c>
      <c r="E64" s="363">
        <v>2.1611547790288559E-3</v>
      </c>
      <c r="F64" s="363">
        <v>3.8189102733582102E-3</v>
      </c>
      <c r="G64" s="363">
        <v>6.5837649034783895E-4</v>
      </c>
      <c r="H64" s="411">
        <v>4.597870429672999E-3</v>
      </c>
    </row>
    <row r="65" spans="1:8" x14ac:dyDescent="0.2">
      <c r="A65" s="514" t="s">
        <v>663</v>
      </c>
      <c r="B65" s="515"/>
      <c r="C65" s="520"/>
      <c r="D65" s="520"/>
      <c r="E65" s="520"/>
      <c r="F65" s="520"/>
      <c r="G65" s="520"/>
      <c r="H65" s="520"/>
    </row>
    <row r="66" spans="1:8" x14ac:dyDescent="0.2">
      <c r="A66" s="519" t="s">
        <v>675</v>
      </c>
      <c r="B66" s="513"/>
      <c r="C66" s="805"/>
      <c r="D66" s="518"/>
      <c r="E66" s="806"/>
      <c r="F66" s="518"/>
      <c r="G66" s="806"/>
      <c r="H66" s="518"/>
    </row>
    <row r="67" spans="1:8" x14ac:dyDescent="0.2">
      <c r="A67" s="512"/>
      <c r="B67" s="513" t="s">
        <v>277</v>
      </c>
      <c r="C67" s="415">
        <v>0.95293607965651905</v>
      </c>
      <c r="D67" s="411">
        <v>0.95853310079190734</v>
      </c>
      <c r="E67" s="789">
        <v>0.9613353415620236</v>
      </c>
      <c r="F67" s="411">
        <v>0.94761442634502513</v>
      </c>
      <c r="G67" s="789">
        <v>0.9496178567637743</v>
      </c>
      <c r="H67" s="411">
        <v>0.97545626974343536</v>
      </c>
    </row>
    <row r="68" spans="1:8" x14ac:dyDescent="0.2">
      <c r="A68" s="512"/>
      <c r="B68" s="513" t="s">
        <v>686</v>
      </c>
      <c r="C68" s="415">
        <v>2.5516085373602365E-2</v>
      </c>
      <c r="D68" s="411">
        <v>2.5876308432766438E-2</v>
      </c>
      <c r="E68" s="789">
        <v>1.2887980516550815E-2</v>
      </c>
      <c r="F68" s="411">
        <v>3.6518014516370816E-2</v>
      </c>
      <c r="G68" s="789">
        <v>1.4746774397293685E-2</v>
      </c>
      <c r="H68" s="411">
        <v>1.3315625467635529E-2</v>
      </c>
    </row>
    <row r="69" spans="1:8" x14ac:dyDescent="0.2">
      <c r="A69" s="512"/>
      <c r="B69" s="513" t="s">
        <v>687</v>
      </c>
      <c r="C69" s="415">
        <v>3.5435590203633971E-4</v>
      </c>
      <c r="D69" s="411">
        <v>6.6843661042684341E-4</v>
      </c>
      <c r="E69" s="789">
        <v>7.8915168702224962E-4</v>
      </c>
      <c r="F69" s="411">
        <v>1.8064135092392996E-3</v>
      </c>
      <c r="G69" s="789">
        <v>2.8260479933553759E-4</v>
      </c>
      <c r="H69" s="411">
        <v>2.4421603091905628E-4</v>
      </c>
    </row>
    <row r="70" spans="1:8" x14ac:dyDescent="0.2">
      <c r="A70" s="512"/>
      <c r="B70" s="513" t="s">
        <v>688</v>
      </c>
      <c r="C70" s="415">
        <v>1.9771403653118927E-2</v>
      </c>
      <c r="D70" s="411">
        <v>1.3807125913367729E-2</v>
      </c>
      <c r="E70" s="789">
        <v>2.2826371455374573E-2</v>
      </c>
      <c r="F70" s="411">
        <v>1.024223535601171E-2</v>
      </c>
      <c r="G70" s="789">
        <v>3.4694387549249604E-2</v>
      </c>
      <c r="H70" s="411">
        <v>6.3860183283379422E-3</v>
      </c>
    </row>
    <row r="71" spans="1:8" x14ac:dyDescent="0.2">
      <c r="A71" s="512"/>
      <c r="B71" s="513" t="s">
        <v>751</v>
      </c>
      <c r="C71" s="415">
        <v>1.4220754147230888E-3</v>
      </c>
      <c r="D71" s="411">
        <v>1.1150282515323909E-3</v>
      </c>
      <c r="E71" s="789">
        <v>2.1611547790288559E-3</v>
      </c>
      <c r="F71" s="411">
        <v>3.8189102733582102E-3</v>
      </c>
      <c r="G71" s="789">
        <v>6.5837649034783895E-4</v>
      </c>
      <c r="H71" s="411">
        <v>4.597870429672999E-3</v>
      </c>
    </row>
    <row r="72" spans="1:8" x14ac:dyDescent="0.2">
      <c r="A72" s="514" t="s">
        <v>663</v>
      </c>
      <c r="B72" s="515"/>
      <c r="C72" s="807"/>
      <c r="D72" s="516"/>
      <c r="E72" s="808"/>
      <c r="F72" s="516"/>
      <c r="G72" s="808"/>
      <c r="H72" s="516"/>
    </row>
    <row r="73" spans="1:8" s="358" customFormat="1" ht="15.75" customHeight="1" x14ac:dyDescent="0.2">
      <c r="A73" s="358" t="s">
        <v>853</v>
      </c>
    </row>
  </sheetData>
  <mergeCells count="1">
    <mergeCell ref="A1:H2"/>
  </mergeCells>
  <printOptions horizontalCentered="1"/>
  <pageMargins left="0.8" right="0.8" top="1" bottom="1" header="0.3" footer="0.3"/>
  <pageSetup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19" zoomScaleNormal="100" workbookViewId="0">
      <selection activeCell="AD37" sqref="AD37"/>
    </sheetView>
  </sheetViews>
  <sheetFormatPr defaultColWidth="8.85546875" defaultRowHeight="12" x14ac:dyDescent="0.2"/>
  <cols>
    <col min="1" max="1" width="18.85546875" style="524" customWidth="1"/>
    <col min="2" max="2" width="6.85546875" style="524" customWidth="1"/>
    <col min="3" max="3" width="7" style="524" bestFit="1" customWidth="1"/>
    <col min="4" max="4" width="9" style="542" bestFit="1" customWidth="1"/>
    <col min="5" max="5" width="9" style="524" bestFit="1" customWidth="1"/>
    <col min="6" max="6" width="7.7109375" style="524" bestFit="1" customWidth="1"/>
    <col min="7" max="7" width="9" style="524" bestFit="1" customWidth="1"/>
    <col min="8" max="9" width="7.7109375" style="524" bestFit="1" customWidth="1"/>
    <col min="10" max="10" width="9" style="481" bestFit="1" customWidth="1"/>
    <col min="11" max="16384" width="8.85546875" style="481"/>
  </cols>
  <sheetData>
    <row r="1" spans="1:9" ht="12" customHeight="1" x14ac:dyDescent="0.2">
      <c r="A1" s="929" t="s">
        <v>752</v>
      </c>
      <c r="B1" s="929"/>
      <c r="C1" s="929"/>
      <c r="D1" s="929"/>
      <c r="E1" s="929"/>
      <c r="F1" s="929"/>
      <c r="G1" s="929"/>
      <c r="H1" s="929"/>
      <c r="I1" s="929"/>
    </row>
    <row r="2" spans="1:9" ht="12" customHeight="1" x14ac:dyDescent="0.2">
      <c r="A2" s="929"/>
      <c r="B2" s="929"/>
      <c r="C2" s="929"/>
      <c r="D2" s="929"/>
      <c r="E2" s="929"/>
      <c r="F2" s="929"/>
      <c r="G2" s="929"/>
      <c r="H2" s="929"/>
      <c r="I2" s="929"/>
    </row>
    <row r="3" spans="1:9" x14ac:dyDescent="0.2">
      <c r="C3" s="525"/>
      <c r="D3" s="526"/>
    </row>
    <row r="4" spans="1:9" s="482" customFormat="1" x14ac:dyDescent="0.2">
      <c r="A4" s="527"/>
      <c r="B4" s="528"/>
      <c r="C4" s="543" t="s">
        <v>278</v>
      </c>
      <c r="D4" s="544" t="s">
        <v>657</v>
      </c>
      <c r="E4" s="543" t="s">
        <v>658</v>
      </c>
      <c r="F4" s="543" t="s">
        <v>240</v>
      </c>
      <c r="G4" s="543" t="s">
        <v>239</v>
      </c>
      <c r="H4" s="543" t="s">
        <v>241</v>
      </c>
      <c r="I4" s="545" t="s">
        <v>649</v>
      </c>
    </row>
    <row r="5" spans="1:9" ht="12.75" thickBot="1" x14ac:dyDescent="0.25">
      <c r="A5" s="935" t="s">
        <v>676</v>
      </c>
      <c r="B5" s="529" t="s">
        <v>278</v>
      </c>
      <c r="C5" s="546">
        <v>1</v>
      </c>
      <c r="D5" s="486">
        <v>1</v>
      </c>
      <c r="E5" s="486">
        <v>1</v>
      </c>
      <c r="F5" s="486">
        <v>1</v>
      </c>
      <c r="G5" s="486">
        <v>1</v>
      </c>
      <c r="H5" s="486">
        <v>1</v>
      </c>
      <c r="I5" s="547">
        <v>1</v>
      </c>
    </row>
    <row r="6" spans="1:9" x14ac:dyDescent="0.2">
      <c r="A6" s="936"/>
      <c r="B6" s="530" t="s">
        <v>665</v>
      </c>
      <c r="C6" s="548">
        <v>0.80160406112421678</v>
      </c>
      <c r="D6" s="485">
        <v>0.79491090058355207</v>
      </c>
      <c r="E6" s="485">
        <v>0.82845925606390391</v>
      </c>
      <c r="F6" s="485">
        <v>0.81868023173142324</v>
      </c>
      <c r="G6" s="485">
        <v>0.77249983688828183</v>
      </c>
      <c r="H6" s="485">
        <v>0.7731148084056525</v>
      </c>
      <c r="I6" s="549">
        <v>0.80435674123552647</v>
      </c>
    </row>
    <row r="7" spans="1:9" x14ac:dyDescent="0.2">
      <c r="A7" s="936"/>
      <c r="B7" s="530" t="s">
        <v>667</v>
      </c>
      <c r="C7" s="550">
        <v>0.16097641714202168</v>
      </c>
      <c r="D7" s="484">
        <v>0.17227212122871191</v>
      </c>
      <c r="E7" s="484">
        <v>0.13883947687045889</v>
      </c>
      <c r="F7" s="484">
        <v>0.1646581959049197</v>
      </c>
      <c r="G7" s="484">
        <v>0.16669601586740254</v>
      </c>
      <c r="H7" s="484">
        <v>0.16396608227668419</v>
      </c>
      <c r="I7" s="551">
        <v>0.1561262408902041</v>
      </c>
    </row>
    <row r="8" spans="1:9" x14ac:dyDescent="0.2">
      <c r="A8" s="936"/>
      <c r="B8" s="531" t="s">
        <v>677</v>
      </c>
      <c r="C8" s="550">
        <v>3.7419521733761674E-2</v>
      </c>
      <c r="D8" s="484">
        <v>3.2816978187734318E-2</v>
      </c>
      <c r="E8" s="484">
        <v>3.2701267065636433E-2</v>
      </c>
      <c r="F8" s="484">
        <v>1.6661572363657506E-2</v>
      </c>
      <c r="G8" s="484">
        <v>6.0804147244315848E-2</v>
      </c>
      <c r="H8" s="484">
        <v>6.2919109317662716E-2</v>
      </c>
      <c r="I8" s="551">
        <v>3.9517017874270623E-2</v>
      </c>
    </row>
    <row r="9" spans="1:9" x14ac:dyDescent="0.2">
      <c r="A9" s="933"/>
      <c r="B9" s="934"/>
      <c r="C9" s="552"/>
      <c r="D9" s="532"/>
      <c r="E9" s="533"/>
      <c r="F9" s="533"/>
      <c r="G9" s="533"/>
      <c r="H9" s="533"/>
      <c r="I9" s="533"/>
    </row>
    <row r="10" spans="1:9" s="482" customFormat="1" ht="12.75" thickBot="1" x14ac:dyDescent="0.25">
      <c r="A10" s="930" t="s">
        <v>209</v>
      </c>
      <c r="B10" s="534" t="s">
        <v>278</v>
      </c>
      <c r="C10" s="546">
        <v>1</v>
      </c>
      <c r="D10" s="486">
        <v>1</v>
      </c>
      <c r="E10" s="486">
        <v>1</v>
      </c>
      <c r="F10" s="486">
        <v>1</v>
      </c>
      <c r="G10" s="486">
        <v>1</v>
      </c>
      <c r="H10" s="486">
        <v>1</v>
      </c>
      <c r="I10" s="547">
        <v>1</v>
      </c>
    </row>
    <row r="11" spans="1:9" s="482" customFormat="1" x14ac:dyDescent="0.2">
      <c r="A11" s="931"/>
      <c r="B11" s="535" t="s">
        <v>665</v>
      </c>
      <c r="C11" s="548">
        <v>0.39528552265465355</v>
      </c>
      <c r="D11" s="485">
        <v>0.33443598383767836</v>
      </c>
      <c r="E11" s="485">
        <v>0.35220312010399085</v>
      </c>
      <c r="F11" s="485">
        <v>0.33608721104722078</v>
      </c>
      <c r="G11" s="485">
        <v>0.60673402536369858</v>
      </c>
      <c r="H11" s="485">
        <v>0.35133957438564117</v>
      </c>
      <c r="I11" s="549">
        <v>0.627052711294803</v>
      </c>
    </row>
    <row r="12" spans="1:9" s="482" customFormat="1" x14ac:dyDescent="0.2">
      <c r="A12" s="931"/>
      <c r="B12" s="535" t="s">
        <v>667</v>
      </c>
      <c r="C12" s="550">
        <v>0.58188368505904575</v>
      </c>
      <c r="D12" s="484">
        <v>0.64284681687242584</v>
      </c>
      <c r="E12" s="484">
        <v>0.64019357465603577</v>
      </c>
      <c r="F12" s="484">
        <v>0.64836400816217576</v>
      </c>
      <c r="G12" s="484">
        <v>0.34379208647703841</v>
      </c>
      <c r="H12" s="484">
        <v>0.59063977511189658</v>
      </c>
      <c r="I12" s="551">
        <v>0.3556109297030271</v>
      </c>
    </row>
    <row r="13" spans="1:9" s="482" customFormat="1" x14ac:dyDescent="0.2">
      <c r="A13" s="932"/>
      <c r="B13" s="536" t="s">
        <v>677</v>
      </c>
      <c r="C13" s="550">
        <v>2.2830792286303737E-2</v>
      </c>
      <c r="D13" s="484">
        <v>2.2717199289894421E-2</v>
      </c>
      <c r="E13" s="484">
        <v>7.6033052399729619E-3</v>
      </c>
      <c r="F13" s="484">
        <v>1.5548780790604146E-2</v>
      </c>
      <c r="G13" s="484">
        <v>4.9473888159262687E-2</v>
      </c>
      <c r="H13" s="484">
        <v>5.8020650502462454E-2</v>
      </c>
      <c r="I13" s="551">
        <v>1.7336359002170044E-2</v>
      </c>
    </row>
    <row r="14" spans="1:9" x14ac:dyDescent="0.2">
      <c r="A14" s="933"/>
      <c r="B14" s="934"/>
      <c r="C14" s="552"/>
      <c r="D14" s="532"/>
      <c r="E14" s="533"/>
      <c r="F14" s="533"/>
      <c r="G14" s="533"/>
      <c r="H14" s="533"/>
      <c r="I14" s="533"/>
    </row>
    <row r="15" spans="1:9" s="482" customFormat="1" ht="12.75" thickBot="1" x14ac:dyDescent="0.25">
      <c r="A15" s="937" t="s">
        <v>678</v>
      </c>
      <c r="B15" s="534" t="s">
        <v>278</v>
      </c>
      <c r="C15" s="546">
        <v>1</v>
      </c>
      <c r="D15" s="486">
        <v>1</v>
      </c>
      <c r="E15" s="486">
        <v>1</v>
      </c>
      <c r="F15" s="486">
        <v>1</v>
      </c>
      <c r="G15" s="486">
        <v>1</v>
      </c>
      <c r="H15" s="486">
        <v>1</v>
      </c>
      <c r="I15" s="547">
        <v>1</v>
      </c>
    </row>
    <row r="16" spans="1:9" s="482" customFormat="1" x14ac:dyDescent="0.2">
      <c r="A16" s="938"/>
      <c r="B16" s="535" t="s">
        <v>665</v>
      </c>
      <c r="C16" s="548">
        <v>0.86224555128643998</v>
      </c>
      <c r="D16" s="485">
        <v>0.85609473307910444</v>
      </c>
      <c r="E16" s="485">
        <v>0.8638633044900067</v>
      </c>
      <c r="F16" s="485">
        <v>0.83542758938818695</v>
      </c>
      <c r="G16" s="485">
        <v>0.91507379241458653</v>
      </c>
      <c r="H16" s="485">
        <v>0.80578515663766159</v>
      </c>
      <c r="I16" s="549">
        <v>0.77629947346610673</v>
      </c>
    </row>
    <row r="17" spans="1:9" s="482" customFormat="1" x14ac:dyDescent="0.2">
      <c r="A17" s="938"/>
      <c r="B17" s="535" t="s">
        <v>667</v>
      </c>
      <c r="C17" s="550">
        <v>0.11720432906681202</v>
      </c>
      <c r="D17" s="484">
        <v>0.12617653596322012</v>
      </c>
      <c r="E17" s="484">
        <v>0.12887382475014678</v>
      </c>
      <c r="F17" s="484">
        <v>0.14762032850400167</v>
      </c>
      <c r="G17" s="484">
        <v>4.0792781334575069E-2</v>
      </c>
      <c r="H17" s="484">
        <v>0.15484451720536468</v>
      </c>
      <c r="I17" s="551">
        <v>0.20821400902913606</v>
      </c>
    </row>
    <row r="18" spans="1:9" s="482" customFormat="1" x14ac:dyDescent="0.2">
      <c r="A18" s="938"/>
      <c r="B18" s="536" t="s">
        <v>677</v>
      </c>
      <c r="C18" s="550">
        <v>2.055011964674883E-2</v>
      </c>
      <c r="D18" s="484">
        <v>1.7728730957676343E-2</v>
      </c>
      <c r="E18" s="484">
        <v>7.2628707598468879E-3</v>
      </c>
      <c r="F18" s="484">
        <v>1.6952082107812266E-2</v>
      </c>
      <c r="G18" s="484">
        <v>4.4133426250838693E-2</v>
      </c>
      <c r="H18" s="484">
        <v>3.937032615697296E-2</v>
      </c>
      <c r="I18" s="551">
        <v>1.5486517504753798E-2</v>
      </c>
    </row>
    <row r="19" spans="1:9" s="482" customFormat="1" x14ac:dyDescent="0.2">
      <c r="A19" s="939"/>
      <c r="B19" s="940"/>
      <c r="C19" s="553"/>
      <c r="D19" s="537"/>
      <c r="E19" s="538"/>
      <c r="F19" s="538"/>
      <c r="G19" s="538"/>
      <c r="H19" s="538"/>
      <c r="I19" s="538"/>
    </row>
    <row r="20" spans="1:9" s="482" customFormat="1" ht="15" customHeight="1" thickBot="1" x14ac:dyDescent="0.25">
      <c r="A20" s="937" t="s">
        <v>679</v>
      </c>
      <c r="B20" s="534" t="s">
        <v>278</v>
      </c>
      <c r="C20" s="546">
        <v>1</v>
      </c>
      <c r="D20" s="486">
        <v>1</v>
      </c>
      <c r="E20" s="486">
        <v>1</v>
      </c>
      <c r="F20" s="486">
        <v>1</v>
      </c>
      <c r="G20" s="486">
        <v>1</v>
      </c>
      <c r="H20" s="486">
        <v>1</v>
      </c>
      <c r="I20" s="547">
        <v>1</v>
      </c>
    </row>
    <row r="21" spans="1:9" s="482" customFormat="1" x14ac:dyDescent="0.2">
      <c r="A21" s="938"/>
      <c r="B21" s="535" t="s">
        <v>665</v>
      </c>
      <c r="C21" s="548">
        <v>0.61536757458621338</v>
      </c>
      <c r="D21" s="485">
        <v>0.54098157125942659</v>
      </c>
      <c r="E21" s="485">
        <v>0.65844216932252064</v>
      </c>
      <c r="F21" s="485">
        <v>0.63100530237066998</v>
      </c>
      <c r="G21" s="485">
        <v>0.73039280443650578</v>
      </c>
      <c r="H21" s="485">
        <v>0.5277730645977099</v>
      </c>
      <c r="I21" s="549">
        <v>0.66174019227125536</v>
      </c>
    </row>
    <row r="22" spans="1:9" s="482" customFormat="1" x14ac:dyDescent="0.2">
      <c r="A22" s="938"/>
      <c r="B22" s="535" t="s">
        <v>667</v>
      </c>
      <c r="C22" s="550">
        <v>0.37639643787369514</v>
      </c>
      <c r="D22" s="484">
        <v>0.45398673193838152</v>
      </c>
      <c r="E22" s="484">
        <v>0.33967072574635288</v>
      </c>
      <c r="F22" s="484">
        <v>0.3586217218839261</v>
      </c>
      <c r="G22" s="484">
        <v>0.2492556636888251</v>
      </c>
      <c r="H22" s="484">
        <v>0.45180625542066677</v>
      </c>
      <c r="I22" s="551">
        <v>0.32210610866664136</v>
      </c>
    </row>
    <row r="23" spans="1:9" s="482" customFormat="1" x14ac:dyDescent="0.2">
      <c r="A23" s="938"/>
      <c r="B23" s="536" t="s">
        <v>677</v>
      </c>
      <c r="C23" s="550">
        <v>8.2359875400937928E-3</v>
      </c>
      <c r="D23" s="484">
        <v>5.0316968021922757E-3</v>
      </c>
      <c r="E23" s="484">
        <v>1.8871049311273951E-3</v>
      </c>
      <c r="F23" s="484">
        <v>1.0372975745402233E-2</v>
      </c>
      <c r="G23" s="484">
        <v>2.0351531874667681E-2</v>
      </c>
      <c r="H23" s="484">
        <v>2.0420679981622815E-2</v>
      </c>
      <c r="I23" s="551">
        <v>1.615369906210138E-2</v>
      </c>
    </row>
    <row r="24" spans="1:9" s="482" customFormat="1" x14ac:dyDescent="0.2">
      <c r="A24" s="939"/>
      <c r="B24" s="940"/>
      <c r="C24" s="553"/>
      <c r="D24" s="537"/>
      <c r="E24" s="538"/>
      <c r="F24" s="538"/>
      <c r="G24" s="538"/>
      <c r="H24" s="538"/>
      <c r="I24" s="538"/>
    </row>
    <row r="25" spans="1:9" s="482" customFormat="1" ht="12.75" thickBot="1" x14ac:dyDescent="0.25">
      <c r="A25" s="930" t="s">
        <v>680</v>
      </c>
      <c r="B25" s="534" t="s">
        <v>278</v>
      </c>
      <c r="C25" s="550">
        <v>1</v>
      </c>
      <c r="D25" s="484">
        <v>1</v>
      </c>
      <c r="E25" s="484">
        <v>1</v>
      </c>
      <c r="F25" s="484">
        <v>1</v>
      </c>
      <c r="G25" s="484">
        <v>1</v>
      </c>
      <c r="H25" s="484">
        <v>1</v>
      </c>
      <c r="I25" s="551">
        <v>1</v>
      </c>
    </row>
    <row r="26" spans="1:9" s="482" customFormat="1" x14ac:dyDescent="0.2">
      <c r="A26" s="931"/>
      <c r="B26" s="535" t="s">
        <v>665</v>
      </c>
      <c r="C26" s="548">
        <v>0.67402567684420134</v>
      </c>
      <c r="D26" s="485">
        <v>0.64426008414194302</v>
      </c>
      <c r="E26" s="485">
        <v>0.62673111004409632</v>
      </c>
      <c r="F26" s="485">
        <v>0.50919777026005109</v>
      </c>
      <c r="G26" s="485">
        <v>0.84834279374371024</v>
      </c>
      <c r="H26" s="485">
        <v>0.6728654597304019</v>
      </c>
      <c r="I26" s="549">
        <v>0.474518650183962</v>
      </c>
    </row>
    <row r="27" spans="1:9" s="482" customFormat="1" x14ac:dyDescent="0.2">
      <c r="A27" s="931"/>
      <c r="B27" s="535" t="s">
        <v>667</v>
      </c>
      <c r="C27" s="550">
        <v>0.32597432315580455</v>
      </c>
      <c r="D27" s="484">
        <v>0.35573991585805692</v>
      </c>
      <c r="E27" s="484">
        <v>0.37326888995590513</v>
      </c>
      <c r="F27" s="484">
        <v>0.49080222973994836</v>
      </c>
      <c r="G27" s="484">
        <v>0.15165720625628751</v>
      </c>
      <c r="H27" s="484">
        <v>0.32713454026959754</v>
      </c>
      <c r="I27" s="551">
        <v>0.52548134981603534</v>
      </c>
    </row>
    <row r="28" spans="1:9" s="482" customFormat="1" x14ac:dyDescent="0.2">
      <c r="A28" s="932"/>
      <c r="B28" s="536" t="s">
        <v>677</v>
      </c>
      <c r="C28" s="554"/>
      <c r="D28" s="539"/>
      <c r="E28" s="539"/>
      <c r="F28" s="539"/>
      <c r="G28" s="539"/>
      <c r="H28" s="539"/>
      <c r="I28" s="539"/>
    </row>
    <row r="29" spans="1:9" s="482" customFormat="1" x14ac:dyDescent="0.2">
      <c r="A29" s="939"/>
      <c r="B29" s="940"/>
      <c r="C29" s="553"/>
      <c r="D29" s="537"/>
      <c r="E29" s="538"/>
      <c r="F29" s="538"/>
      <c r="G29" s="538"/>
      <c r="H29" s="538"/>
      <c r="I29" s="538"/>
    </row>
    <row r="30" spans="1:9" s="482" customFormat="1" ht="12.75" thickBot="1" x14ac:dyDescent="0.25">
      <c r="A30" s="930" t="s">
        <v>208</v>
      </c>
      <c r="B30" s="534" t="s">
        <v>278</v>
      </c>
      <c r="C30" s="546">
        <v>1</v>
      </c>
      <c r="D30" s="486">
        <v>1</v>
      </c>
      <c r="E30" s="486">
        <v>1</v>
      </c>
      <c r="F30" s="486">
        <v>1</v>
      </c>
      <c r="G30" s="486">
        <v>1</v>
      </c>
      <c r="H30" s="486">
        <v>1</v>
      </c>
      <c r="I30" s="547">
        <v>1</v>
      </c>
    </row>
    <row r="31" spans="1:9" s="482" customFormat="1" x14ac:dyDescent="0.2">
      <c r="A31" s="931"/>
      <c r="B31" s="535" t="s">
        <v>665</v>
      </c>
      <c r="C31" s="548">
        <v>0.67249028819940959</v>
      </c>
      <c r="D31" s="485">
        <v>0.46068300789926125</v>
      </c>
      <c r="E31" s="485">
        <v>0.55961542687996135</v>
      </c>
      <c r="F31" s="485">
        <v>0.50293532640624783</v>
      </c>
      <c r="G31" s="485">
        <v>0.90121294308520916</v>
      </c>
      <c r="H31" s="485">
        <v>0.43615454663285641</v>
      </c>
      <c r="I31" s="549">
        <v>0.62831799927087406</v>
      </c>
    </row>
    <row r="32" spans="1:9" s="482" customFormat="1" x14ac:dyDescent="0.2">
      <c r="A32" s="931"/>
      <c r="B32" s="535" t="s">
        <v>667</v>
      </c>
      <c r="C32" s="550">
        <v>0.31868002148037106</v>
      </c>
      <c r="D32" s="484">
        <v>0.5259799456887797</v>
      </c>
      <c r="E32" s="484">
        <v>0.43646557537915287</v>
      </c>
      <c r="F32" s="484">
        <v>0.48824219180930883</v>
      </c>
      <c r="G32" s="484">
        <v>9.192030114544833E-2</v>
      </c>
      <c r="H32" s="484">
        <v>0.52723711701991793</v>
      </c>
      <c r="I32" s="551">
        <v>0.3671204991448252</v>
      </c>
    </row>
    <row r="33" spans="1:9" s="482" customFormat="1" x14ac:dyDescent="0.2">
      <c r="A33" s="932"/>
      <c r="B33" s="536" t="s">
        <v>677</v>
      </c>
      <c r="C33" s="550">
        <v>8.8296903202198102E-3</v>
      </c>
      <c r="D33" s="484">
        <v>1.3337046411959406E-2</v>
      </c>
      <c r="E33" s="484">
        <v>3.9189977408871715E-3</v>
      </c>
      <c r="F33" s="484">
        <v>8.8224817844428233E-3</v>
      </c>
      <c r="G33" s="484">
        <v>6.8667557693438217E-3</v>
      </c>
      <c r="H33" s="484">
        <v>3.6608336347224386E-2</v>
      </c>
      <c r="I33" s="551">
        <v>4.5615015842990284E-3</v>
      </c>
    </row>
    <row r="34" spans="1:9" s="482" customFormat="1" x14ac:dyDescent="0.2">
      <c r="A34" s="939"/>
      <c r="B34" s="940"/>
      <c r="C34" s="553"/>
      <c r="D34" s="537"/>
      <c r="E34" s="538"/>
      <c r="F34" s="538"/>
      <c r="G34" s="538"/>
      <c r="H34" s="538"/>
      <c r="I34" s="538"/>
    </row>
    <row r="35" spans="1:9" s="482" customFormat="1" ht="12.75" thickBot="1" x14ac:dyDescent="0.25">
      <c r="A35" s="930" t="s">
        <v>207</v>
      </c>
      <c r="B35" s="534" t="s">
        <v>278</v>
      </c>
      <c r="C35" s="546">
        <v>1</v>
      </c>
      <c r="D35" s="486">
        <v>1</v>
      </c>
      <c r="E35" s="486">
        <v>1</v>
      </c>
      <c r="F35" s="486">
        <v>1</v>
      </c>
      <c r="G35" s="486">
        <v>1</v>
      </c>
      <c r="H35" s="486">
        <v>1</v>
      </c>
      <c r="I35" s="547">
        <v>1</v>
      </c>
    </row>
    <row r="36" spans="1:9" s="482" customFormat="1" x14ac:dyDescent="0.2">
      <c r="A36" s="931"/>
      <c r="B36" s="535" t="s">
        <v>665</v>
      </c>
      <c r="C36" s="548">
        <v>0.85994545487833662</v>
      </c>
      <c r="D36" s="485">
        <v>0.80318786536059705</v>
      </c>
      <c r="E36" s="485">
        <v>0.85024046466961978</v>
      </c>
      <c r="F36" s="485">
        <v>0.81358132406493244</v>
      </c>
      <c r="G36" s="485">
        <v>0.93600482923613459</v>
      </c>
      <c r="H36" s="485">
        <v>0.87831317379005125</v>
      </c>
      <c r="I36" s="549">
        <v>0.8639742096282339</v>
      </c>
    </row>
    <row r="37" spans="1:9" s="482" customFormat="1" x14ac:dyDescent="0.2">
      <c r="A37" s="931"/>
      <c r="B37" s="535" t="s">
        <v>667</v>
      </c>
      <c r="C37" s="550">
        <v>0.13143053688735482</v>
      </c>
      <c r="D37" s="484">
        <v>0.19109819209290455</v>
      </c>
      <c r="E37" s="484">
        <v>0.14378834230979817</v>
      </c>
      <c r="F37" s="484">
        <v>0.17904514487021533</v>
      </c>
      <c r="G37" s="484">
        <v>5.3649635754153796E-2</v>
      </c>
      <c r="H37" s="484">
        <v>9.1263883794451051E-2</v>
      </c>
      <c r="I37" s="551">
        <v>0.11400606697670196</v>
      </c>
    </row>
    <row r="38" spans="1:9" s="482" customFormat="1" x14ac:dyDescent="0.2">
      <c r="A38" s="932"/>
      <c r="B38" s="536" t="s">
        <v>677</v>
      </c>
      <c r="C38" s="550">
        <v>8.6240082343081344E-3</v>
      </c>
      <c r="D38" s="484">
        <v>5.713942546499309E-3</v>
      </c>
      <c r="E38" s="484">
        <v>5.9711930205826923E-3</v>
      </c>
      <c r="F38" s="484">
        <v>7.3735310648509146E-3</v>
      </c>
      <c r="G38" s="484">
        <v>1.0345535009711327E-2</v>
      </c>
      <c r="H38" s="484">
        <v>3.0422942415498234E-2</v>
      </c>
      <c r="I38" s="551">
        <v>2.2019723395064795E-2</v>
      </c>
    </row>
    <row r="39" spans="1:9" s="482" customFormat="1" x14ac:dyDescent="0.2">
      <c r="A39" s="939"/>
      <c r="B39" s="940"/>
      <c r="C39" s="553"/>
      <c r="D39" s="537"/>
      <c r="E39" s="538"/>
      <c r="F39" s="538"/>
      <c r="G39" s="538"/>
      <c r="H39" s="538"/>
      <c r="I39" s="538"/>
    </row>
    <row r="40" spans="1:9" s="482" customFormat="1" x14ac:dyDescent="0.2">
      <c r="A40" s="930" t="s">
        <v>681</v>
      </c>
      <c r="B40" s="534" t="s">
        <v>278</v>
      </c>
      <c r="C40" s="550">
        <v>1</v>
      </c>
      <c r="D40" s="484">
        <v>1</v>
      </c>
      <c r="E40" s="484">
        <v>1</v>
      </c>
      <c r="F40" s="484">
        <v>1</v>
      </c>
      <c r="G40" s="484">
        <v>1</v>
      </c>
      <c r="H40" s="484">
        <v>1</v>
      </c>
      <c r="I40" s="551">
        <v>1</v>
      </c>
    </row>
    <row r="41" spans="1:9" s="482" customFormat="1" x14ac:dyDescent="0.2">
      <c r="A41" s="931"/>
      <c r="B41" s="535" t="s">
        <v>665</v>
      </c>
      <c r="C41" s="550">
        <v>0.95703083383763643</v>
      </c>
      <c r="D41" s="484">
        <v>0.93143999430231406</v>
      </c>
      <c r="E41" s="484">
        <v>0.92807927367710263</v>
      </c>
      <c r="F41" s="484">
        <v>0.93139331917385393</v>
      </c>
      <c r="G41" s="484">
        <v>0.9751597301118653</v>
      </c>
      <c r="H41" s="484">
        <v>0.96337783770925467</v>
      </c>
      <c r="I41" s="551">
        <v>0.98684391930890447</v>
      </c>
    </row>
    <row r="42" spans="1:9" s="482" customFormat="1" x14ac:dyDescent="0.2">
      <c r="A42" s="931"/>
      <c r="B42" s="535" t="s">
        <v>667</v>
      </c>
      <c r="C42" s="550">
        <v>4.2969166162360455E-2</v>
      </c>
      <c r="D42" s="484">
        <v>6.8560005697685777E-2</v>
      </c>
      <c r="E42" s="484">
        <v>7.1920726322898143E-2</v>
      </c>
      <c r="F42" s="484">
        <v>6.8606680826146807E-2</v>
      </c>
      <c r="G42" s="484">
        <v>2.4840269888135268E-2</v>
      </c>
      <c r="H42" s="484">
        <v>3.6622162290745879E-2</v>
      </c>
      <c r="I42" s="551">
        <v>1.3156080691094999E-2</v>
      </c>
    </row>
    <row r="43" spans="1:9" s="482" customFormat="1" x14ac:dyDescent="0.2">
      <c r="A43" s="932"/>
      <c r="B43" s="536" t="s">
        <v>677</v>
      </c>
      <c r="C43" s="819" t="s">
        <v>895</v>
      </c>
      <c r="D43" s="819" t="s">
        <v>895</v>
      </c>
      <c r="E43" s="819" t="s">
        <v>895</v>
      </c>
      <c r="F43" s="819" t="s">
        <v>895</v>
      </c>
      <c r="G43" s="819" t="s">
        <v>895</v>
      </c>
      <c r="H43" s="819" t="s">
        <v>895</v>
      </c>
      <c r="I43" s="819" t="s">
        <v>895</v>
      </c>
    </row>
    <row r="44" spans="1:9" s="482" customFormat="1" x14ac:dyDescent="0.2">
      <c r="A44" s="939"/>
      <c r="B44" s="940"/>
      <c r="C44" s="553"/>
      <c r="D44" s="537"/>
      <c r="E44" s="538"/>
      <c r="F44" s="538"/>
      <c r="G44" s="538"/>
      <c r="H44" s="538"/>
      <c r="I44" s="538"/>
    </row>
    <row r="45" spans="1:9" s="482" customFormat="1" ht="12.75" thickBot="1" x14ac:dyDescent="0.25">
      <c r="A45" s="930" t="s">
        <v>682</v>
      </c>
      <c r="B45" s="534" t="s">
        <v>278</v>
      </c>
      <c r="C45" s="546">
        <v>1</v>
      </c>
      <c r="D45" s="486">
        <v>1</v>
      </c>
      <c r="E45" s="486">
        <v>1</v>
      </c>
      <c r="F45" s="486">
        <v>1</v>
      </c>
      <c r="G45" s="486">
        <v>1</v>
      </c>
      <c r="H45" s="486">
        <v>1</v>
      </c>
      <c r="I45" s="547">
        <v>1</v>
      </c>
    </row>
    <row r="46" spans="1:9" s="482" customFormat="1" x14ac:dyDescent="0.2">
      <c r="A46" s="931"/>
      <c r="B46" s="535" t="s">
        <v>665</v>
      </c>
      <c r="C46" s="548">
        <v>0.9441462107831885</v>
      </c>
      <c r="D46" s="485">
        <v>0.95450463001420938</v>
      </c>
      <c r="E46" s="485">
        <v>0.96370502388896451</v>
      </c>
      <c r="F46" s="485">
        <v>0.95295641963689048</v>
      </c>
      <c r="G46" s="485">
        <v>0.86908529796296918</v>
      </c>
      <c r="H46" s="485">
        <v>0.92154686203069314</v>
      </c>
      <c r="I46" s="549">
        <v>0.94017897342045831</v>
      </c>
    </row>
    <row r="47" spans="1:9" s="482" customFormat="1" x14ac:dyDescent="0.2">
      <c r="A47" s="931"/>
      <c r="B47" s="535" t="s">
        <v>667</v>
      </c>
      <c r="C47" s="550">
        <v>5.5853789216808211E-2</v>
      </c>
      <c r="D47" s="484">
        <v>4.5495369985790977E-2</v>
      </c>
      <c r="E47" s="484">
        <v>3.6294976111034785E-2</v>
      </c>
      <c r="F47" s="484">
        <v>4.7043580363109579E-2</v>
      </c>
      <c r="G47" s="484">
        <v>0.13091470203703184</v>
      </c>
      <c r="H47" s="484">
        <v>7.8453137969306586E-2</v>
      </c>
      <c r="I47" s="551">
        <v>5.9821026579540498E-2</v>
      </c>
    </row>
    <row r="48" spans="1:9" s="482" customFormat="1" x14ac:dyDescent="0.2">
      <c r="A48" s="932"/>
      <c r="B48" s="536" t="s">
        <v>677</v>
      </c>
      <c r="C48" s="819" t="s">
        <v>895</v>
      </c>
      <c r="D48" s="819" t="s">
        <v>895</v>
      </c>
      <c r="E48" s="819" t="s">
        <v>895</v>
      </c>
      <c r="F48" s="819" t="s">
        <v>895</v>
      </c>
      <c r="G48" s="819" t="s">
        <v>895</v>
      </c>
      <c r="H48" s="819" t="s">
        <v>895</v>
      </c>
      <c r="I48" s="819" t="s">
        <v>895</v>
      </c>
    </row>
    <row r="49" spans="1:9" s="482" customFormat="1" x14ac:dyDescent="0.2">
      <c r="A49" s="939"/>
      <c r="B49" s="940"/>
      <c r="C49" s="553"/>
      <c r="D49" s="537"/>
      <c r="E49" s="538"/>
      <c r="F49" s="538"/>
      <c r="G49" s="538"/>
      <c r="H49" s="538"/>
      <c r="I49" s="538"/>
    </row>
    <row r="50" spans="1:9" s="482" customFormat="1" ht="12.75" thickBot="1" x14ac:dyDescent="0.25">
      <c r="A50" s="930" t="s">
        <v>683</v>
      </c>
      <c r="B50" s="534" t="s">
        <v>278</v>
      </c>
      <c r="C50" s="546">
        <v>1</v>
      </c>
      <c r="D50" s="486">
        <v>1</v>
      </c>
      <c r="E50" s="486">
        <v>1</v>
      </c>
      <c r="F50" s="486">
        <v>1</v>
      </c>
      <c r="G50" s="486">
        <v>1</v>
      </c>
      <c r="H50" s="486">
        <v>1</v>
      </c>
      <c r="I50" s="547">
        <v>1</v>
      </c>
    </row>
    <row r="51" spans="1:9" s="482" customFormat="1" x14ac:dyDescent="0.2">
      <c r="A51" s="931"/>
      <c r="B51" s="535" t="s">
        <v>665</v>
      </c>
      <c r="C51" s="548">
        <v>0.91276501362151408</v>
      </c>
      <c r="D51" s="485">
        <v>0.89276437770407324</v>
      </c>
      <c r="E51" s="485">
        <v>0.92244403068204983</v>
      </c>
      <c r="F51" s="485">
        <v>0.92227957101314773</v>
      </c>
      <c r="G51" s="485">
        <v>0.92818550146855061</v>
      </c>
      <c r="H51" s="485">
        <v>0.91699548045724333</v>
      </c>
      <c r="I51" s="549">
        <v>0.91489968906220387</v>
      </c>
    </row>
    <row r="52" spans="1:9" s="482" customFormat="1" x14ac:dyDescent="0.2">
      <c r="A52" s="931"/>
      <c r="B52" s="535" t="s">
        <v>667</v>
      </c>
      <c r="C52" s="550">
        <v>7.7168859147818153E-2</v>
      </c>
      <c r="D52" s="484">
        <v>0.1013192013883963</v>
      </c>
      <c r="E52" s="484">
        <v>7.265950485360359E-2</v>
      </c>
      <c r="F52" s="484">
        <v>7.4003261263404216E-2</v>
      </c>
      <c r="G52" s="484">
        <v>4.9396724185113212E-2</v>
      </c>
      <c r="H52" s="484">
        <v>7.6817247206154848E-2</v>
      </c>
      <c r="I52" s="551">
        <v>6.9007502557842021E-2</v>
      </c>
    </row>
    <row r="53" spans="1:9" s="482" customFormat="1" x14ac:dyDescent="0.2">
      <c r="A53" s="932"/>
      <c r="B53" s="536" t="s">
        <v>677</v>
      </c>
      <c r="C53" s="550">
        <v>1.0066127230664711E-2</v>
      </c>
      <c r="D53" s="484">
        <v>5.9164209075295892E-3</v>
      </c>
      <c r="E53" s="484">
        <v>4.8964644643457959E-3</v>
      </c>
      <c r="F53" s="484">
        <v>3.7171677234483658E-3</v>
      </c>
      <c r="G53" s="484">
        <v>2.2417774346334646E-2</v>
      </c>
      <c r="H53" s="484">
        <v>6.1872723366003315E-3</v>
      </c>
      <c r="I53" s="551">
        <v>1.6092808379954585E-2</v>
      </c>
    </row>
    <row r="54" spans="1:9" s="482" customFormat="1" x14ac:dyDescent="0.2">
      <c r="A54" s="939"/>
      <c r="B54" s="940"/>
      <c r="C54" s="553"/>
      <c r="D54" s="537"/>
      <c r="E54" s="538"/>
      <c r="F54" s="538"/>
      <c r="G54" s="538"/>
      <c r="H54" s="538"/>
      <c r="I54" s="538"/>
    </row>
    <row r="55" spans="1:9" s="482" customFormat="1" x14ac:dyDescent="0.2">
      <c r="A55" s="930" t="s">
        <v>684</v>
      </c>
      <c r="B55" s="534" t="s">
        <v>278</v>
      </c>
      <c r="C55" s="550">
        <v>1</v>
      </c>
      <c r="D55" s="484">
        <v>1</v>
      </c>
      <c r="E55" s="484">
        <v>1</v>
      </c>
      <c r="F55" s="484">
        <v>1</v>
      </c>
      <c r="G55" s="484">
        <v>1</v>
      </c>
      <c r="H55" s="484">
        <v>1</v>
      </c>
      <c r="I55" s="551">
        <v>1</v>
      </c>
    </row>
    <row r="56" spans="1:9" s="482" customFormat="1" x14ac:dyDescent="0.2">
      <c r="A56" s="931"/>
      <c r="B56" s="535" t="s">
        <v>665</v>
      </c>
      <c r="C56" s="550">
        <v>0.75352020669685171</v>
      </c>
      <c r="D56" s="484">
        <v>0.79469477252737164</v>
      </c>
      <c r="E56" s="484">
        <v>0.76696996417411645</v>
      </c>
      <c r="F56" s="484">
        <v>0.75567219079466696</v>
      </c>
      <c r="G56" s="484">
        <v>0.63783922021579231</v>
      </c>
      <c r="H56" s="484">
        <v>0.67244734096024172</v>
      </c>
      <c r="I56" s="551">
        <v>0.72241367545735347</v>
      </c>
    </row>
    <row r="57" spans="1:9" s="482" customFormat="1" x14ac:dyDescent="0.2">
      <c r="A57" s="931"/>
      <c r="B57" s="535" t="s">
        <v>667</v>
      </c>
      <c r="C57" s="550">
        <v>0.2464797933031474</v>
      </c>
      <c r="D57" s="484">
        <v>0.20530522747262667</v>
      </c>
      <c r="E57" s="484">
        <v>0.23303003582588364</v>
      </c>
      <c r="F57" s="484">
        <v>0.2443278092053314</v>
      </c>
      <c r="G57" s="484">
        <v>0.36216077978420458</v>
      </c>
      <c r="H57" s="484">
        <v>0.32755265903975911</v>
      </c>
      <c r="I57" s="551">
        <v>0.27758632454264459</v>
      </c>
    </row>
    <row r="58" spans="1:9" s="482" customFormat="1" x14ac:dyDescent="0.2">
      <c r="A58" s="932"/>
      <c r="B58" s="536" t="s">
        <v>677</v>
      </c>
      <c r="C58" s="819" t="s">
        <v>895</v>
      </c>
      <c r="D58" s="819" t="s">
        <v>895</v>
      </c>
      <c r="E58" s="819" t="s">
        <v>895</v>
      </c>
      <c r="F58" s="819" t="s">
        <v>895</v>
      </c>
      <c r="G58" s="819" t="s">
        <v>895</v>
      </c>
      <c r="H58" s="819" t="s">
        <v>895</v>
      </c>
      <c r="I58" s="819" t="s">
        <v>895</v>
      </c>
    </row>
    <row r="59" spans="1:9" s="482" customFormat="1" x14ac:dyDescent="0.2">
      <c r="A59" s="939"/>
      <c r="B59" s="940"/>
      <c r="C59" s="553"/>
      <c r="D59" s="537"/>
      <c r="E59" s="538"/>
      <c r="F59" s="538"/>
      <c r="G59" s="538"/>
      <c r="H59" s="538"/>
      <c r="I59" s="538"/>
    </row>
    <row r="60" spans="1:9" s="482" customFormat="1" ht="12.75" thickBot="1" x14ac:dyDescent="0.25">
      <c r="A60" s="930" t="s">
        <v>363</v>
      </c>
      <c r="B60" s="534" t="s">
        <v>278</v>
      </c>
      <c r="C60" s="546">
        <v>1</v>
      </c>
      <c r="D60" s="486">
        <v>1</v>
      </c>
      <c r="E60" s="486">
        <v>1</v>
      </c>
      <c r="F60" s="486">
        <v>1</v>
      </c>
      <c r="G60" s="486">
        <v>1</v>
      </c>
      <c r="H60" s="486">
        <v>1</v>
      </c>
      <c r="I60" s="547">
        <v>1</v>
      </c>
    </row>
    <row r="61" spans="1:9" s="482" customFormat="1" x14ac:dyDescent="0.2">
      <c r="A61" s="931"/>
      <c r="B61" s="535" t="s">
        <v>665</v>
      </c>
      <c r="C61" s="548">
        <v>0.96361006419559947</v>
      </c>
      <c r="D61" s="485">
        <v>0.96872427813533379</v>
      </c>
      <c r="E61" s="485">
        <v>0.96142973772726037</v>
      </c>
      <c r="F61" s="485">
        <v>0.96841072393849215</v>
      </c>
      <c r="G61" s="485">
        <v>0.96341341856515639</v>
      </c>
      <c r="H61" s="485">
        <v>0.94471469049867185</v>
      </c>
      <c r="I61" s="549">
        <v>0.93478114251422895</v>
      </c>
    </row>
    <row r="62" spans="1:9" s="482" customFormat="1" x14ac:dyDescent="0.2">
      <c r="A62" s="931"/>
      <c r="B62" s="535" t="s">
        <v>667</v>
      </c>
      <c r="C62" s="550">
        <v>3.3471241033563755E-2</v>
      </c>
      <c r="D62" s="484">
        <v>3.0674075184676755E-2</v>
      </c>
      <c r="E62" s="484">
        <v>3.4704592026854775E-2</v>
      </c>
      <c r="F62" s="484">
        <v>2.9264096126107298E-2</v>
      </c>
      <c r="G62" s="484">
        <v>2.9141074773589678E-2</v>
      </c>
      <c r="H62" s="484">
        <v>5.5024912856072652E-2</v>
      </c>
      <c r="I62" s="551">
        <v>6.0658422767318164E-2</v>
      </c>
    </row>
    <row r="63" spans="1:9" s="482" customFormat="1" x14ac:dyDescent="0.2">
      <c r="A63" s="932"/>
      <c r="B63" s="536" t="s">
        <v>677</v>
      </c>
      <c r="C63" s="550">
        <v>2.9186947708348216E-3</v>
      </c>
      <c r="D63" s="484">
        <v>6.0164667998987903E-4</v>
      </c>
      <c r="E63" s="484">
        <v>3.8656702458852825E-3</v>
      </c>
      <c r="F63" s="484">
        <v>2.325179935400734E-3</v>
      </c>
      <c r="G63" s="484">
        <v>7.4455066612534749E-3</v>
      </c>
      <c r="H63" s="484">
        <v>2.6039664525680641E-4</v>
      </c>
      <c r="I63" s="551">
        <v>4.5604347184521922E-3</v>
      </c>
    </row>
    <row r="64" spans="1:9" s="482" customFormat="1" x14ac:dyDescent="0.2">
      <c r="A64" s="939"/>
      <c r="B64" s="940"/>
      <c r="C64" s="553"/>
      <c r="D64" s="537"/>
      <c r="E64" s="538"/>
      <c r="F64" s="538"/>
      <c r="G64" s="538"/>
      <c r="H64" s="538"/>
      <c r="I64" s="538"/>
    </row>
    <row r="65" spans="1:11" s="482" customFormat="1" ht="12.75" thickBot="1" x14ac:dyDescent="0.25">
      <c r="A65" s="931" t="s">
        <v>685</v>
      </c>
      <c r="B65" s="535" t="s">
        <v>278</v>
      </c>
      <c r="C65" s="546">
        <v>1</v>
      </c>
      <c r="D65" s="486">
        <v>1</v>
      </c>
      <c r="E65" s="486">
        <v>1</v>
      </c>
      <c r="F65" s="486">
        <v>1</v>
      </c>
      <c r="G65" s="486">
        <v>1</v>
      </c>
      <c r="H65" s="486">
        <v>1</v>
      </c>
      <c r="I65" s="547">
        <v>1</v>
      </c>
    </row>
    <row r="66" spans="1:11" s="482" customFormat="1" x14ac:dyDescent="0.2">
      <c r="A66" s="931"/>
      <c r="B66" s="535" t="s">
        <v>665</v>
      </c>
      <c r="C66" s="548">
        <v>0.88974292136427036</v>
      </c>
      <c r="D66" s="485">
        <v>0.86550798028221276</v>
      </c>
      <c r="E66" s="485">
        <v>0.91005937692875483</v>
      </c>
      <c r="F66" s="485">
        <v>0.91035257040381357</v>
      </c>
      <c r="G66" s="485">
        <v>0.91169775425083288</v>
      </c>
      <c r="H66" s="485">
        <v>0.83974407464105272</v>
      </c>
      <c r="I66" s="549">
        <v>0.9195710989598066</v>
      </c>
    </row>
    <row r="67" spans="1:11" s="482" customFormat="1" x14ac:dyDescent="0.2">
      <c r="A67" s="931"/>
      <c r="B67" s="535" t="s">
        <v>667</v>
      </c>
      <c r="C67" s="550">
        <v>0.11025707863573152</v>
      </c>
      <c r="D67" s="484">
        <v>0.13449201971778804</v>
      </c>
      <c r="E67" s="484">
        <v>8.9940623071245618E-2</v>
      </c>
      <c r="F67" s="484">
        <v>8.9647429596187184E-2</v>
      </c>
      <c r="G67" s="484">
        <v>8.8302245749166827E-2</v>
      </c>
      <c r="H67" s="484">
        <v>0.16025592535894867</v>
      </c>
      <c r="I67" s="551">
        <v>8.0428901040193387E-2</v>
      </c>
    </row>
    <row r="68" spans="1:11" s="482" customFormat="1" x14ac:dyDescent="0.2">
      <c r="A68" s="932"/>
      <c r="B68" s="536" t="s">
        <v>677</v>
      </c>
      <c r="C68" s="819" t="s">
        <v>895</v>
      </c>
      <c r="D68" s="819" t="s">
        <v>895</v>
      </c>
      <c r="E68" s="819" t="s">
        <v>895</v>
      </c>
      <c r="F68" s="819" t="s">
        <v>895</v>
      </c>
      <c r="G68" s="819" t="s">
        <v>895</v>
      </c>
      <c r="H68" s="819" t="s">
        <v>895</v>
      </c>
      <c r="I68" s="819" t="s">
        <v>895</v>
      </c>
    </row>
    <row r="69" spans="1:11" s="482" customFormat="1" x14ac:dyDescent="0.2">
      <c r="A69" s="941"/>
      <c r="B69" s="942"/>
      <c r="C69" s="555"/>
      <c r="D69" s="540"/>
      <c r="E69" s="541"/>
      <c r="F69" s="541"/>
      <c r="G69" s="541"/>
      <c r="H69" s="541"/>
      <c r="I69" s="541"/>
    </row>
    <row r="70" spans="1:11" s="482" customFormat="1" ht="12.75" thickBot="1" x14ac:dyDescent="0.25">
      <c r="A70" s="930" t="s">
        <v>206</v>
      </c>
      <c r="B70" s="534" t="s">
        <v>278</v>
      </c>
      <c r="C70" s="546">
        <v>1</v>
      </c>
      <c r="D70" s="486">
        <v>1</v>
      </c>
      <c r="E70" s="486">
        <v>1</v>
      </c>
      <c r="F70" s="486">
        <v>1</v>
      </c>
      <c r="G70" s="486">
        <v>1</v>
      </c>
      <c r="H70" s="486">
        <v>1</v>
      </c>
      <c r="I70" s="547">
        <v>1</v>
      </c>
    </row>
    <row r="71" spans="1:11" s="482" customFormat="1" x14ac:dyDescent="0.2">
      <c r="A71" s="931"/>
      <c r="B71" s="535" t="s">
        <v>665</v>
      </c>
      <c r="C71" s="548">
        <v>0.89362940831498028</v>
      </c>
      <c r="D71" s="485">
        <v>0.9092111607508726</v>
      </c>
      <c r="E71" s="485">
        <v>0.8668019927730134</v>
      </c>
      <c r="F71" s="485">
        <v>0.87116624712433033</v>
      </c>
      <c r="G71" s="485">
        <v>0.92347493606630437</v>
      </c>
      <c r="H71" s="485">
        <v>0.71549938358314524</v>
      </c>
      <c r="I71" s="549">
        <v>0.85112810408670025</v>
      </c>
    </row>
    <row r="72" spans="1:11" s="482" customFormat="1" x14ac:dyDescent="0.2">
      <c r="A72" s="931"/>
      <c r="B72" s="535" t="s">
        <v>667</v>
      </c>
      <c r="C72" s="550">
        <v>0.10637059168502093</v>
      </c>
      <c r="D72" s="484">
        <v>9.0788839249129824E-2</v>
      </c>
      <c r="E72" s="484">
        <v>0.13319800722698699</v>
      </c>
      <c r="F72" s="484">
        <v>0.12883375287567045</v>
      </c>
      <c r="G72" s="484">
        <v>7.6525063933695597E-2</v>
      </c>
      <c r="H72" s="484">
        <v>0.28450061641685487</v>
      </c>
      <c r="I72" s="551">
        <v>0.1488718959132932</v>
      </c>
    </row>
    <row r="73" spans="1:11" s="482" customFormat="1" x14ac:dyDescent="0.2">
      <c r="A73" s="932"/>
      <c r="B73" s="536" t="s">
        <v>677</v>
      </c>
      <c r="C73" s="819" t="s">
        <v>895</v>
      </c>
      <c r="D73" s="819" t="s">
        <v>895</v>
      </c>
      <c r="E73" s="819" t="s">
        <v>895</v>
      </c>
      <c r="F73" s="819" t="s">
        <v>895</v>
      </c>
      <c r="G73" s="819" t="s">
        <v>895</v>
      </c>
      <c r="H73" s="819" t="s">
        <v>895</v>
      </c>
      <c r="I73" s="819" t="s">
        <v>895</v>
      </c>
    </row>
    <row r="74" spans="1:11" s="482" customFormat="1" x14ac:dyDescent="0.2">
      <c r="A74" s="939"/>
      <c r="B74" s="940"/>
      <c r="C74" s="553"/>
      <c r="D74" s="556"/>
      <c r="E74" s="556"/>
      <c r="F74" s="556"/>
      <c r="G74" s="556"/>
      <c r="H74" s="557"/>
      <c r="I74" s="556"/>
      <c r="J74" s="483"/>
      <c r="K74" s="483"/>
    </row>
    <row r="75" spans="1:11" x14ac:dyDescent="0.2">
      <c r="A75" s="560" t="s">
        <v>754</v>
      </c>
    </row>
    <row r="76" spans="1:11" s="180" customFormat="1" ht="13.15" customHeight="1" x14ac:dyDescent="0.2">
      <c r="A76" s="246" t="s">
        <v>896</v>
      </c>
      <c r="B76" s="285"/>
      <c r="C76" s="637"/>
      <c r="D76" s="473"/>
      <c r="E76" s="473"/>
      <c r="F76" s="473"/>
      <c r="G76" s="473"/>
      <c r="H76" s="473"/>
      <c r="I76" s="638"/>
    </row>
    <row r="77" spans="1:11" s="292" customFormat="1" ht="17.25" customHeight="1" x14ac:dyDescent="0.2">
      <c r="A77" s="639" t="s">
        <v>853</v>
      </c>
    </row>
  </sheetData>
  <mergeCells count="29">
    <mergeCell ref="A69:B69"/>
    <mergeCell ref="A70:A73"/>
    <mergeCell ref="A74:B74"/>
    <mergeCell ref="A54:B54"/>
    <mergeCell ref="A55:A58"/>
    <mergeCell ref="A59:B59"/>
    <mergeCell ref="A60:A63"/>
    <mergeCell ref="A64:B64"/>
    <mergeCell ref="A65:A68"/>
    <mergeCell ref="A15:A18"/>
    <mergeCell ref="A19:B19"/>
    <mergeCell ref="A50:A53"/>
    <mergeCell ref="A24:B24"/>
    <mergeCell ref="A25:A28"/>
    <mergeCell ref="A29:B29"/>
    <mergeCell ref="A30:A33"/>
    <mergeCell ref="A34:B34"/>
    <mergeCell ref="A35:A38"/>
    <mergeCell ref="A39:B39"/>
    <mergeCell ref="A40:A43"/>
    <mergeCell ref="A44:B44"/>
    <mergeCell ref="A45:A48"/>
    <mergeCell ref="A49:B49"/>
    <mergeCell ref="A20:A23"/>
    <mergeCell ref="A1:I2"/>
    <mergeCell ref="A10:A13"/>
    <mergeCell ref="A14:B14"/>
    <mergeCell ref="A5:A8"/>
    <mergeCell ref="A9:B9"/>
  </mergeCells>
  <printOptions horizontalCentered="1"/>
  <pageMargins left="1" right="1" top="0.75" bottom="0.75" header="0.3" footer="0.3"/>
  <pageSetup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00" workbookViewId="0">
      <selection activeCell="N28" sqref="N28"/>
    </sheetView>
  </sheetViews>
  <sheetFormatPr defaultRowHeight="12.75" x14ac:dyDescent="0.2"/>
  <cols>
    <col min="1" max="1" width="45.85546875" style="558" bestFit="1" customWidth="1"/>
    <col min="2" max="2" width="10.140625" style="569" bestFit="1" customWidth="1"/>
    <col min="3" max="3" width="10" style="569" bestFit="1" customWidth="1"/>
    <col min="4" max="4" width="8.7109375" style="569" bestFit="1" customWidth="1"/>
    <col min="5" max="8" width="9.5703125" style="569" customWidth="1"/>
    <col min="9" max="9" width="9.5703125" style="558" customWidth="1"/>
    <col min="10" max="10" width="25.85546875" style="558" bestFit="1" customWidth="1"/>
    <col min="11" max="17" width="9.140625" style="558"/>
    <col min="18" max="18" width="22" style="558" bestFit="1" customWidth="1"/>
    <col min="19" max="16384" width="9.140625" style="558"/>
  </cols>
  <sheetData>
    <row r="1" spans="1:10" ht="15" customHeight="1" x14ac:dyDescent="0.2">
      <c r="A1" s="505"/>
      <c r="B1" s="570"/>
      <c r="C1" s="570"/>
      <c r="D1" s="570"/>
      <c r="E1" s="570"/>
      <c r="F1" s="570"/>
      <c r="G1" s="570"/>
      <c r="H1" s="570"/>
      <c r="I1" s="505"/>
      <c r="J1" s="505"/>
    </row>
    <row r="2" spans="1:10" ht="15" customHeight="1" x14ac:dyDescent="0.2">
      <c r="A2" s="943" t="s">
        <v>882</v>
      </c>
      <c r="B2" s="943"/>
      <c r="C2" s="943"/>
      <c r="D2" s="943"/>
      <c r="E2" s="570"/>
      <c r="F2" s="570"/>
      <c r="G2" s="570"/>
      <c r="H2" s="570"/>
      <c r="I2" s="505"/>
      <c r="J2" s="505"/>
    </row>
    <row r="3" spans="1:10" ht="15" customHeight="1" x14ac:dyDescent="0.2">
      <c r="A3" s="943"/>
      <c r="B3" s="943"/>
      <c r="C3" s="943"/>
      <c r="D3" s="943"/>
      <c r="E3" s="570"/>
      <c r="F3" s="570"/>
      <c r="G3" s="570"/>
      <c r="H3" s="570"/>
      <c r="I3" s="505"/>
      <c r="J3" s="573"/>
    </row>
    <row r="4" spans="1:10" x14ac:dyDescent="0.2">
      <c r="A4" s="809"/>
      <c r="B4" s="810" t="s">
        <v>844</v>
      </c>
      <c r="C4" s="810" t="s">
        <v>845</v>
      </c>
      <c r="D4" s="811" t="s">
        <v>846</v>
      </c>
      <c r="E4" s="570"/>
    </row>
    <row r="5" spans="1:10" x14ac:dyDescent="0.2">
      <c r="A5" s="812" t="s">
        <v>176</v>
      </c>
      <c r="B5" s="813">
        <v>11.01392819397414</v>
      </c>
      <c r="C5" s="814">
        <v>1.1787256897761045</v>
      </c>
      <c r="D5" s="818" t="s">
        <v>895</v>
      </c>
      <c r="E5" s="570"/>
    </row>
    <row r="6" spans="1:10" x14ac:dyDescent="0.2">
      <c r="A6" s="506" t="s">
        <v>365</v>
      </c>
      <c r="B6" s="571">
        <v>10.760967985245838</v>
      </c>
      <c r="C6" s="571">
        <v>6.6964865784454446</v>
      </c>
      <c r="D6" s="818" t="s">
        <v>895</v>
      </c>
      <c r="E6" s="570"/>
    </row>
    <row r="7" spans="1:10" x14ac:dyDescent="0.2">
      <c r="A7" s="506" t="s">
        <v>364</v>
      </c>
      <c r="B7" s="571">
        <v>36.873471590553997</v>
      </c>
      <c r="C7" s="571">
        <v>3.0500526752305617</v>
      </c>
      <c r="D7" s="818" t="s">
        <v>895</v>
      </c>
      <c r="E7" s="570"/>
    </row>
    <row r="8" spans="1:10" x14ac:dyDescent="0.2">
      <c r="A8" s="506" t="s">
        <v>362</v>
      </c>
      <c r="B8" s="571">
        <v>34.414405189928935</v>
      </c>
      <c r="C8" s="571">
        <v>13.205627781700093</v>
      </c>
      <c r="D8" s="818" t="s">
        <v>895</v>
      </c>
      <c r="E8" s="570"/>
    </row>
    <row r="9" spans="1:10" x14ac:dyDescent="0.2">
      <c r="A9" s="506" t="s">
        <v>206</v>
      </c>
      <c r="B9" s="571">
        <v>59.410312901434935</v>
      </c>
      <c r="C9" s="571">
        <v>25.239479656678267</v>
      </c>
      <c r="D9" s="818" t="s">
        <v>895</v>
      </c>
      <c r="E9" s="570"/>
    </row>
    <row r="10" spans="1:10" x14ac:dyDescent="0.2">
      <c r="A10" s="506" t="s">
        <v>361</v>
      </c>
      <c r="B10" s="571">
        <v>42.455976641354589</v>
      </c>
      <c r="C10" s="571">
        <v>18.039423137189022</v>
      </c>
      <c r="D10" s="818" t="s">
        <v>895</v>
      </c>
      <c r="E10" s="570"/>
    </row>
    <row r="11" spans="1:10" x14ac:dyDescent="0.2">
      <c r="A11" s="506" t="s">
        <v>363</v>
      </c>
      <c r="B11" s="571">
        <v>37.645704445384595</v>
      </c>
      <c r="C11" s="571">
        <v>4.0364391547101928</v>
      </c>
      <c r="D11" s="572">
        <v>0.30624982760368891</v>
      </c>
      <c r="E11" s="570"/>
    </row>
    <row r="12" spans="1:10" x14ac:dyDescent="0.2">
      <c r="A12" s="506" t="s">
        <v>847</v>
      </c>
      <c r="B12" s="571">
        <v>27.441054342777473</v>
      </c>
      <c r="C12" s="571">
        <v>9.794382578978821</v>
      </c>
      <c r="D12" s="572">
        <v>1.1965782569645742</v>
      </c>
      <c r="E12" s="570"/>
    </row>
    <row r="13" spans="1:10" x14ac:dyDescent="0.2">
      <c r="A13" s="506" t="s">
        <v>367</v>
      </c>
      <c r="B13" s="571">
        <v>7.2161565610480052</v>
      </c>
      <c r="C13" s="571">
        <v>3.9747219804023763</v>
      </c>
      <c r="D13" s="572">
        <v>1.0408215481000442</v>
      </c>
      <c r="E13" s="570"/>
    </row>
    <row r="14" spans="1:10" x14ac:dyDescent="0.2">
      <c r="A14" s="506" t="s">
        <v>366</v>
      </c>
      <c r="B14" s="571">
        <v>12.248373671033853</v>
      </c>
      <c r="C14" s="571">
        <v>17.676805975102027</v>
      </c>
      <c r="D14" s="572">
        <v>1.4232700080032574</v>
      </c>
      <c r="E14" s="570"/>
    </row>
    <row r="15" spans="1:10" x14ac:dyDescent="0.2">
      <c r="A15" s="506" t="s">
        <v>848</v>
      </c>
      <c r="B15" s="571">
        <v>12.758333613155363</v>
      </c>
      <c r="C15" s="571">
        <v>3.8701976754931731</v>
      </c>
      <c r="D15" s="572">
        <v>0.63282668093937156</v>
      </c>
      <c r="E15" s="570"/>
    </row>
    <row r="16" spans="1:10" x14ac:dyDescent="0.2">
      <c r="A16" s="506" t="s">
        <v>208</v>
      </c>
      <c r="B16" s="571">
        <v>8.3292362389097896</v>
      </c>
      <c r="C16" s="571">
        <v>12.314911259096558</v>
      </c>
      <c r="D16" s="572">
        <v>0.70334299634550212</v>
      </c>
      <c r="E16" s="570"/>
      <c r="F16" s="558"/>
      <c r="G16" s="558"/>
      <c r="H16" s="558"/>
    </row>
    <row r="17" spans="1:9" x14ac:dyDescent="0.2">
      <c r="A17" s="506" t="s">
        <v>209</v>
      </c>
      <c r="B17" s="571">
        <v>2.6001823188108855</v>
      </c>
      <c r="C17" s="571">
        <v>5.5938773136532172</v>
      </c>
      <c r="D17" s="572">
        <v>0.5081297879926221</v>
      </c>
      <c r="E17" s="570"/>
      <c r="F17" s="558"/>
      <c r="G17" s="558"/>
      <c r="H17" s="558"/>
    </row>
    <row r="18" spans="1:9" x14ac:dyDescent="0.2">
      <c r="A18" s="815" t="s">
        <v>207</v>
      </c>
      <c r="B18" s="816">
        <v>18.057871686212238</v>
      </c>
      <c r="C18" s="816">
        <v>13.567201173208405</v>
      </c>
      <c r="D18" s="817">
        <v>0.93228637130611969</v>
      </c>
      <c r="E18" s="570"/>
      <c r="F18" s="558"/>
      <c r="G18" s="558"/>
      <c r="H18" s="558"/>
    </row>
    <row r="19" spans="1:9" s="180" customFormat="1" ht="13.15" customHeight="1" x14ac:dyDescent="0.2">
      <c r="A19" s="246" t="s">
        <v>896</v>
      </c>
      <c r="B19" s="285"/>
      <c r="C19" s="637"/>
      <c r="D19" s="473"/>
      <c r="E19" s="473"/>
      <c r="F19" s="473"/>
      <c r="G19" s="473"/>
      <c r="H19" s="473"/>
      <c r="I19" s="638"/>
    </row>
    <row r="20" spans="1:9" s="292" customFormat="1" ht="17.25" customHeight="1" x14ac:dyDescent="0.2">
      <c r="A20" s="639" t="s">
        <v>853</v>
      </c>
    </row>
    <row r="21" spans="1:9" x14ac:dyDescent="0.2">
      <c r="F21" s="558"/>
      <c r="G21" s="558"/>
      <c r="H21" s="558"/>
    </row>
    <row r="22" spans="1:9" x14ac:dyDescent="0.2">
      <c r="A22" s="943" t="s">
        <v>883</v>
      </c>
      <c r="B22" s="944"/>
      <c r="C22" s="944"/>
      <c r="D22" s="944"/>
      <c r="F22" s="558"/>
      <c r="G22" s="558"/>
      <c r="H22" s="558"/>
    </row>
    <row r="23" spans="1:9" x14ac:dyDescent="0.2">
      <c r="A23" s="944"/>
      <c r="B23" s="944"/>
      <c r="C23" s="944"/>
      <c r="D23" s="944"/>
      <c r="F23" s="558"/>
      <c r="G23" s="558"/>
      <c r="H23" s="558"/>
    </row>
    <row r="24" spans="1:9" x14ac:dyDescent="0.2">
      <c r="A24" s="809"/>
      <c r="B24" s="810" t="s">
        <v>844</v>
      </c>
      <c r="C24" s="810" t="s">
        <v>845</v>
      </c>
      <c r="D24" s="811" t="s">
        <v>846</v>
      </c>
      <c r="F24" s="558"/>
      <c r="G24" s="558"/>
      <c r="H24" s="558"/>
    </row>
    <row r="25" spans="1:9" x14ac:dyDescent="0.2">
      <c r="A25" s="812" t="s">
        <v>176</v>
      </c>
      <c r="B25" s="813">
        <v>21.878488177043192</v>
      </c>
      <c r="C25" s="814">
        <v>3.232955236371517</v>
      </c>
      <c r="D25" s="818" t="s">
        <v>895</v>
      </c>
      <c r="F25" s="558"/>
      <c r="G25" s="558"/>
      <c r="H25" s="558"/>
    </row>
    <row r="26" spans="1:9" x14ac:dyDescent="0.2">
      <c r="A26" s="506" t="s">
        <v>365</v>
      </c>
      <c r="B26" s="571">
        <v>15.054736013399063</v>
      </c>
      <c r="C26" s="571">
        <v>11.885947416157173</v>
      </c>
      <c r="D26" s="818" t="s">
        <v>895</v>
      </c>
      <c r="F26" s="558"/>
      <c r="G26" s="558"/>
      <c r="H26" s="558"/>
    </row>
    <row r="27" spans="1:9" x14ac:dyDescent="0.2">
      <c r="A27" s="506" t="s">
        <v>364</v>
      </c>
      <c r="B27" s="571">
        <v>39.46391139797624</v>
      </c>
      <c r="C27" s="571">
        <v>3.7261244851003639</v>
      </c>
      <c r="D27" s="818" t="s">
        <v>895</v>
      </c>
      <c r="F27" s="558"/>
      <c r="G27" s="558"/>
      <c r="H27" s="558"/>
    </row>
    <row r="28" spans="1:9" x14ac:dyDescent="0.2">
      <c r="A28" s="506" t="s">
        <v>362</v>
      </c>
      <c r="B28" s="571">
        <v>39.839682370496732</v>
      </c>
      <c r="C28" s="571">
        <v>18.766933004579649</v>
      </c>
      <c r="D28" s="818" t="s">
        <v>895</v>
      </c>
      <c r="F28" s="558"/>
      <c r="G28" s="558"/>
      <c r="H28" s="558"/>
    </row>
    <row r="29" spans="1:9" x14ac:dyDescent="0.2">
      <c r="A29" s="506" t="s">
        <v>206</v>
      </c>
      <c r="B29" s="571">
        <v>47.133228581500177</v>
      </c>
      <c r="C29" s="571">
        <v>23.351464776658009</v>
      </c>
      <c r="D29" s="818" t="s">
        <v>895</v>
      </c>
      <c r="F29" s="558"/>
      <c r="G29" s="558"/>
      <c r="H29" s="558"/>
    </row>
    <row r="30" spans="1:9" x14ac:dyDescent="0.2">
      <c r="A30" s="506" t="s">
        <v>361</v>
      </c>
      <c r="B30" s="571">
        <v>51.618530221647511</v>
      </c>
      <c r="C30" s="571">
        <v>18.148590764987809</v>
      </c>
      <c r="D30" s="818" t="s">
        <v>895</v>
      </c>
      <c r="F30" s="558"/>
      <c r="G30" s="558"/>
      <c r="H30" s="558"/>
    </row>
    <row r="31" spans="1:9" x14ac:dyDescent="0.2">
      <c r="A31" s="506" t="s">
        <v>363</v>
      </c>
      <c r="B31" s="571">
        <v>36.842610292488686</v>
      </c>
      <c r="C31" s="571">
        <v>4.7275135267493216</v>
      </c>
      <c r="D31" s="572">
        <v>0.49148507625249177</v>
      </c>
      <c r="F31" s="558"/>
      <c r="G31" s="558"/>
      <c r="H31" s="558"/>
    </row>
    <row r="32" spans="1:9" x14ac:dyDescent="0.2">
      <c r="A32" s="506" t="s">
        <v>847</v>
      </c>
      <c r="B32" s="571">
        <v>36.124434495427828</v>
      </c>
      <c r="C32" s="571">
        <v>12.308424711063154</v>
      </c>
      <c r="D32" s="572">
        <v>1.4580474726614274</v>
      </c>
      <c r="F32" s="558"/>
      <c r="G32" s="558"/>
      <c r="H32" s="558"/>
    </row>
    <row r="33" spans="1:9" x14ac:dyDescent="0.2">
      <c r="A33" s="506" t="s">
        <v>367</v>
      </c>
      <c r="B33" s="571">
        <v>9.0901278086346622</v>
      </c>
      <c r="C33" s="571">
        <v>4.218062730220649</v>
      </c>
      <c r="D33" s="572">
        <v>1.0593287777884868</v>
      </c>
      <c r="F33" s="558"/>
      <c r="G33" s="558"/>
      <c r="H33" s="558"/>
    </row>
    <row r="34" spans="1:9" x14ac:dyDescent="0.2">
      <c r="A34" s="506" t="s">
        <v>366</v>
      </c>
      <c r="B34" s="571">
        <v>16.162704127309905</v>
      </c>
      <c r="C34" s="571">
        <v>17.078638808183776</v>
      </c>
      <c r="D34" s="572">
        <v>1.6577770647544841</v>
      </c>
      <c r="E34" s="558"/>
      <c r="F34" s="558"/>
      <c r="G34" s="558"/>
      <c r="H34" s="558"/>
    </row>
    <row r="35" spans="1:9" x14ac:dyDescent="0.2">
      <c r="A35" s="506" t="s">
        <v>848</v>
      </c>
      <c r="B35" s="571">
        <v>19.810878674807533</v>
      </c>
      <c r="C35" s="571">
        <v>6.4019042101659362</v>
      </c>
      <c r="D35" s="572">
        <v>0.78743989241971657</v>
      </c>
      <c r="E35" s="558"/>
      <c r="F35" s="558"/>
      <c r="G35" s="558"/>
      <c r="H35" s="558"/>
    </row>
    <row r="36" spans="1:9" x14ac:dyDescent="0.2">
      <c r="A36" s="506" t="s">
        <v>208</v>
      </c>
      <c r="B36" s="571">
        <v>11.072928361053682</v>
      </c>
      <c r="C36" s="571">
        <v>12.640150917474106</v>
      </c>
      <c r="D36" s="572">
        <v>1.3331085032814223</v>
      </c>
      <c r="E36" s="558"/>
      <c r="F36" s="558"/>
      <c r="G36" s="558"/>
      <c r="H36" s="558"/>
    </row>
    <row r="37" spans="1:9" x14ac:dyDescent="0.2">
      <c r="A37" s="506" t="s">
        <v>209</v>
      </c>
      <c r="B37" s="571">
        <v>2.8687354554563789</v>
      </c>
      <c r="C37" s="571">
        <v>6.1940000945501925</v>
      </c>
      <c r="D37" s="572">
        <v>0.54421624309090666</v>
      </c>
      <c r="E37" s="558"/>
      <c r="F37" s="558"/>
      <c r="G37" s="558"/>
      <c r="H37" s="558"/>
    </row>
    <row r="38" spans="1:9" x14ac:dyDescent="0.2">
      <c r="A38" s="815" t="s">
        <v>207</v>
      </c>
      <c r="B38" s="816">
        <v>23.604297929659236</v>
      </c>
      <c r="C38" s="816">
        <v>13.87389506597448</v>
      </c>
      <c r="D38" s="817">
        <v>1.2038727057302552</v>
      </c>
      <c r="E38" s="558"/>
      <c r="F38" s="558"/>
      <c r="G38" s="558"/>
      <c r="H38" s="558"/>
    </row>
    <row r="39" spans="1:9" s="180" customFormat="1" ht="13.15" customHeight="1" x14ac:dyDescent="0.2">
      <c r="A39" s="246" t="s">
        <v>896</v>
      </c>
      <c r="B39" s="285"/>
      <c r="C39" s="637"/>
      <c r="D39" s="473"/>
      <c r="E39" s="473"/>
      <c r="F39" s="473"/>
      <c r="G39" s="473"/>
      <c r="H39" s="473"/>
      <c r="I39" s="638"/>
    </row>
    <row r="40" spans="1:9" s="292" customFormat="1" ht="17.25" customHeight="1" x14ac:dyDescent="0.2">
      <c r="A40" s="639" t="s">
        <v>853</v>
      </c>
    </row>
    <row r="41" spans="1:9" x14ac:dyDescent="0.2">
      <c r="E41" s="558"/>
      <c r="F41" s="558"/>
      <c r="G41" s="558"/>
      <c r="H41" s="558"/>
    </row>
    <row r="42" spans="1:9" x14ac:dyDescent="0.2">
      <c r="A42" s="943" t="s">
        <v>884</v>
      </c>
      <c r="B42" s="943"/>
      <c r="C42" s="943"/>
      <c r="D42" s="943"/>
      <c r="E42" s="558"/>
      <c r="F42" s="558"/>
      <c r="G42" s="558"/>
      <c r="H42" s="558"/>
    </row>
    <row r="43" spans="1:9" x14ac:dyDescent="0.2">
      <c r="A43" s="943"/>
      <c r="B43" s="943"/>
      <c r="C43" s="943"/>
      <c r="D43" s="943"/>
      <c r="E43" s="558"/>
      <c r="F43" s="558"/>
      <c r="G43" s="558"/>
      <c r="H43" s="558"/>
    </row>
    <row r="44" spans="1:9" x14ac:dyDescent="0.2">
      <c r="A44" s="809"/>
      <c r="B44" s="810" t="s">
        <v>844</v>
      </c>
      <c r="C44" s="810" t="s">
        <v>845</v>
      </c>
      <c r="D44" s="811" t="s">
        <v>846</v>
      </c>
      <c r="E44" s="558"/>
      <c r="F44" s="558"/>
      <c r="G44" s="558"/>
      <c r="H44" s="558"/>
    </row>
    <row r="45" spans="1:9" x14ac:dyDescent="0.2">
      <c r="A45" s="812" t="s">
        <v>176</v>
      </c>
      <c r="B45" s="813">
        <v>19.976926704525951</v>
      </c>
      <c r="C45" s="814">
        <v>2.3022703300359963</v>
      </c>
      <c r="D45" s="818" t="s">
        <v>895</v>
      </c>
      <c r="E45" s="558"/>
      <c r="F45" s="558"/>
      <c r="G45" s="558"/>
      <c r="H45" s="558"/>
    </row>
    <row r="46" spans="1:9" x14ac:dyDescent="0.2">
      <c r="A46" s="506" t="s">
        <v>365</v>
      </c>
      <c r="B46" s="571">
        <v>12.321157631559622</v>
      </c>
      <c r="C46" s="571">
        <v>13.981289299629619</v>
      </c>
      <c r="D46" s="818" t="s">
        <v>895</v>
      </c>
      <c r="E46" s="558"/>
      <c r="F46" s="558"/>
      <c r="G46" s="558"/>
      <c r="H46" s="558"/>
    </row>
    <row r="47" spans="1:9" x14ac:dyDescent="0.2">
      <c r="A47" s="506" t="s">
        <v>364</v>
      </c>
      <c r="B47" s="571">
        <v>40.726548859947954</v>
      </c>
      <c r="C47" s="571">
        <v>3.2912602510719187</v>
      </c>
      <c r="D47" s="818" t="s">
        <v>895</v>
      </c>
      <c r="E47" s="558"/>
      <c r="F47" s="558"/>
      <c r="G47" s="558"/>
      <c r="H47" s="558"/>
    </row>
    <row r="48" spans="1:9" x14ac:dyDescent="0.2">
      <c r="A48" s="506" t="s">
        <v>362</v>
      </c>
      <c r="B48" s="571">
        <v>37.105384834956155</v>
      </c>
      <c r="C48" s="571">
        <v>16.8357664606899</v>
      </c>
      <c r="D48" s="818" t="s">
        <v>895</v>
      </c>
      <c r="E48" s="558"/>
      <c r="F48" s="558"/>
      <c r="G48" s="558"/>
      <c r="H48" s="558"/>
    </row>
    <row r="49" spans="1:9" x14ac:dyDescent="0.2">
      <c r="A49" s="506" t="s">
        <v>206</v>
      </c>
      <c r="B49" s="571">
        <v>51.714765549795231</v>
      </c>
      <c r="C49" s="571">
        <v>24.080801059777571</v>
      </c>
      <c r="D49" s="818" t="s">
        <v>895</v>
      </c>
      <c r="E49" s="558"/>
      <c r="F49" s="558"/>
      <c r="G49" s="558"/>
      <c r="H49" s="558"/>
    </row>
    <row r="50" spans="1:9" x14ac:dyDescent="0.2">
      <c r="A50" s="506" t="s">
        <v>361</v>
      </c>
      <c r="B50" s="571">
        <v>48.906066839661669</v>
      </c>
      <c r="C50" s="571">
        <v>14.782011738438635</v>
      </c>
      <c r="D50" s="818" t="s">
        <v>895</v>
      </c>
      <c r="E50" s="558"/>
      <c r="F50" s="558"/>
      <c r="G50" s="558"/>
      <c r="H50" s="558"/>
    </row>
    <row r="51" spans="1:9" x14ac:dyDescent="0.2">
      <c r="A51" s="506" t="s">
        <v>363</v>
      </c>
      <c r="B51" s="571">
        <v>52.728256142092071</v>
      </c>
      <c r="C51" s="571">
        <v>6.2263226793814717</v>
      </c>
      <c r="D51" s="572">
        <v>0.55218446341123084</v>
      </c>
      <c r="E51" s="558"/>
      <c r="F51" s="558"/>
      <c r="G51" s="558"/>
      <c r="H51" s="558"/>
    </row>
    <row r="52" spans="1:9" x14ac:dyDescent="0.2">
      <c r="A52" s="506" t="s">
        <v>847</v>
      </c>
      <c r="B52" s="571">
        <v>41.031583307359611</v>
      </c>
      <c r="C52" s="571">
        <v>14.584149348471541</v>
      </c>
      <c r="D52" s="572">
        <v>1.8027617107774898</v>
      </c>
      <c r="E52" s="558"/>
      <c r="F52" s="558"/>
      <c r="G52" s="558"/>
      <c r="H52" s="558"/>
    </row>
    <row r="53" spans="1:9" x14ac:dyDescent="0.2">
      <c r="A53" s="506" t="s">
        <v>367</v>
      </c>
      <c r="B53" s="571">
        <v>10.870858216887617</v>
      </c>
      <c r="C53" s="571">
        <v>4.4066921675801636</v>
      </c>
      <c r="D53" s="572">
        <v>0.94419887568224137</v>
      </c>
      <c r="E53" s="558"/>
      <c r="F53" s="558"/>
      <c r="G53" s="558"/>
      <c r="H53" s="558"/>
    </row>
    <row r="54" spans="1:9" x14ac:dyDescent="0.2">
      <c r="A54" s="506" t="s">
        <v>366</v>
      </c>
      <c r="B54" s="571">
        <v>14.363327716385099</v>
      </c>
      <c r="C54" s="571">
        <v>15.570786933331982</v>
      </c>
      <c r="D54" s="572">
        <v>1.3389422849595174</v>
      </c>
      <c r="E54" s="558"/>
      <c r="F54" s="558"/>
      <c r="G54" s="558"/>
      <c r="H54" s="558"/>
    </row>
    <row r="55" spans="1:9" x14ac:dyDescent="0.2">
      <c r="A55" s="506" t="s">
        <v>848</v>
      </c>
      <c r="B55" s="571">
        <v>20.323385310533808</v>
      </c>
      <c r="C55" s="571">
        <v>7.2466325789426973</v>
      </c>
      <c r="D55" s="572">
        <v>0.97533155932394355</v>
      </c>
      <c r="E55" s="558"/>
      <c r="F55" s="558"/>
      <c r="G55" s="558"/>
      <c r="H55" s="558"/>
    </row>
    <row r="56" spans="1:9" x14ac:dyDescent="0.2">
      <c r="A56" s="506" t="s">
        <v>208</v>
      </c>
      <c r="B56" s="571">
        <v>11.238352890446121</v>
      </c>
      <c r="C56" s="571">
        <v>15.463970082417525</v>
      </c>
      <c r="D56" s="572">
        <v>0.99198000556476429</v>
      </c>
      <c r="E56" s="558"/>
      <c r="F56" s="558"/>
      <c r="G56" s="558"/>
      <c r="H56" s="558"/>
    </row>
    <row r="57" spans="1:9" x14ac:dyDescent="0.2">
      <c r="A57" s="506" t="s">
        <v>209</v>
      </c>
      <c r="B57" s="571">
        <v>3.3825353919319676</v>
      </c>
      <c r="C57" s="571">
        <v>7.5933392351664057</v>
      </c>
      <c r="D57" s="572">
        <v>0.45378206416293065</v>
      </c>
      <c r="E57" s="558"/>
      <c r="F57" s="558"/>
      <c r="G57" s="558"/>
      <c r="H57" s="558"/>
    </row>
    <row r="58" spans="1:9" x14ac:dyDescent="0.2">
      <c r="A58" s="815" t="s">
        <v>207</v>
      </c>
      <c r="B58" s="816">
        <v>28.399787043762352</v>
      </c>
      <c r="C58" s="816">
        <v>19.908569711009974</v>
      </c>
      <c r="D58" s="817">
        <v>1.898308947910478</v>
      </c>
      <c r="E58" s="558"/>
      <c r="F58" s="558"/>
      <c r="G58" s="558"/>
      <c r="H58" s="558"/>
    </row>
    <row r="59" spans="1:9" s="180" customFormat="1" ht="13.15" customHeight="1" x14ac:dyDescent="0.2">
      <c r="A59" s="246" t="s">
        <v>896</v>
      </c>
      <c r="B59" s="285"/>
      <c r="C59" s="637"/>
      <c r="D59" s="473"/>
      <c r="E59" s="473"/>
      <c r="F59" s="473"/>
      <c r="G59" s="473"/>
      <c r="H59" s="473"/>
      <c r="I59" s="638"/>
    </row>
    <row r="60" spans="1:9" s="292" customFormat="1" ht="17.25" customHeight="1" x14ac:dyDescent="0.2">
      <c r="A60" s="639" t="s">
        <v>853</v>
      </c>
    </row>
    <row r="61" spans="1:9" x14ac:dyDescent="0.2">
      <c r="E61" s="558"/>
      <c r="F61" s="558"/>
      <c r="G61" s="558"/>
      <c r="H61" s="558"/>
    </row>
    <row r="62" spans="1:9" x14ac:dyDescent="0.2">
      <c r="A62" s="943" t="s">
        <v>885</v>
      </c>
      <c r="B62" s="944"/>
      <c r="C62" s="944"/>
      <c r="D62" s="944"/>
      <c r="E62" s="558"/>
      <c r="F62" s="558"/>
      <c r="G62" s="558"/>
      <c r="H62" s="558"/>
    </row>
    <row r="63" spans="1:9" x14ac:dyDescent="0.2">
      <c r="A63" s="944"/>
      <c r="B63" s="944"/>
      <c r="C63" s="944"/>
      <c r="D63" s="944"/>
      <c r="E63" s="558"/>
      <c r="F63" s="558"/>
      <c r="G63" s="558"/>
      <c r="H63" s="558"/>
    </row>
    <row r="64" spans="1:9" x14ac:dyDescent="0.2">
      <c r="A64" s="809"/>
      <c r="B64" s="810" t="s">
        <v>844</v>
      </c>
      <c r="C64" s="810" t="s">
        <v>845</v>
      </c>
      <c r="D64" s="811" t="s">
        <v>846</v>
      </c>
      <c r="E64" s="558"/>
      <c r="F64" s="558"/>
      <c r="G64" s="558"/>
      <c r="H64" s="558"/>
    </row>
    <row r="65" spans="1:9" x14ac:dyDescent="0.2">
      <c r="A65" s="812" t="s">
        <v>176</v>
      </c>
      <c r="B65" s="813">
        <v>59.615247622221574</v>
      </c>
      <c r="C65" s="814">
        <v>9.2558894530946816</v>
      </c>
      <c r="D65" s="818" t="s">
        <v>895</v>
      </c>
      <c r="E65" s="558"/>
      <c r="F65" s="558"/>
      <c r="G65" s="558"/>
      <c r="H65" s="558"/>
    </row>
    <row r="66" spans="1:9" x14ac:dyDescent="0.2">
      <c r="A66" s="506" t="s">
        <v>365</v>
      </c>
      <c r="B66" s="571">
        <v>25.671895719303929</v>
      </c>
      <c r="C66" s="571">
        <v>6.7722632008241286</v>
      </c>
      <c r="D66" s="818" t="s">
        <v>895</v>
      </c>
      <c r="E66" s="558"/>
      <c r="F66" s="558"/>
      <c r="G66" s="558"/>
      <c r="H66" s="558"/>
    </row>
    <row r="67" spans="1:9" x14ac:dyDescent="0.2">
      <c r="A67" s="506" t="s">
        <v>364</v>
      </c>
      <c r="B67" s="571">
        <v>20.704219803531046</v>
      </c>
      <c r="C67" s="571">
        <v>4.3685733260131236</v>
      </c>
      <c r="D67" s="818" t="s">
        <v>895</v>
      </c>
      <c r="E67" s="558"/>
      <c r="F67" s="558"/>
      <c r="G67" s="558"/>
      <c r="H67" s="558"/>
    </row>
    <row r="68" spans="1:9" x14ac:dyDescent="0.2">
      <c r="A68" s="506" t="s">
        <v>362</v>
      </c>
      <c r="B68" s="571">
        <v>20.901537530895446</v>
      </c>
      <c r="C68" s="571">
        <v>14.730532334519578</v>
      </c>
      <c r="D68" s="818" t="s">
        <v>895</v>
      </c>
      <c r="E68" s="558"/>
      <c r="F68" s="558"/>
      <c r="G68" s="558"/>
      <c r="H68" s="558"/>
    </row>
    <row r="69" spans="1:9" x14ac:dyDescent="0.2">
      <c r="A69" s="506" t="s">
        <v>206</v>
      </c>
      <c r="B69" s="571">
        <v>34.088433993030108</v>
      </c>
      <c r="C69" s="571">
        <v>7.8900449472857535</v>
      </c>
      <c r="D69" s="818" t="s">
        <v>895</v>
      </c>
      <c r="E69" s="558"/>
      <c r="F69" s="558"/>
      <c r="G69" s="558"/>
      <c r="H69" s="558"/>
    </row>
    <row r="70" spans="1:9" x14ac:dyDescent="0.2">
      <c r="A70" s="506" t="s">
        <v>361</v>
      </c>
      <c r="B70" s="571">
        <v>30.159323209495447</v>
      </c>
      <c r="C70" s="571">
        <v>5.890152432689054</v>
      </c>
      <c r="D70" s="818" t="s">
        <v>895</v>
      </c>
      <c r="E70" s="558"/>
      <c r="F70" s="558"/>
      <c r="G70" s="558"/>
      <c r="H70" s="558"/>
    </row>
    <row r="71" spans="1:9" x14ac:dyDescent="0.2">
      <c r="A71" s="506" t="s">
        <v>363</v>
      </c>
      <c r="B71" s="571">
        <v>33.803624890978107</v>
      </c>
      <c r="C71" s="571">
        <v>3.0491899045734918</v>
      </c>
      <c r="D71" s="572">
        <v>0.85893678581219923</v>
      </c>
      <c r="E71" s="558"/>
      <c r="F71" s="558"/>
      <c r="G71" s="558"/>
      <c r="H71" s="558"/>
    </row>
    <row r="72" spans="1:9" x14ac:dyDescent="0.2">
      <c r="A72" s="506" t="s">
        <v>847</v>
      </c>
      <c r="B72" s="571">
        <v>42.934982670362103</v>
      </c>
      <c r="C72" s="571">
        <v>9.7667323479827566</v>
      </c>
      <c r="D72" s="572">
        <v>5.2237921456373844</v>
      </c>
      <c r="E72" s="558"/>
      <c r="F72" s="558"/>
      <c r="G72" s="558"/>
      <c r="H72" s="558"/>
    </row>
    <row r="73" spans="1:9" x14ac:dyDescent="0.2">
      <c r="A73" s="506" t="s">
        <v>367</v>
      </c>
      <c r="B73" s="571">
        <v>6.5356411308163747</v>
      </c>
      <c r="C73" s="571">
        <v>2.715219667390524</v>
      </c>
      <c r="D73" s="572">
        <v>1.2840857283605689</v>
      </c>
      <c r="E73" s="558"/>
      <c r="F73" s="558"/>
      <c r="G73" s="558"/>
      <c r="H73" s="558"/>
    </row>
    <row r="74" spans="1:9" x14ac:dyDescent="0.2">
      <c r="A74" s="506" t="s">
        <v>366</v>
      </c>
      <c r="B74" s="571">
        <v>14.786050667824711</v>
      </c>
      <c r="C74" s="571">
        <v>9.4129106220036451</v>
      </c>
      <c r="D74" s="572">
        <v>1.675370684092232</v>
      </c>
      <c r="E74" s="558"/>
      <c r="F74" s="558"/>
      <c r="G74" s="558"/>
      <c r="H74" s="558"/>
    </row>
    <row r="75" spans="1:9" x14ac:dyDescent="0.2">
      <c r="A75" s="506" t="s">
        <v>848</v>
      </c>
      <c r="B75" s="571">
        <v>17.286125969319446</v>
      </c>
      <c r="C75" s="571">
        <v>1.6981924677200269</v>
      </c>
      <c r="D75" s="572">
        <v>1.8801850159217879</v>
      </c>
      <c r="E75" s="558"/>
      <c r="F75" s="558"/>
      <c r="G75" s="558"/>
      <c r="H75" s="558"/>
    </row>
    <row r="76" spans="1:9" x14ac:dyDescent="0.2">
      <c r="A76" s="506" t="s">
        <v>208</v>
      </c>
      <c r="B76" s="571">
        <v>51.021102380531239</v>
      </c>
      <c r="C76" s="571">
        <v>21.082775321636909</v>
      </c>
      <c r="D76" s="572">
        <v>4.2936802188053891</v>
      </c>
      <c r="E76" s="558"/>
      <c r="F76" s="558"/>
      <c r="G76" s="558"/>
      <c r="H76" s="558"/>
    </row>
    <row r="77" spans="1:9" x14ac:dyDescent="0.2">
      <c r="A77" s="506" t="s">
        <v>209</v>
      </c>
      <c r="B77" s="571">
        <v>3.1147564270044796</v>
      </c>
      <c r="C77" s="571">
        <v>1.9419322830647254</v>
      </c>
      <c r="D77" s="572">
        <v>0.4254557098927908</v>
      </c>
      <c r="E77" s="558"/>
      <c r="F77" s="558"/>
      <c r="G77" s="558"/>
      <c r="H77" s="558"/>
    </row>
    <row r="78" spans="1:9" x14ac:dyDescent="0.2">
      <c r="A78" s="815" t="s">
        <v>207</v>
      </c>
      <c r="B78" s="816">
        <v>43.544624634823712</v>
      </c>
      <c r="C78" s="816">
        <v>15.113357487190141</v>
      </c>
      <c r="D78" s="817">
        <v>3.4813056863405079</v>
      </c>
      <c r="E78" s="558"/>
      <c r="F78" s="558"/>
      <c r="G78" s="558"/>
      <c r="H78" s="558"/>
    </row>
    <row r="79" spans="1:9" s="180" customFormat="1" ht="13.15" customHeight="1" x14ac:dyDescent="0.2">
      <c r="A79" s="246" t="s">
        <v>896</v>
      </c>
      <c r="B79" s="285"/>
      <c r="C79" s="637"/>
      <c r="D79" s="473"/>
      <c r="E79" s="473"/>
      <c r="F79" s="473"/>
      <c r="G79" s="473"/>
      <c r="H79" s="473"/>
      <c r="I79" s="638"/>
    </row>
    <row r="80" spans="1:9" s="292" customFormat="1" ht="17.25" customHeight="1" x14ac:dyDescent="0.2">
      <c r="A80" s="639" t="s">
        <v>853</v>
      </c>
    </row>
    <row r="81" spans="1:8" x14ac:dyDescent="0.2">
      <c r="E81" s="558"/>
      <c r="F81" s="558"/>
      <c r="G81" s="558"/>
      <c r="H81" s="558"/>
    </row>
    <row r="82" spans="1:8" x14ac:dyDescent="0.2">
      <c r="A82" s="943" t="s">
        <v>886</v>
      </c>
      <c r="B82" s="943"/>
      <c r="C82" s="943"/>
      <c r="D82" s="943"/>
      <c r="E82" s="558"/>
      <c r="F82" s="558"/>
      <c r="G82" s="558"/>
      <c r="H82" s="558"/>
    </row>
    <row r="83" spans="1:8" x14ac:dyDescent="0.2">
      <c r="A83" s="943"/>
      <c r="B83" s="943"/>
      <c r="C83" s="943"/>
      <c r="D83" s="943"/>
      <c r="E83" s="558"/>
      <c r="F83" s="558"/>
      <c r="G83" s="558"/>
      <c r="H83" s="558"/>
    </row>
    <row r="84" spans="1:8" x14ac:dyDescent="0.2">
      <c r="A84" s="809"/>
      <c r="B84" s="810" t="s">
        <v>844</v>
      </c>
      <c r="C84" s="810" t="s">
        <v>845</v>
      </c>
      <c r="D84" s="811" t="s">
        <v>846</v>
      </c>
      <c r="E84" s="558"/>
      <c r="F84" s="558"/>
      <c r="G84" s="558"/>
      <c r="H84" s="558"/>
    </row>
    <row r="85" spans="1:8" x14ac:dyDescent="0.2">
      <c r="A85" s="812" t="s">
        <v>176</v>
      </c>
      <c r="B85" s="813">
        <v>41.879309694734751</v>
      </c>
      <c r="C85" s="814">
        <v>3.0543758410971926</v>
      </c>
      <c r="D85" s="818" t="s">
        <v>895</v>
      </c>
      <c r="E85" s="558"/>
      <c r="F85" s="558"/>
      <c r="G85" s="558"/>
      <c r="H85" s="558"/>
    </row>
    <row r="86" spans="1:8" x14ac:dyDescent="0.2">
      <c r="A86" s="506" t="s">
        <v>365</v>
      </c>
      <c r="B86" s="571">
        <v>17.599495033052634</v>
      </c>
      <c r="C86" s="571">
        <v>10.082992028428972</v>
      </c>
      <c r="D86" s="818" t="s">
        <v>895</v>
      </c>
      <c r="E86" s="558"/>
      <c r="F86" s="558"/>
      <c r="G86" s="558"/>
      <c r="H86" s="558"/>
    </row>
    <row r="87" spans="1:8" x14ac:dyDescent="0.2">
      <c r="A87" s="506" t="s">
        <v>364</v>
      </c>
      <c r="B87" s="571">
        <v>38.209141007992834</v>
      </c>
      <c r="C87" s="571">
        <v>6.1671677318474227</v>
      </c>
      <c r="D87" s="818" t="s">
        <v>895</v>
      </c>
      <c r="E87" s="558"/>
      <c r="F87" s="558"/>
      <c r="G87" s="558"/>
      <c r="H87" s="558"/>
    </row>
    <row r="88" spans="1:8" x14ac:dyDescent="0.2">
      <c r="A88" s="506" t="s">
        <v>362</v>
      </c>
      <c r="B88" s="571">
        <v>38.905299562875058</v>
      </c>
      <c r="C88" s="571">
        <v>25.050711182866777</v>
      </c>
      <c r="D88" s="818" t="s">
        <v>895</v>
      </c>
      <c r="E88" s="558"/>
      <c r="F88" s="558"/>
      <c r="G88" s="558"/>
      <c r="H88" s="558"/>
    </row>
    <row r="89" spans="1:8" x14ac:dyDescent="0.2">
      <c r="A89" s="506" t="s">
        <v>206</v>
      </c>
      <c r="B89" s="571">
        <v>30.529725613843617</v>
      </c>
      <c r="C89" s="571">
        <v>21.266621377507256</v>
      </c>
      <c r="D89" s="818" t="s">
        <v>895</v>
      </c>
      <c r="E89" s="558"/>
      <c r="F89" s="558"/>
      <c r="G89" s="558"/>
      <c r="H89" s="558"/>
    </row>
    <row r="90" spans="1:8" x14ac:dyDescent="0.2">
      <c r="A90" s="506" t="s">
        <v>361</v>
      </c>
      <c r="B90" s="571">
        <v>38.322560124323481</v>
      </c>
      <c r="C90" s="571">
        <v>15.254705555956756</v>
      </c>
      <c r="D90" s="818" t="s">
        <v>895</v>
      </c>
      <c r="E90" s="558"/>
      <c r="F90" s="558"/>
      <c r="G90" s="558"/>
      <c r="H90" s="558"/>
    </row>
    <row r="91" spans="1:8" x14ac:dyDescent="0.2">
      <c r="A91" s="506" t="s">
        <v>363</v>
      </c>
      <c r="B91" s="571">
        <v>46.555985419327833</v>
      </c>
      <c r="C91" s="571">
        <v>9.208525642658774</v>
      </c>
      <c r="D91" s="572">
        <v>0.1280767409042449</v>
      </c>
      <c r="E91" s="558"/>
      <c r="F91" s="558"/>
      <c r="G91" s="558"/>
      <c r="H91" s="558"/>
    </row>
    <row r="92" spans="1:8" x14ac:dyDescent="0.2">
      <c r="A92" s="506" t="s">
        <v>847</v>
      </c>
      <c r="B92" s="571">
        <v>49.376225940543094</v>
      </c>
      <c r="C92" s="571">
        <v>17.356078779872025</v>
      </c>
      <c r="D92" s="572">
        <v>2.599834616642724</v>
      </c>
      <c r="E92" s="558"/>
      <c r="F92" s="558"/>
      <c r="G92" s="558"/>
      <c r="H92" s="558"/>
    </row>
    <row r="93" spans="1:8" x14ac:dyDescent="0.2">
      <c r="A93" s="506" t="s">
        <v>367</v>
      </c>
      <c r="B93" s="571">
        <v>13.392329501832208</v>
      </c>
      <c r="C93" s="571">
        <v>5.4136824611497794</v>
      </c>
      <c r="D93" s="572">
        <v>2.2115806409709147</v>
      </c>
      <c r="E93" s="558"/>
      <c r="F93" s="558"/>
      <c r="G93" s="558"/>
      <c r="H93" s="558"/>
    </row>
    <row r="94" spans="1:8" x14ac:dyDescent="0.2">
      <c r="A94" s="506" t="s">
        <v>366</v>
      </c>
      <c r="B94" s="571">
        <v>15.427957173870105</v>
      </c>
      <c r="C94" s="571">
        <v>21.000470219313986</v>
      </c>
      <c r="D94" s="572">
        <v>1.7486414322114892</v>
      </c>
      <c r="E94" s="558"/>
      <c r="F94" s="558"/>
      <c r="G94" s="558"/>
      <c r="H94" s="558"/>
    </row>
    <row r="95" spans="1:8" x14ac:dyDescent="0.2">
      <c r="A95" s="506" t="s">
        <v>848</v>
      </c>
      <c r="B95" s="571">
        <v>23.91420107435907</v>
      </c>
      <c r="C95" s="571">
        <v>11.226188385706202</v>
      </c>
      <c r="D95" s="572">
        <v>2.0859848082601329</v>
      </c>
      <c r="E95" s="558"/>
      <c r="F95" s="558"/>
      <c r="G95" s="558"/>
      <c r="H95" s="558"/>
    </row>
    <row r="96" spans="1:8" x14ac:dyDescent="0.2">
      <c r="A96" s="506" t="s">
        <v>208</v>
      </c>
      <c r="B96" s="571">
        <v>10.70014379756091</v>
      </c>
      <c r="C96" s="571">
        <v>15.286653444303342</v>
      </c>
      <c r="D96" s="572">
        <v>1.4178492140529086</v>
      </c>
      <c r="E96" s="558"/>
      <c r="F96" s="558"/>
      <c r="G96" s="558"/>
      <c r="H96" s="558"/>
    </row>
    <row r="97" spans="1:9" x14ac:dyDescent="0.2">
      <c r="A97" s="506" t="s">
        <v>209</v>
      </c>
      <c r="B97" s="571">
        <v>5.0020671314553997</v>
      </c>
      <c r="C97" s="571">
        <v>9.6653577660241687</v>
      </c>
      <c r="D97" s="572">
        <v>1.204063231207859</v>
      </c>
      <c r="E97" s="558"/>
      <c r="F97" s="558"/>
      <c r="G97" s="558"/>
      <c r="H97" s="558"/>
    </row>
    <row r="98" spans="1:9" x14ac:dyDescent="0.2">
      <c r="A98" s="815" t="s">
        <v>207</v>
      </c>
      <c r="B98" s="816">
        <v>45.639260136426493</v>
      </c>
      <c r="C98" s="816">
        <v>26.761158624880849</v>
      </c>
      <c r="D98" s="817">
        <v>5.4151588690058556</v>
      </c>
      <c r="E98" s="558"/>
      <c r="F98" s="558"/>
      <c r="G98" s="558"/>
      <c r="H98" s="558"/>
    </row>
    <row r="99" spans="1:9" s="180" customFormat="1" ht="13.15" customHeight="1" x14ac:dyDescent="0.2">
      <c r="A99" s="246" t="s">
        <v>896</v>
      </c>
      <c r="B99" s="285"/>
      <c r="C99" s="637"/>
      <c r="D99" s="473"/>
      <c r="E99" s="473"/>
      <c r="F99" s="473"/>
      <c r="G99" s="473"/>
      <c r="H99" s="473"/>
      <c r="I99" s="638"/>
    </row>
    <row r="100" spans="1:9" s="292" customFormat="1" ht="17.25" customHeight="1" x14ac:dyDescent="0.2">
      <c r="A100" s="639" t="s">
        <v>853</v>
      </c>
    </row>
    <row r="101" spans="1:9" x14ac:dyDescent="0.2">
      <c r="E101" s="558"/>
      <c r="F101" s="558"/>
      <c r="G101" s="558"/>
      <c r="H101" s="558"/>
    </row>
    <row r="102" spans="1:9" x14ac:dyDescent="0.2">
      <c r="A102" s="943" t="s">
        <v>887</v>
      </c>
      <c r="B102" s="943"/>
      <c r="C102" s="943"/>
      <c r="D102" s="943"/>
      <c r="E102" s="558"/>
      <c r="F102" s="558"/>
      <c r="G102" s="558"/>
      <c r="H102" s="558"/>
    </row>
    <row r="103" spans="1:9" x14ac:dyDescent="0.2">
      <c r="A103" s="943"/>
      <c r="B103" s="943"/>
      <c r="C103" s="943"/>
      <c r="D103" s="943"/>
      <c r="E103" s="558"/>
      <c r="F103" s="558"/>
      <c r="G103" s="558"/>
      <c r="H103" s="558"/>
    </row>
    <row r="104" spans="1:9" x14ac:dyDescent="0.2">
      <c r="A104" s="809"/>
      <c r="B104" s="810" t="s">
        <v>844</v>
      </c>
      <c r="C104" s="810" t="s">
        <v>845</v>
      </c>
      <c r="D104" s="811" t="s">
        <v>846</v>
      </c>
      <c r="E104" s="558"/>
      <c r="F104" s="558"/>
      <c r="G104" s="558"/>
      <c r="H104" s="558"/>
    </row>
    <row r="105" spans="1:9" x14ac:dyDescent="0.2">
      <c r="A105" s="812" t="s">
        <v>176</v>
      </c>
      <c r="B105" s="813">
        <v>67.093284748374344</v>
      </c>
      <c r="C105" s="814">
        <v>3.6728960931334496</v>
      </c>
      <c r="D105" s="818" t="s">
        <v>895</v>
      </c>
      <c r="E105" s="558"/>
      <c r="F105" s="558"/>
      <c r="G105" s="558"/>
      <c r="H105" s="558"/>
    </row>
    <row r="106" spans="1:9" x14ac:dyDescent="0.2">
      <c r="A106" s="506" t="s">
        <v>365</v>
      </c>
      <c r="B106" s="571">
        <v>14.568649128967973</v>
      </c>
      <c r="C106" s="571">
        <v>18.981078659615331</v>
      </c>
      <c r="D106" s="818" t="s">
        <v>895</v>
      </c>
      <c r="E106" s="558"/>
      <c r="F106" s="558"/>
      <c r="G106" s="558"/>
      <c r="H106" s="558"/>
    </row>
    <row r="107" spans="1:9" x14ac:dyDescent="0.2">
      <c r="A107" s="506" t="s">
        <v>364</v>
      </c>
      <c r="B107" s="571">
        <v>41.463881299418752</v>
      </c>
      <c r="C107" s="571">
        <v>4.4482466592920531</v>
      </c>
      <c r="D107" s="818" t="s">
        <v>895</v>
      </c>
      <c r="E107" s="558"/>
      <c r="F107" s="558"/>
      <c r="G107" s="558"/>
      <c r="H107" s="558"/>
    </row>
    <row r="108" spans="1:9" x14ac:dyDescent="0.2">
      <c r="A108" s="506" t="s">
        <v>362</v>
      </c>
      <c r="B108" s="571">
        <v>45.453467990556653</v>
      </c>
      <c r="C108" s="571">
        <v>22.891969491322492</v>
      </c>
      <c r="D108" s="818" t="s">
        <v>895</v>
      </c>
      <c r="E108" s="558"/>
      <c r="F108" s="558"/>
      <c r="G108" s="558"/>
      <c r="H108" s="558"/>
    </row>
    <row r="109" spans="1:9" x14ac:dyDescent="0.2">
      <c r="A109" s="506" t="s">
        <v>206</v>
      </c>
      <c r="B109" s="571">
        <v>37.469220886916496</v>
      </c>
      <c r="C109" s="571">
        <v>14.369900791027906</v>
      </c>
      <c r="D109" s="818" t="s">
        <v>895</v>
      </c>
      <c r="E109" s="558"/>
      <c r="F109" s="558"/>
      <c r="G109" s="558"/>
      <c r="H109" s="558"/>
    </row>
    <row r="110" spans="1:9" x14ac:dyDescent="0.2">
      <c r="A110" s="506" t="s">
        <v>361</v>
      </c>
      <c r="B110" s="571">
        <v>46.179620929224178</v>
      </c>
      <c r="C110" s="571">
        <v>8.2021144909599233</v>
      </c>
      <c r="D110" s="818" t="s">
        <v>895</v>
      </c>
      <c r="E110" s="558"/>
      <c r="F110" s="558"/>
      <c r="G110" s="558"/>
      <c r="H110" s="558"/>
    </row>
    <row r="111" spans="1:9" x14ac:dyDescent="0.2">
      <c r="A111" s="506" t="s">
        <v>363</v>
      </c>
      <c r="B111" s="571">
        <v>43.842778106467946</v>
      </c>
      <c r="C111" s="571">
        <v>6.6834180729140957</v>
      </c>
      <c r="D111" s="572">
        <v>0.69434455430169406</v>
      </c>
      <c r="E111" s="558"/>
      <c r="F111" s="558"/>
      <c r="G111" s="558"/>
      <c r="H111" s="558"/>
    </row>
    <row r="112" spans="1:9" x14ac:dyDescent="0.2">
      <c r="A112" s="506" t="s">
        <v>847</v>
      </c>
      <c r="B112" s="571">
        <v>34.680051505298003</v>
      </c>
      <c r="C112" s="571">
        <v>8.4067167849079265</v>
      </c>
      <c r="D112" s="572">
        <v>1.4721589374731081</v>
      </c>
      <c r="E112" s="558"/>
      <c r="F112" s="558"/>
      <c r="G112" s="558"/>
      <c r="H112" s="558"/>
    </row>
    <row r="113" spans="1:9" x14ac:dyDescent="0.2">
      <c r="A113" s="506" t="s">
        <v>367</v>
      </c>
      <c r="B113" s="571">
        <v>9.7679937305491933</v>
      </c>
      <c r="C113" s="571">
        <v>3.7516866763109573</v>
      </c>
      <c r="D113" s="572">
        <v>0.98742108517698335</v>
      </c>
      <c r="E113" s="558"/>
      <c r="F113" s="558"/>
      <c r="G113" s="558"/>
      <c r="H113" s="558"/>
    </row>
    <row r="114" spans="1:9" x14ac:dyDescent="0.2">
      <c r="A114" s="506" t="s">
        <v>366</v>
      </c>
      <c r="B114" s="571">
        <v>13.865601750592841</v>
      </c>
      <c r="C114" s="571">
        <v>13.008119000580768</v>
      </c>
      <c r="D114" s="572">
        <v>1.3060098376260925</v>
      </c>
      <c r="E114" s="558"/>
      <c r="F114" s="558"/>
      <c r="G114" s="558"/>
      <c r="H114" s="558"/>
    </row>
    <row r="115" spans="1:9" x14ac:dyDescent="0.2">
      <c r="A115" s="506" t="s">
        <v>848</v>
      </c>
      <c r="B115" s="571">
        <v>16.789309473433271</v>
      </c>
      <c r="C115" s="571">
        <v>6.8357199888577682</v>
      </c>
      <c r="D115" s="572">
        <v>0.54592519461529732</v>
      </c>
      <c r="E115" s="558"/>
      <c r="F115" s="558"/>
      <c r="G115" s="558"/>
      <c r="H115" s="558"/>
    </row>
    <row r="116" spans="1:9" x14ac:dyDescent="0.2">
      <c r="A116" s="506" t="s">
        <v>208</v>
      </c>
      <c r="B116" s="571">
        <v>11.383518460117791</v>
      </c>
      <c r="C116" s="571">
        <v>8.7872720845883077</v>
      </c>
      <c r="D116" s="572">
        <v>0.61640477910521041</v>
      </c>
      <c r="E116" s="558"/>
      <c r="F116" s="558"/>
      <c r="G116" s="558"/>
      <c r="H116" s="558"/>
    </row>
    <row r="117" spans="1:9" x14ac:dyDescent="0.2">
      <c r="A117" s="506" t="s">
        <v>209</v>
      </c>
      <c r="B117" s="571">
        <v>6.7425073045344357</v>
      </c>
      <c r="C117" s="571">
        <v>4.3588462537299169</v>
      </c>
      <c r="D117" s="572">
        <v>0.36050047048662515</v>
      </c>
      <c r="E117" s="558"/>
      <c r="F117" s="558"/>
      <c r="G117" s="558"/>
      <c r="H117" s="558"/>
    </row>
    <row r="118" spans="1:9" x14ac:dyDescent="0.2">
      <c r="A118" s="815" t="s">
        <v>207</v>
      </c>
      <c r="B118" s="816">
        <v>14.353419900377961</v>
      </c>
      <c r="C118" s="816">
        <v>5.1297240712905996</v>
      </c>
      <c r="D118" s="817">
        <v>0.85886922927733556</v>
      </c>
      <c r="E118" s="558"/>
      <c r="F118" s="558"/>
      <c r="G118" s="558"/>
      <c r="H118" s="558"/>
    </row>
    <row r="119" spans="1:9" s="180" customFormat="1" ht="13.15" customHeight="1" x14ac:dyDescent="0.2">
      <c r="A119" s="246" t="s">
        <v>896</v>
      </c>
      <c r="B119" s="285"/>
      <c r="C119" s="637"/>
      <c r="D119" s="473"/>
      <c r="E119" s="473"/>
      <c r="F119" s="473"/>
      <c r="G119" s="473"/>
      <c r="H119" s="473"/>
      <c r="I119" s="638"/>
    </row>
    <row r="120" spans="1:9" s="292" customFormat="1" ht="17.25" customHeight="1" x14ac:dyDescent="0.2">
      <c r="A120" s="639" t="s">
        <v>853</v>
      </c>
    </row>
  </sheetData>
  <mergeCells count="6">
    <mergeCell ref="A82:D83"/>
    <mergeCell ref="A102:D103"/>
    <mergeCell ref="A2:D3"/>
    <mergeCell ref="A22:D23"/>
    <mergeCell ref="A42:D43"/>
    <mergeCell ref="A62:D63"/>
  </mergeCells>
  <pageMargins left="0.7" right="0.7" top="0.75" bottom="0.75" header="0.3" footer="0.3"/>
  <pageSetup orientation="portrait" horizontalDpi="0" verticalDpi="0" r:id="rId1"/>
  <rowBreaks count="2" manualBreakCount="2">
    <brk id="40" max="16383" man="1"/>
    <brk id="8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85" zoomScaleNormal="85" workbookViewId="0">
      <selection activeCell="O61" sqref="O61"/>
    </sheetView>
  </sheetViews>
  <sheetFormatPr defaultColWidth="8.85546875" defaultRowHeight="11.25" x14ac:dyDescent="0.2"/>
  <cols>
    <col min="1" max="1" width="41" style="369" customWidth="1"/>
    <col min="2" max="2" width="9" style="369" bestFit="1" customWidth="1"/>
    <col min="3" max="3" width="6" style="369" bestFit="1" customWidth="1"/>
    <col min="4" max="4" width="9" style="369" bestFit="1" customWidth="1"/>
    <col min="5" max="5" width="6" style="370" bestFit="1" customWidth="1"/>
    <col min="6" max="6" width="9" style="369" bestFit="1" customWidth="1"/>
    <col min="7" max="7" width="6" style="370" bestFit="1" customWidth="1"/>
    <col min="8" max="8" width="9" style="369" bestFit="1" customWidth="1"/>
    <col min="9" max="9" width="6" style="370" bestFit="1" customWidth="1"/>
    <col min="10" max="10" width="9" style="369" bestFit="1" customWidth="1"/>
    <col min="11" max="11" width="6" style="370" bestFit="1" customWidth="1"/>
    <col min="12" max="16384" width="8.85546875" style="369"/>
  </cols>
  <sheetData>
    <row r="1" spans="1:11" x14ac:dyDescent="0.2">
      <c r="B1" s="374"/>
      <c r="C1" s="370"/>
      <c r="D1" s="375"/>
      <c r="F1" s="375"/>
      <c r="H1" s="375"/>
      <c r="J1" s="375"/>
    </row>
    <row r="2" spans="1:11" x14ac:dyDescent="0.2">
      <c r="A2" s="958" t="s">
        <v>888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</row>
    <row r="3" spans="1:11" x14ac:dyDescent="0.2">
      <c r="B3" s="374"/>
      <c r="C3" s="370"/>
      <c r="D3" s="375"/>
      <c r="F3" s="375"/>
      <c r="H3" s="375"/>
      <c r="J3" s="375"/>
    </row>
    <row r="4" spans="1:11" s="497" customFormat="1" x14ac:dyDescent="0.2">
      <c r="A4" s="948" t="s">
        <v>707</v>
      </c>
      <c r="B4" s="950" t="s">
        <v>695</v>
      </c>
      <c r="C4" s="950"/>
      <c r="D4" s="947" t="s">
        <v>696</v>
      </c>
      <c r="E4" s="947"/>
      <c r="F4" s="947" t="s">
        <v>697</v>
      </c>
      <c r="G4" s="947"/>
      <c r="H4" s="947" t="s">
        <v>698</v>
      </c>
      <c r="I4" s="947"/>
      <c r="J4" s="947" t="s">
        <v>708</v>
      </c>
      <c r="K4" s="947"/>
    </row>
    <row r="5" spans="1:11" s="497" customFormat="1" x14ac:dyDescent="0.2">
      <c r="A5" s="949"/>
      <c r="B5" s="498" t="s">
        <v>699</v>
      </c>
      <c r="C5" s="499" t="s">
        <v>700</v>
      </c>
      <c r="D5" s="500" t="s">
        <v>699</v>
      </c>
      <c r="E5" s="499" t="s">
        <v>700</v>
      </c>
      <c r="F5" s="500" t="s">
        <v>699</v>
      </c>
      <c r="G5" s="499" t="s">
        <v>700</v>
      </c>
      <c r="H5" s="500" t="s">
        <v>699</v>
      </c>
      <c r="I5" s="499" t="s">
        <v>700</v>
      </c>
      <c r="J5" s="500" t="s">
        <v>699</v>
      </c>
      <c r="K5" s="499" t="s">
        <v>700</v>
      </c>
    </row>
    <row r="6" spans="1:11" ht="12" x14ac:dyDescent="0.2">
      <c r="A6" s="371" t="s">
        <v>701</v>
      </c>
      <c r="B6" s="408">
        <v>1266336.4654906227</v>
      </c>
      <c r="C6" s="410">
        <v>0.57705619547377973</v>
      </c>
      <c r="D6" s="408">
        <v>163668.69882129494</v>
      </c>
      <c r="E6" s="409">
        <v>7.458210296689885E-2</v>
      </c>
      <c r="F6" s="408">
        <v>741708.79522369266</v>
      </c>
      <c r="G6" s="409">
        <v>0.33798888935524724</v>
      </c>
      <c r="H6" s="408">
        <v>14893.817197679262</v>
      </c>
      <c r="I6" s="409">
        <v>6.7869556965217083E-3</v>
      </c>
      <c r="J6" s="408">
        <v>7869.0791142222479</v>
      </c>
      <c r="K6" s="410">
        <v>3.5858565075562038E-3</v>
      </c>
    </row>
    <row r="7" spans="1:11" ht="12" x14ac:dyDescent="0.2">
      <c r="A7" s="372" t="s">
        <v>369</v>
      </c>
      <c r="B7" s="373">
        <v>2124150.2318036146</v>
      </c>
      <c r="C7" s="411">
        <v>0.80572261650609278</v>
      </c>
      <c r="D7" s="373">
        <v>258689.17408193322</v>
      </c>
      <c r="E7" s="363">
        <v>9.8124753646127993E-2</v>
      </c>
      <c r="F7" s="373">
        <v>228128.48338071778</v>
      </c>
      <c r="G7" s="363">
        <v>8.6532617032933287E-2</v>
      </c>
      <c r="H7" s="373">
        <v>0</v>
      </c>
      <c r="I7" s="363">
        <v>0</v>
      </c>
      <c r="J7" s="373">
        <v>25361.522727522839</v>
      </c>
      <c r="K7" s="411">
        <v>9.6200128148410894E-3</v>
      </c>
    </row>
    <row r="8" spans="1:11" ht="12" x14ac:dyDescent="0.2">
      <c r="A8" s="372" t="s">
        <v>652</v>
      </c>
      <c r="B8" s="373">
        <v>1593219.5713565692</v>
      </c>
      <c r="C8" s="411">
        <v>0.62797974137175927</v>
      </c>
      <c r="D8" s="373">
        <v>231214.93091942644</v>
      </c>
      <c r="E8" s="363">
        <v>9.1135142406290851E-2</v>
      </c>
      <c r="F8" s="373">
        <v>688837.95276761707</v>
      </c>
      <c r="G8" s="363">
        <v>0.27151077428564174</v>
      </c>
      <c r="H8" s="373">
        <v>8561.5494744953139</v>
      </c>
      <c r="I8" s="363">
        <v>3.3746005393074665E-3</v>
      </c>
      <c r="J8" s="373">
        <v>15221.67800492857</v>
      </c>
      <c r="K8" s="411">
        <v>5.9997413970003998E-3</v>
      </c>
    </row>
    <row r="9" spans="1:11" ht="12" x14ac:dyDescent="0.2">
      <c r="A9" s="372" t="s">
        <v>373</v>
      </c>
      <c r="B9" s="373">
        <v>1466163.0354262146</v>
      </c>
      <c r="C9" s="411">
        <v>0.63864782934578301</v>
      </c>
      <c r="D9" s="373">
        <v>148434.81144258007</v>
      </c>
      <c r="E9" s="363">
        <v>6.4656909113519317E-2</v>
      </c>
      <c r="F9" s="373">
        <v>499251.02364815329</v>
      </c>
      <c r="G9" s="363">
        <v>0.21746939108914629</v>
      </c>
      <c r="H9" s="373">
        <v>150804.99016503248</v>
      </c>
      <c r="I9" s="363">
        <v>6.5689338290684962E-2</v>
      </c>
      <c r="J9" s="373">
        <v>31076.224125679717</v>
      </c>
      <c r="K9" s="411">
        <v>1.3536532160871821E-2</v>
      </c>
    </row>
    <row r="10" spans="1:11" ht="12" x14ac:dyDescent="0.2">
      <c r="A10" s="372" t="s">
        <v>368</v>
      </c>
      <c r="B10" s="373">
        <v>2223136.24425817</v>
      </c>
      <c r="C10" s="411">
        <v>0.82134855543971452</v>
      </c>
      <c r="D10" s="373">
        <v>294022.60428967408</v>
      </c>
      <c r="E10" s="363">
        <v>0.10862808877488757</v>
      </c>
      <c r="F10" s="373">
        <v>161431.16162618427</v>
      </c>
      <c r="G10" s="363">
        <v>5.9641531978560945E-2</v>
      </c>
      <c r="H10" s="373">
        <v>1343.6611161647797</v>
      </c>
      <c r="I10" s="363">
        <v>4.9642216918231079E-4</v>
      </c>
      <c r="J10" s="373">
        <v>26756.721642907323</v>
      </c>
      <c r="K10" s="411">
        <v>9.8854016376480631E-3</v>
      </c>
    </row>
    <row r="11" spans="1:11" ht="12" x14ac:dyDescent="0.2">
      <c r="A11" s="372" t="s">
        <v>372</v>
      </c>
      <c r="B11" s="373">
        <v>1694205.3960259843</v>
      </c>
      <c r="C11" s="411">
        <v>0.71494979013878401</v>
      </c>
      <c r="D11" s="373">
        <v>301430.38947409618</v>
      </c>
      <c r="E11" s="363">
        <v>0.12720275487344257</v>
      </c>
      <c r="F11" s="373">
        <v>344328.95347783976</v>
      </c>
      <c r="G11" s="363">
        <v>0.14530582514088097</v>
      </c>
      <c r="H11" s="373">
        <v>2065.6345763518302</v>
      </c>
      <c r="I11" s="363">
        <v>8.7169183283813999E-4</v>
      </c>
      <c r="J11" s="373">
        <v>27654.070575874466</v>
      </c>
      <c r="K11" s="411">
        <v>1.1669938014057262E-2</v>
      </c>
    </row>
    <row r="12" spans="1:11" ht="12" x14ac:dyDescent="0.2">
      <c r="A12" s="372" t="s">
        <v>702</v>
      </c>
      <c r="B12" s="373">
        <v>1782518.8833731723</v>
      </c>
      <c r="C12" s="411">
        <v>0.78308776922379697</v>
      </c>
      <c r="D12" s="373">
        <v>288684.9402663525</v>
      </c>
      <c r="E12" s="363">
        <v>0.12682370323835493</v>
      </c>
      <c r="F12" s="373">
        <v>165191.61639627887</v>
      </c>
      <c r="G12" s="363">
        <v>7.2571199993932203E-2</v>
      </c>
      <c r="H12" s="373">
        <v>3604.7570429017587</v>
      </c>
      <c r="I12" s="363">
        <v>1.5836248230806226E-3</v>
      </c>
      <c r="J12" s="373">
        <v>36269.403122085387</v>
      </c>
      <c r="K12" s="411">
        <v>1.5933702720840374E-2</v>
      </c>
    </row>
    <row r="13" spans="1:11" ht="12" x14ac:dyDescent="0.2">
      <c r="A13" s="372" t="s">
        <v>703</v>
      </c>
      <c r="B13" s="373">
        <v>792147.01247426658</v>
      </c>
      <c r="C13" s="411">
        <v>0.58608682933466449</v>
      </c>
      <c r="D13" s="373">
        <v>273139.15275234974</v>
      </c>
      <c r="E13" s="363">
        <v>0.2020878163811565</v>
      </c>
      <c r="F13" s="373">
        <v>148506.67514390577</v>
      </c>
      <c r="G13" s="363">
        <v>0.10987582481471803</v>
      </c>
      <c r="H13" s="373">
        <v>107686.77829243541</v>
      </c>
      <c r="I13" s="363">
        <v>7.9674355210332559E-2</v>
      </c>
      <c r="J13" s="373">
        <v>30106.823526032047</v>
      </c>
      <c r="K13" s="411">
        <v>2.227517425912608E-2</v>
      </c>
    </row>
    <row r="14" spans="1:11" ht="12" x14ac:dyDescent="0.2">
      <c r="A14" s="372" t="s">
        <v>704</v>
      </c>
      <c r="B14" s="373">
        <v>1417208.4942466666</v>
      </c>
      <c r="C14" s="411">
        <v>0.81201359363844272</v>
      </c>
      <c r="D14" s="373">
        <v>152385.61313086064</v>
      </c>
      <c r="E14" s="363">
        <v>8.7311916234994486E-2</v>
      </c>
      <c r="F14" s="373">
        <v>148194.71235546187</v>
      </c>
      <c r="G14" s="363">
        <v>8.4910668702941963E-2</v>
      </c>
      <c r="H14" s="373">
        <v>11444.879037848801</v>
      </c>
      <c r="I14" s="363">
        <v>6.5575371542074337E-3</v>
      </c>
      <c r="J14" s="373">
        <v>16067.741192116346</v>
      </c>
      <c r="K14" s="411">
        <v>9.2062842694138891E-3</v>
      </c>
    </row>
    <row r="15" spans="1:11" ht="12" x14ac:dyDescent="0.2">
      <c r="A15" s="372" t="s">
        <v>374</v>
      </c>
      <c r="B15" s="373">
        <v>1270139.6617642515</v>
      </c>
      <c r="C15" s="411">
        <v>0.54311027075580687</v>
      </c>
      <c r="D15" s="373">
        <v>63291.021328406481</v>
      </c>
      <c r="E15" s="363">
        <v>2.7063168535605097E-2</v>
      </c>
      <c r="F15" s="373">
        <v>570534.83134134358</v>
      </c>
      <c r="G15" s="363">
        <v>0.24396004317746353</v>
      </c>
      <c r="H15" s="373">
        <v>202940.37261573877</v>
      </c>
      <c r="I15" s="363">
        <v>8.6777071873750986E-2</v>
      </c>
      <c r="J15" s="373">
        <v>231734.58829368014</v>
      </c>
      <c r="K15" s="411">
        <v>9.9089445657375458E-2</v>
      </c>
    </row>
    <row r="16" spans="1:11" ht="12" x14ac:dyDescent="0.2">
      <c r="A16" s="372" t="s">
        <v>378</v>
      </c>
      <c r="B16" s="373">
        <v>847280.49739847414</v>
      </c>
      <c r="C16" s="411">
        <v>0.49756720450047687</v>
      </c>
      <c r="D16" s="373">
        <v>63999.223748445853</v>
      </c>
      <c r="E16" s="363">
        <v>3.7583675003130174E-2</v>
      </c>
      <c r="F16" s="373">
        <v>440525.4946822261</v>
      </c>
      <c r="G16" s="363">
        <v>0.25869949747838922</v>
      </c>
      <c r="H16" s="373">
        <v>167214.90644720156</v>
      </c>
      <c r="I16" s="363">
        <v>9.8197295709278876E-2</v>
      </c>
      <c r="J16" s="373">
        <v>183826.22638741255</v>
      </c>
      <c r="K16" s="411">
        <v>0.10795232730872176</v>
      </c>
    </row>
    <row r="17" spans="1:11" ht="12" x14ac:dyDescent="0.2">
      <c r="A17" s="372" t="s">
        <v>705</v>
      </c>
      <c r="B17" s="373">
        <v>1096163.341101863</v>
      </c>
      <c r="C17" s="411">
        <v>0.52893115532326074</v>
      </c>
      <c r="D17" s="373">
        <v>63102.730672232698</v>
      </c>
      <c r="E17" s="363">
        <v>3.0448929449662175E-2</v>
      </c>
      <c r="F17" s="373">
        <v>101611.16368154812</v>
      </c>
      <c r="G17" s="363">
        <v>4.9030384601073625E-2</v>
      </c>
      <c r="H17" s="373">
        <v>181848.92865686215</v>
      </c>
      <c r="I17" s="363">
        <v>8.7747473685888464E-2</v>
      </c>
      <c r="J17" s="373">
        <v>629685.96376061218</v>
      </c>
      <c r="K17" s="411">
        <v>0.30384205694011729</v>
      </c>
    </row>
    <row r="18" spans="1:11" ht="12" x14ac:dyDescent="0.2">
      <c r="A18" s="372" t="s">
        <v>371</v>
      </c>
      <c r="B18" s="373">
        <v>1413107.1958623966</v>
      </c>
      <c r="C18" s="411">
        <v>0.60473864160770929</v>
      </c>
      <c r="D18" s="373">
        <v>33301.842088101985</v>
      </c>
      <c r="E18" s="363">
        <v>1.425150958565658E-2</v>
      </c>
      <c r="F18" s="373">
        <v>47780.254494018831</v>
      </c>
      <c r="G18" s="363">
        <v>2.0447540202885816E-2</v>
      </c>
      <c r="H18" s="373">
        <v>2439.0107003071485</v>
      </c>
      <c r="I18" s="363">
        <v>1.0437736231823983E-3</v>
      </c>
      <c r="J18" s="373">
        <v>840095.52866725577</v>
      </c>
      <c r="K18" s="411">
        <v>0.35951853498056752</v>
      </c>
    </row>
    <row r="19" spans="1:11" ht="12" x14ac:dyDescent="0.2">
      <c r="A19" s="372" t="s">
        <v>370</v>
      </c>
      <c r="B19" s="373">
        <v>1854288.38861835</v>
      </c>
      <c r="C19" s="411">
        <v>0.76814894388933264</v>
      </c>
      <c r="D19" s="373">
        <v>137716.1510703364</v>
      </c>
      <c r="E19" s="363">
        <v>5.7049656704157743E-2</v>
      </c>
      <c r="F19" s="373">
        <v>64312.887987371469</v>
      </c>
      <c r="G19" s="363">
        <v>2.6641959950351742E-2</v>
      </c>
      <c r="H19" s="373">
        <v>90.20555994633807</v>
      </c>
      <c r="I19" s="363">
        <v>3.7368138651482994E-5</v>
      </c>
      <c r="J19" s="373">
        <v>357562.21384811267</v>
      </c>
      <c r="K19" s="411">
        <v>0.14812207131751084</v>
      </c>
    </row>
    <row r="20" spans="1:11" ht="12" x14ac:dyDescent="0.2">
      <c r="A20" s="372" t="s">
        <v>706</v>
      </c>
      <c r="B20" s="412">
        <v>30637.768287207273</v>
      </c>
      <c r="C20" s="414">
        <v>0.54774563574557777</v>
      </c>
      <c r="D20" s="373">
        <v>6623.545851372709</v>
      </c>
      <c r="E20" s="363">
        <v>0.11841653410392164</v>
      </c>
      <c r="F20" s="373">
        <v>10731.258223082732</v>
      </c>
      <c r="G20" s="363">
        <v>0.1918547004680741</v>
      </c>
      <c r="H20" s="373">
        <v>662.89792043444311</v>
      </c>
      <c r="I20" s="363">
        <v>1.185136722293173E-2</v>
      </c>
      <c r="J20" s="373">
        <v>7278.828939664596</v>
      </c>
      <c r="K20" s="411">
        <v>0.13013176245949462</v>
      </c>
    </row>
    <row r="21" spans="1:11" x14ac:dyDescent="0.2">
      <c r="A21" s="376"/>
      <c r="B21" s="416"/>
      <c r="C21" s="417"/>
      <c r="D21" s="418"/>
      <c r="E21" s="417"/>
      <c r="F21" s="418"/>
      <c r="G21" s="417"/>
      <c r="H21" s="418"/>
      <c r="I21" s="417"/>
      <c r="J21" s="418"/>
      <c r="K21" s="419"/>
    </row>
    <row r="22" spans="1:11" ht="12" x14ac:dyDescent="0.2">
      <c r="A22" s="377" t="s">
        <v>709</v>
      </c>
      <c r="B22" s="420">
        <f>AVERAGE(B6:B20)</f>
        <v>1391380.1458325216</v>
      </c>
      <c r="C22" s="421">
        <f>B22/7571864</f>
        <v>0.18375662133294016</v>
      </c>
      <c r="D22" s="422">
        <f>AVERAGE(D6:D20)</f>
        <v>165313.65532916423</v>
      </c>
      <c r="E22" s="421">
        <f>D22/7571864</f>
        <v>2.1832623423923652E-2</v>
      </c>
      <c r="F22" s="422">
        <f>AVERAGE(F6:F20)</f>
        <v>290738.35096196283</v>
      </c>
      <c r="G22" s="421">
        <f>F22/7571864</f>
        <v>3.839719664298815E-2</v>
      </c>
      <c r="H22" s="422">
        <f>AVERAGE(H6:H20)</f>
        <v>57040.159253560007</v>
      </c>
      <c r="I22" s="421">
        <f>H22/7571864</f>
        <v>7.5331727106509056E-3</v>
      </c>
      <c r="J22" s="422">
        <f>AVERAGE(J6:J20)</f>
        <v>164437.77426187377</v>
      </c>
      <c r="K22" s="423">
        <f>J22/7571864</f>
        <v>2.1716947671256877E-2</v>
      </c>
    </row>
    <row r="23" spans="1:11" s="292" customFormat="1" ht="17.25" customHeight="1" x14ac:dyDescent="0.2">
      <c r="A23" s="639" t="s">
        <v>853</v>
      </c>
    </row>
    <row r="24" spans="1:11" x14ac:dyDescent="0.2">
      <c r="B24" s="374"/>
      <c r="C24" s="370"/>
      <c r="D24" s="375"/>
      <c r="F24" s="375"/>
      <c r="H24" s="375"/>
      <c r="J24" s="375"/>
    </row>
    <row r="25" spans="1:11" x14ac:dyDescent="0.2">
      <c r="A25" s="958" t="s">
        <v>889</v>
      </c>
      <c r="B25" s="958"/>
      <c r="C25" s="958"/>
      <c r="D25" s="958"/>
      <c r="E25" s="958"/>
      <c r="F25" s="958"/>
      <c r="G25" s="958"/>
      <c r="H25" s="958"/>
      <c r="I25" s="958"/>
      <c r="J25" s="958"/>
      <c r="K25" s="958"/>
    </row>
    <row r="26" spans="1:11" x14ac:dyDescent="0.2">
      <c r="B26" s="374"/>
      <c r="C26" s="370"/>
      <c r="D26" s="375"/>
      <c r="F26" s="375"/>
      <c r="H26" s="375"/>
      <c r="J26" s="375"/>
    </row>
    <row r="27" spans="1:11" s="501" customFormat="1" x14ac:dyDescent="0.2">
      <c r="A27" s="951" t="s">
        <v>238</v>
      </c>
      <c r="B27" s="950" t="s">
        <v>695</v>
      </c>
      <c r="C27" s="950"/>
      <c r="D27" s="947" t="s">
        <v>696</v>
      </c>
      <c r="E27" s="947"/>
      <c r="F27" s="947" t="s">
        <v>697</v>
      </c>
      <c r="G27" s="947"/>
      <c r="H27" s="947" t="s">
        <v>698</v>
      </c>
      <c r="I27" s="947"/>
      <c r="J27" s="947" t="s">
        <v>708</v>
      </c>
      <c r="K27" s="947"/>
    </row>
    <row r="28" spans="1:11" s="501" customFormat="1" x14ac:dyDescent="0.2">
      <c r="A28" s="951"/>
      <c r="B28" s="498" t="s">
        <v>699</v>
      </c>
      <c r="C28" s="499" t="s">
        <v>700</v>
      </c>
      <c r="D28" s="500" t="s">
        <v>699</v>
      </c>
      <c r="E28" s="499" t="s">
        <v>700</v>
      </c>
      <c r="F28" s="500" t="s">
        <v>699</v>
      </c>
      <c r="G28" s="499" t="s">
        <v>700</v>
      </c>
      <c r="H28" s="500" t="s">
        <v>699</v>
      </c>
      <c r="I28" s="499" t="s">
        <v>700</v>
      </c>
      <c r="J28" s="500" t="s">
        <v>699</v>
      </c>
      <c r="K28" s="499" t="s">
        <v>700</v>
      </c>
    </row>
    <row r="29" spans="1:11" ht="12" x14ac:dyDescent="0.2">
      <c r="A29" s="371" t="s">
        <v>701</v>
      </c>
      <c r="B29" s="408">
        <v>632306.48518443434</v>
      </c>
      <c r="C29" s="410">
        <v>0.50100662586336053</v>
      </c>
      <c r="D29" s="408">
        <v>201710.82295048368</v>
      </c>
      <c r="E29" s="409">
        <v>0.15982511831594817</v>
      </c>
      <c r="F29" s="408">
        <v>412623.10529337951</v>
      </c>
      <c r="G29" s="409">
        <v>0.32694099235119994</v>
      </c>
      <c r="H29" s="408">
        <v>10750.028431733856</v>
      </c>
      <c r="I29" s="409">
        <v>8.517760925616959E-3</v>
      </c>
      <c r="J29" s="408">
        <v>4681.6596711810434</v>
      </c>
      <c r="K29" s="410">
        <v>3.7095025438728894E-3</v>
      </c>
    </row>
    <row r="30" spans="1:11" ht="12" x14ac:dyDescent="0.2">
      <c r="A30" s="372" t="s">
        <v>369</v>
      </c>
      <c r="B30" s="373">
        <v>986693.48516447272</v>
      </c>
      <c r="C30" s="411">
        <v>0.68341621667221419</v>
      </c>
      <c r="D30" s="373">
        <v>310819.67672497552</v>
      </c>
      <c r="E30" s="363">
        <v>0.21528388575430302</v>
      </c>
      <c r="F30" s="373">
        <v>131936.03596928198</v>
      </c>
      <c r="G30" s="363">
        <v>9.1383218700208407E-2</v>
      </c>
      <c r="H30" s="373">
        <v>0</v>
      </c>
      <c r="I30" s="363">
        <v>0</v>
      </c>
      <c r="J30" s="373">
        <v>14317.369415623925</v>
      </c>
      <c r="K30" s="411">
        <v>9.9166788732705062E-3</v>
      </c>
    </row>
    <row r="31" spans="1:11" ht="12" x14ac:dyDescent="0.2">
      <c r="A31" s="372" t="s">
        <v>652</v>
      </c>
      <c r="B31" s="373">
        <v>784119.07472530974</v>
      </c>
      <c r="C31" s="411">
        <v>0.54665475984782841</v>
      </c>
      <c r="D31" s="373">
        <v>262922.89336810785</v>
      </c>
      <c r="E31" s="363">
        <v>0.18329875622907094</v>
      </c>
      <c r="F31" s="373">
        <v>367811.16455961228</v>
      </c>
      <c r="G31" s="363">
        <v>0.25642243673529008</v>
      </c>
      <c r="H31" s="373">
        <v>9615.9940510354936</v>
      </c>
      <c r="I31" s="363">
        <v>6.7038656348315986E-3</v>
      </c>
      <c r="J31" s="373">
        <v>9926.2766096846535</v>
      </c>
      <c r="K31" s="411">
        <v>6.9201815529754676E-3</v>
      </c>
    </row>
    <row r="32" spans="1:11" ht="12" x14ac:dyDescent="0.2">
      <c r="A32" s="372" t="s">
        <v>373</v>
      </c>
      <c r="B32" s="373">
        <v>807483.04429815663</v>
      </c>
      <c r="C32" s="411">
        <v>0.5883877222053534</v>
      </c>
      <c r="D32" s="373">
        <v>166627.35730063153</v>
      </c>
      <c r="E32" s="363">
        <v>0.12141616088599269</v>
      </c>
      <c r="F32" s="373">
        <v>317505.56940477522</v>
      </c>
      <c r="G32" s="363">
        <v>0.23135641062527251</v>
      </c>
      <c r="H32" s="373">
        <v>65491.594952449101</v>
      </c>
      <c r="I32" s="363">
        <v>4.7721683631339024E-2</v>
      </c>
      <c r="J32" s="373">
        <v>15257.991353041554</v>
      </c>
      <c r="K32" s="411">
        <v>1.1118022652039967E-2</v>
      </c>
    </row>
    <row r="33" spans="1:11" ht="12" x14ac:dyDescent="0.2">
      <c r="A33" s="372" t="s">
        <v>368</v>
      </c>
      <c r="B33" s="373">
        <v>1033617.6674695294</v>
      </c>
      <c r="C33" s="411">
        <v>0.69822731035228713</v>
      </c>
      <c r="D33" s="373">
        <v>327036.02279650135</v>
      </c>
      <c r="E33" s="363">
        <v>0.22091871082712694</v>
      </c>
      <c r="F33" s="373">
        <v>102089.29840647729</v>
      </c>
      <c r="G33" s="363">
        <v>6.8963155802682738E-2</v>
      </c>
      <c r="H33" s="373">
        <v>0</v>
      </c>
      <c r="I33" s="363">
        <v>0</v>
      </c>
      <c r="J33" s="373">
        <v>17602.52652657319</v>
      </c>
      <c r="K33" s="411">
        <v>1.1890823017899224E-2</v>
      </c>
    </row>
    <row r="34" spans="1:11" ht="12" x14ac:dyDescent="0.2">
      <c r="A34" s="372" t="s">
        <v>372</v>
      </c>
      <c r="B34" s="373">
        <v>841517.7432039798</v>
      </c>
      <c r="C34" s="411">
        <v>0.62659956955556184</v>
      </c>
      <c r="D34" s="373">
        <v>302631.09707088809</v>
      </c>
      <c r="E34" s="363">
        <v>0.22534107770176973</v>
      </c>
      <c r="F34" s="373">
        <v>184787.52183293801</v>
      </c>
      <c r="G34" s="363">
        <v>0.13759398726271604</v>
      </c>
      <c r="H34" s="373">
        <v>2900.2650520109842</v>
      </c>
      <c r="I34" s="363">
        <v>2.1595561684391198E-3</v>
      </c>
      <c r="J34" s="373">
        <v>11154.629283042586</v>
      </c>
      <c r="K34" s="411">
        <v>8.3058093115122023E-3</v>
      </c>
    </row>
    <row r="35" spans="1:11" ht="12" x14ac:dyDescent="0.2">
      <c r="A35" s="372" t="s">
        <v>702</v>
      </c>
      <c r="B35" s="373">
        <v>816664.36961517343</v>
      </c>
      <c r="C35" s="411">
        <v>0.70862624572372201</v>
      </c>
      <c r="D35" s="373">
        <v>218101.74857840335</v>
      </c>
      <c r="E35" s="363">
        <v>0.18924864244257525</v>
      </c>
      <c r="F35" s="373">
        <v>97784.636932796493</v>
      </c>
      <c r="G35" s="363">
        <v>8.4848516400680918E-2</v>
      </c>
      <c r="H35" s="373">
        <v>1349.3490475447193</v>
      </c>
      <c r="I35" s="363">
        <v>1.1708410276097452E-3</v>
      </c>
      <c r="J35" s="373">
        <v>18561.259688085207</v>
      </c>
      <c r="K35" s="411">
        <v>1.6105754405409903E-2</v>
      </c>
    </row>
    <row r="36" spans="1:11" ht="12" x14ac:dyDescent="0.2">
      <c r="A36" s="372" t="s">
        <v>703</v>
      </c>
      <c r="B36" s="373">
        <v>511865.54249567818</v>
      </c>
      <c r="C36" s="411">
        <v>0.55733742035041367</v>
      </c>
      <c r="D36" s="373">
        <v>224035.08137660855</v>
      </c>
      <c r="E36" s="363">
        <v>0.24393737018054554</v>
      </c>
      <c r="F36" s="373">
        <v>122657.80705161676</v>
      </c>
      <c r="G36" s="363">
        <v>0.13355418580176073</v>
      </c>
      <c r="H36" s="373">
        <v>35370.501000145363</v>
      </c>
      <c r="I36" s="363">
        <v>3.851266035179382E-2</v>
      </c>
      <c r="J36" s="373">
        <v>24483.368785732018</v>
      </c>
      <c r="K36" s="411">
        <v>2.6658363315485208E-2</v>
      </c>
    </row>
    <row r="37" spans="1:11" ht="12" x14ac:dyDescent="0.2">
      <c r="A37" s="372" t="s">
        <v>704</v>
      </c>
      <c r="B37" s="373">
        <v>750477.99557198212</v>
      </c>
      <c r="C37" s="411">
        <v>0.69630630915103575</v>
      </c>
      <c r="D37" s="373">
        <v>196560.40812679988</v>
      </c>
      <c r="E37" s="363">
        <v>0.18237210566537623</v>
      </c>
      <c r="F37" s="373">
        <v>114362.51991851875</v>
      </c>
      <c r="G37" s="363">
        <v>0.10610750031249618</v>
      </c>
      <c r="H37" s="373">
        <v>6212.259029738183</v>
      </c>
      <c r="I37" s="363">
        <v>5.7638400885963023E-3</v>
      </c>
      <c r="J37" s="373">
        <v>10185.461008790175</v>
      </c>
      <c r="K37" s="411">
        <v>9.4502447824963889E-3</v>
      </c>
    </row>
    <row r="38" spans="1:11" ht="12" x14ac:dyDescent="0.2">
      <c r="A38" s="372" t="s">
        <v>374</v>
      </c>
      <c r="B38" s="373">
        <v>731524.03672672901</v>
      </c>
      <c r="C38" s="411">
        <v>0.56048966029222047</v>
      </c>
      <c r="D38" s="373">
        <v>80898.032704262223</v>
      </c>
      <c r="E38" s="363">
        <v>6.1983624040038474E-2</v>
      </c>
      <c r="F38" s="373">
        <v>314442.51269806636</v>
      </c>
      <c r="G38" s="363">
        <v>0.24092410949636228</v>
      </c>
      <c r="H38" s="373">
        <v>102851.78376001498</v>
      </c>
      <c r="I38" s="363">
        <v>7.8804466354992359E-2</v>
      </c>
      <c r="J38" s="373">
        <v>75435.340826330008</v>
      </c>
      <c r="K38" s="411">
        <v>5.7798139816384639E-2</v>
      </c>
    </row>
    <row r="39" spans="1:11" ht="12" x14ac:dyDescent="0.2">
      <c r="A39" s="372" t="s">
        <v>378</v>
      </c>
      <c r="B39" s="373">
        <v>538816.92710797093</v>
      </c>
      <c r="C39" s="411">
        <v>0.51971652737615182</v>
      </c>
      <c r="D39" s="373">
        <v>51896.329009348228</v>
      </c>
      <c r="E39" s="363">
        <v>5.0056667746267831E-2</v>
      </c>
      <c r="F39" s="373">
        <v>273845.78588922485</v>
      </c>
      <c r="G39" s="363">
        <v>0.26413828838458497</v>
      </c>
      <c r="H39" s="373">
        <v>110108.88330043765</v>
      </c>
      <c r="I39" s="363">
        <v>0.10620565832873748</v>
      </c>
      <c r="J39" s="373">
        <v>62083.647378707603</v>
      </c>
      <c r="K39" s="411">
        <v>5.9882858164257036E-2</v>
      </c>
    </row>
    <row r="40" spans="1:11" ht="12" x14ac:dyDescent="0.2">
      <c r="A40" s="372" t="s">
        <v>705</v>
      </c>
      <c r="B40" s="373">
        <v>622718.23401037394</v>
      </c>
      <c r="C40" s="411">
        <v>0.53970765119941688</v>
      </c>
      <c r="D40" s="373">
        <v>55588.586142722153</v>
      </c>
      <c r="E40" s="363">
        <v>4.8178427452447499E-2</v>
      </c>
      <c r="F40" s="373">
        <v>92630.327309703629</v>
      </c>
      <c r="G40" s="363">
        <v>8.028237114592103E-2</v>
      </c>
      <c r="H40" s="373">
        <v>83726.695118397649</v>
      </c>
      <c r="I40" s="363">
        <v>7.2565625184964941E-2</v>
      </c>
      <c r="J40" s="373">
        <v>299142.72774716024</v>
      </c>
      <c r="K40" s="411">
        <v>0.25926592501724766</v>
      </c>
    </row>
    <row r="41" spans="1:11" ht="12" x14ac:dyDescent="0.2">
      <c r="A41" s="372" t="s">
        <v>371</v>
      </c>
      <c r="B41" s="373">
        <v>799705.99379136879</v>
      </c>
      <c r="C41" s="411">
        <v>0.62149290405224777</v>
      </c>
      <c r="D41" s="373">
        <v>23619.264185438031</v>
      </c>
      <c r="E41" s="363">
        <v>1.8355752244136252E-2</v>
      </c>
      <c r="F41" s="373">
        <v>44743.108474691027</v>
      </c>
      <c r="G41" s="363">
        <v>3.4772184575516667E-2</v>
      </c>
      <c r="H41" s="373">
        <v>7069.9683723875905</v>
      </c>
      <c r="I41" s="363">
        <v>5.4944382178271113E-3</v>
      </c>
      <c r="J41" s="373">
        <v>411611.66437504004</v>
      </c>
      <c r="K41" s="411">
        <v>0.31988472091027081</v>
      </c>
    </row>
    <row r="42" spans="1:11" ht="12" x14ac:dyDescent="0.2">
      <c r="A42" s="372" t="s">
        <v>370</v>
      </c>
      <c r="B42" s="373">
        <v>913423.73785740009</v>
      </c>
      <c r="C42" s="411">
        <v>0.71629611890588196</v>
      </c>
      <c r="D42" s="373">
        <v>118400.74136260197</v>
      </c>
      <c r="E42" s="363">
        <v>9.284846451718895E-2</v>
      </c>
      <c r="F42" s="373">
        <v>56725.058085848199</v>
      </c>
      <c r="G42" s="363">
        <v>4.4483121324297208E-2</v>
      </c>
      <c r="H42" s="373">
        <v>442.97875995120228</v>
      </c>
      <c r="I42" s="363">
        <v>3.4737871741222768E-4</v>
      </c>
      <c r="J42" s="373">
        <v>186211.57027299097</v>
      </c>
      <c r="K42" s="411">
        <v>0.1460249165352176</v>
      </c>
    </row>
    <row r="43" spans="1:11" ht="12" x14ac:dyDescent="0.2">
      <c r="A43" s="372" t="s">
        <v>706</v>
      </c>
      <c r="B43" s="412">
        <v>13644.91754366263</v>
      </c>
      <c r="C43" s="414">
        <v>0.47553950080610535</v>
      </c>
      <c r="D43" s="412">
        <v>5010.3280502485541</v>
      </c>
      <c r="E43" s="413">
        <v>0.17461511894563447</v>
      </c>
      <c r="F43" s="412">
        <v>4837.7775360459063</v>
      </c>
      <c r="G43" s="413">
        <v>0.16860155491161258</v>
      </c>
      <c r="H43" s="412">
        <v>4151.5651695153083</v>
      </c>
      <c r="I43" s="413">
        <v>0.14468634361167354</v>
      </c>
      <c r="J43" s="412">
        <v>1048.9640143366707</v>
      </c>
      <c r="K43" s="414">
        <v>3.6557481724974368E-2</v>
      </c>
    </row>
    <row r="44" spans="1:11" ht="12" x14ac:dyDescent="0.2">
      <c r="A44" s="376"/>
      <c r="B44" s="424"/>
      <c r="C44" s="425"/>
      <c r="D44" s="426"/>
      <c r="E44" s="425"/>
      <c r="F44" s="426"/>
      <c r="G44" s="425"/>
      <c r="H44" s="426"/>
      <c r="I44" s="425"/>
      <c r="J44" s="426"/>
      <c r="K44" s="427"/>
    </row>
    <row r="45" spans="1:11" ht="12" x14ac:dyDescent="0.2">
      <c r="A45" s="377" t="s">
        <v>709</v>
      </c>
      <c r="B45" s="420">
        <f>AVERAGE(B29:B43)</f>
        <v>718971.95031774812</v>
      </c>
      <c r="C45" s="421">
        <f>B45/7571864</f>
        <v>9.4953098776965367E-2</v>
      </c>
      <c r="D45" s="422">
        <f>AVERAGE(D29:D43)</f>
        <v>169723.89264986804</v>
      </c>
      <c r="E45" s="421">
        <f>D45/7571864</f>
        <v>2.2415074101947426E-2</v>
      </c>
      <c r="F45" s="422">
        <f>AVERAGE(F29:F43)</f>
        <v>175918.81529086505</v>
      </c>
      <c r="G45" s="421">
        <f>F45/7571864</f>
        <v>2.323322438053101E-2</v>
      </c>
      <c r="H45" s="422">
        <f>AVERAGE(H29:H43)</f>
        <v>29336.12440302414</v>
      </c>
      <c r="I45" s="421">
        <f>H45/7571864</f>
        <v>3.874359656093155E-3</v>
      </c>
      <c r="J45" s="422">
        <f>AVERAGE(J29:J43)</f>
        <v>77446.963797087999</v>
      </c>
      <c r="K45" s="423">
        <f>J45/7571864</f>
        <v>1.0228256053871015E-2</v>
      </c>
    </row>
    <row r="46" spans="1:11" s="292" customFormat="1" ht="17.25" customHeight="1" x14ac:dyDescent="0.2">
      <c r="A46" s="639" t="s">
        <v>853</v>
      </c>
    </row>
    <row r="48" spans="1:11" x14ac:dyDescent="0.2">
      <c r="A48" s="958" t="s">
        <v>890</v>
      </c>
      <c r="B48" s="958"/>
      <c r="C48" s="958"/>
      <c r="D48" s="958"/>
      <c r="E48" s="958"/>
      <c r="F48" s="958"/>
      <c r="G48" s="958"/>
      <c r="H48" s="958"/>
      <c r="I48" s="958"/>
      <c r="J48" s="958"/>
      <c r="K48" s="958"/>
    </row>
    <row r="49" spans="1:11" x14ac:dyDescent="0.2">
      <c r="B49" s="374"/>
      <c r="C49" s="370"/>
      <c r="D49" s="375"/>
      <c r="F49" s="375"/>
      <c r="H49" s="375"/>
      <c r="J49" s="375"/>
    </row>
    <row r="50" spans="1:11" s="502" customFormat="1" x14ac:dyDescent="0.2">
      <c r="A50" s="948" t="s">
        <v>240</v>
      </c>
      <c r="B50" s="954" t="s">
        <v>695</v>
      </c>
      <c r="C50" s="955"/>
      <c r="D50" s="947" t="s">
        <v>696</v>
      </c>
      <c r="E50" s="947"/>
      <c r="F50" s="947" t="s">
        <v>697</v>
      </c>
      <c r="G50" s="947"/>
      <c r="H50" s="945" t="s">
        <v>698</v>
      </c>
      <c r="I50" s="946"/>
      <c r="J50" s="945" t="s">
        <v>708</v>
      </c>
      <c r="K50" s="946"/>
    </row>
    <row r="51" spans="1:11" s="502" customFormat="1" x14ac:dyDescent="0.2">
      <c r="A51" s="949"/>
      <c r="B51" s="503" t="s">
        <v>699</v>
      </c>
      <c r="C51" s="496" t="s">
        <v>700</v>
      </c>
      <c r="D51" s="504" t="s">
        <v>699</v>
      </c>
      <c r="E51" s="496" t="s">
        <v>700</v>
      </c>
      <c r="F51" s="504" t="s">
        <v>699</v>
      </c>
      <c r="G51" s="496" t="s">
        <v>700</v>
      </c>
      <c r="H51" s="500" t="s">
        <v>699</v>
      </c>
      <c r="I51" s="499" t="s">
        <v>700</v>
      </c>
      <c r="J51" s="504" t="s">
        <v>699</v>
      </c>
      <c r="K51" s="496" t="s">
        <v>700</v>
      </c>
    </row>
    <row r="52" spans="1:11" ht="12" x14ac:dyDescent="0.2">
      <c r="A52" s="371" t="s">
        <v>701</v>
      </c>
      <c r="B52" s="408">
        <v>249539.92190618388</v>
      </c>
      <c r="C52" s="410">
        <v>0.58100725075060378</v>
      </c>
      <c r="D52" s="408">
        <v>45991.794551935338</v>
      </c>
      <c r="E52" s="409">
        <v>0.10708333121845204</v>
      </c>
      <c r="F52" s="408">
        <v>128633.63674503402</v>
      </c>
      <c r="G52" s="409">
        <v>0.29949947514763564</v>
      </c>
      <c r="H52" s="408">
        <v>4990.1473992820684</v>
      </c>
      <c r="I52" s="409">
        <v>1.1618629192274752E-2</v>
      </c>
      <c r="J52" s="408">
        <v>339.86556348475597</v>
      </c>
      <c r="K52" s="410">
        <v>7.9131369103866605E-4</v>
      </c>
    </row>
    <row r="53" spans="1:11" ht="12" x14ac:dyDescent="0.2">
      <c r="A53" s="372" t="s">
        <v>369</v>
      </c>
      <c r="B53" s="373">
        <v>353346.05417602631</v>
      </c>
      <c r="C53" s="411">
        <v>0.7533031828813469</v>
      </c>
      <c r="D53" s="373">
        <v>86393.0307492758</v>
      </c>
      <c r="E53" s="363">
        <v>0.18418245873427691</v>
      </c>
      <c r="F53" s="373">
        <v>27346.384694685748</v>
      </c>
      <c r="G53" s="363">
        <v>5.8300123596518691E-2</v>
      </c>
      <c r="H53" s="373">
        <v>0</v>
      </c>
      <c r="I53" s="363">
        <v>0</v>
      </c>
      <c r="J53" s="373">
        <v>1976.738274176827</v>
      </c>
      <c r="K53" s="411">
        <v>4.2142347878574814E-3</v>
      </c>
    </row>
    <row r="54" spans="1:11" ht="12" x14ac:dyDescent="0.2">
      <c r="A54" s="372" t="s">
        <v>652</v>
      </c>
      <c r="B54" s="373">
        <v>308222.41361716425</v>
      </c>
      <c r="C54" s="411">
        <v>0.66674947449059263</v>
      </c>
      <c r="D54" s="373">
        <v>55792.493002978656</v>
      </c>
      <c r="E54" s="363">
        <v>0.12069081853489359</v>
      </c>
      <c r="F54" s="373">
        <v>94667.892828269949</v>
      </c>
      <c r="G54" s="363">
        <v>0.20478643020679313</v>
      </c>
      <c r="H54" s="373">
        <v>2187.5988582830546</v>
      </c>
      <c r="I54" s="363">
        <v>4.7322333636907899E-3</v>
      </c>
      <c r="J54" s="373">
        <v>1405.8019897529548</v>
      </c>
      <c r="K54" s="411">
        <v>3.0410434040330121E-3</v>
      </c>
    </row>
    <row r="55" spans="1:11" ht="12" x14ac:dyDescent="0.2">
      <c r="A55" s="372" t="s">
        <v>373</v>
      </c>
      <c r="B55" s="373">
        <v>280254.09153595049</v>
      </c>
      <c r="C55" s="411">
        <v>0.6629514043040059</v>
      </c>
      <c r="D55" s="373">
        <v>35166.778046386426</v>
      </c>
      <c r="E55" s="363">
        <v>8.3188312302332645E-2</v>
      </c>
      <c r="F55" s="373">
        <v>75503.766773120384</v>
      </c>
      <c r="G55" s="363">
        <v>0.17860694892321063</v>
      </c>
      <c r="H55" s="373">
        <v>29038.220617322542</v>
      </c>
      <c r="I55" s="363">
        <v>6.8690983354560753E-2</v>
      </c>
      <c r="J55" s="373">
        <v>2774.1486606474937</v>
      </c>
      <c r="K55" s="411">
        <v>6.562351115892321E-3</v>
      </c>
    </row>
    <row r="56" spans="1:11" ht="12" x14ac:dyDescent="0.2">
      <c r="A56" s="372" t="s">
        <v>368</v>
      </c>
      <c r="B56" s="373">
        <v>361901.41974964499</v>
      </c>
      <c r="C56" s="411">
        <v>0.75784890545441042</v>
      </c>
      <c r="D56" s="373">
        <v>96115.762201910708</v>
      </c>
      <c r="E56" s="363">
        <v>0.20127366516556994</v>
      </c>
      <c r="F56" s="373">
        <v>17329.703154308274</v>
      </c>
      <c r="G56" s="363">
        <v>3.628970722587295E-2</v>
      </c>
      <c r="H56" s="373">
        <v>0</v>
      </c>
      <c r="I56" s="363">
        <v>0</v>
      </c>
      <c r="J56" s="373">
        <v>2190.8102644904525</v>
      </c>
      <c r="K56" s="411">
        <v>4.5877221541461097E-3</v>
      </c>
    </row>
    <row r="57" spans="1:11" ht="12" x14ac:dyDescent="0.2">
      <c r="A57" s="372" t="s">
        <v>372</v>
      </c>
      <c r="B57" s="373">
        <v>321190.96799061581</v>
      </c>
      <c r="C57" s="411">
        <v>0.72008194325706942</v>
      </c>
      <c r="D57" s="373">
        <v>67530.137910104313</v>
      </c>
      <c r="E57" s="363">
        <v>0.15139663870045855</v>
      </c>
      <c r="F57" s="373">
        <v>54077.964324129229</v>
      </c>
      <c r="G57" s="363">
        <v>0.12123804689004571</v>
      </c>
      <c r="H57" s="373">
        <v>829.38498495325825</v>
      </c>
      <c r="I57" s="363">
        <v>1.8594082997091827E-3</v>
      </c>
      <c r="J57" s="373">
        <v>2419.3467081393683</v>
      </c>
      <c r="K57" s="411">
        <v>5.4239628527178564E-3</v>
      </c>
    </row>
    <row r="58" spans="1:11" ht="12" x14ac:dyDescent="0.2">
      <c r="A58" s="372" t="s">
        <v>702</v>
      </c>
      <c r="B58" s="373">
        <v>317293.26322821958</v>
      </c>
      <c r="C58" s="411">
        <v>0.81384582285462526</v>
      </c>
      <c r="D58" s="373">
        <v>39990.44179788098</v>
      </c>
      <c r="E58" s="363">
        <v>0.10257404673577025</v>
      </c>
      <c r="F58" s="373">
        <v>26822.293836766858</v>
      </c>
      <c r="G58" s="363">
        <v>6.8798220221684844E-2</v>
      </c>
      <c r="H58" s="373">
        <v>1960.9743850916163</v>
      </c>
      <c r="I58" s="363">
        <v>5.0298288586222636E-3</v>
      </c>
      <c r="J58" s="373">
        <v>3802.0342690797111</v>
      </c>
      <c r="K58" s="411">
        <v>9.7520813293002235E-3</v>
      </c>
    </row>
    <row r="59" spans="1:11" ht="12" x14ac:dyDescent="0.2">
      <c r="A59" s="372" t="s">
        <v>703</v>
      </c>
      <c r="B59" s="373">
        <v>159161.08637791459</v>
      </c>
      <c r="C59" s="411">
        <v>0.5675438220768908</v>
      </c>
      <c r="D59" s="373">
        <v>67144.189907365435</v>
      </c>
      <c r="E59" s="363">
        <v>0.23942579833741692</v>
      </c>
      <c r="F59" s="373">
        <v>27047.470614499467</v>
      </c>
      <c r="G59" s="363">
        <v>9.6447097713423829E-2</v>
      </c>
      <c r="H59" s="373">
        <v>23151.977478339162</v>
      </c>
      <c r="I59" s="363">
        <v>8.2556371571223419E-2</v>
      </c>
      <c r="J59" s="373">
        <v>3933.6844049675919</v>
      </c>
      <c r="K59" s="411">
        <v>1.4026910301043014E-2</v>
      </c>
    </row>
    <row r="60" spans="1:11" ht="12" x14ac:dyDescent="0.2">
      <c r="A60" s="372" t="s">
        <v>704</v>
      </c>
      <c r="B60" s="373">
        <v>276542.38430394942</v>
      </c>
      <c r="C60" s="411">
        <v>0.78801823489616885</v>
      </c>
      <c r="D60" s="373">
        <v>40551.306353103486</v>
      </c>
      <c r="E60" s="363">
        <v>0.11555251805446316</v>
      </c>
      <c r="F60" s="373">
        <v>30412.707995468321</v>
      </c>
      <c r="G60" s="363">
        <v>8.6662189354166502E-2</v>
      </c>
      <c r="H60" s="373">
        <v>2716.587605182373</v>
      </c>
      <c r="I60" s="363">
        <v>7.7410215977010777E-3</v>
      </c>
      <c r="J60" s="373">
        <v>711.00493399621826</v>
      </c>
      <c r="K60" s="411">
        <v>2.0260360975059592E-3</v>
      </c>
    </row>
    <row r="61" spans="1:11" ht="12" x14ac:dyDescent="0.2">
      <c r="A61" s="372" t="s">
        <v>374</v>
      </c>
      <c r="B61" s="373">
        <v>240632.10722733958</v>
      </c>
      <c r="C61" s="411">
        <v>0.61117293618417812</v>
      </c>
      <c r="D61" s="373">
        <v>19015.770196584788</v>
      </c>
      <c r="E61" s="363">
        <v>4.8297478830912545E-2</v>
      </c>
      <c r="F61" s="373">
        <v>77488.700085746386</v>
      </c>
      <c r="G61" s="363">
        <v>0.19681079511038779</v>
      </c>
      <c r="H61" s="373">
        <v>44291.613996607222</v>
      </c>
      <c r="I61" s="363">
        <v>0.11249469610083321</v>
      </c>
      <c r="J61" s="373">
        <v>12293.606336591864</v>
      </c>
      <c r="K61" s="411">
        <v>3.1224093773690783E-2</v>
      </c>
    </row>
    <row r="62" spans="1:11" ht="12" x14ac:dyDescent="0.2">
      <c r="A62" s="372" t="s">
        <v>378</v>
      </c>
      <c r="B62" s="373">
        <v>201341.22016910813</v>
      </c>
      <c r="C62" s="411">
        <v>0.59955215450894794</v>
      </c>
      <c r="D62" s="373">
        <v>14306.495360491384</v>
      </c>
      <c r="E62" s="363">
        <v>4.2601758892940919E-2</v>
      </c>
      <c r="F62" s="373">
        <v>70146.437429329511</v>
      </c>
      <c r="G62" s="363">
        <v>0.20888145833504965</v>
      </c>
      <c r="H62" s="373">
        <v>41104.140616647732</v>
      </c>
      <c r="I62" s="363">
        <v>0.12239955656000864</v>
      </c>
      <c r="J62" s="373">
        <v>8921.0653491085395</v>
      </c>
      <c r="K62" s="411">
        <v>2.6565071703056012E-2</v>
      </c>
    </row>
    <row r="63" spans="1:11" ht="12" x14ac:dyDescent="0.2">
      <c r="A63" s="372" t="s">
        <v>705</v>
      </c>
      <c r="B63" s="373">
        <v>235759.62386017697</v>
      </c>
      <c r="C63" s="411">
        <v>0.65644980070902381</v>
      </c>
      <c r="D63" s="373">
        <v>17247.578799511008</v>
      </c>
      <c r="E63" s="363">
        <v>4.8024209914616575E-2</v>
      </c>
      <c r="F63" s="373">
        <v>17552.60695882521</v>
      </c>
      <c r="G63" s="363">
        <v>4.8873531232295653E-2</v>
      </c>
      <c r="H63" s="373">
        <v>43565.92642562808</v>
      </c>
      <c r="I63" s="363">
        <v>0.12130509563744805</v>
      </c>
      <c r="J63" s="373">
        <v>45017.679957412052</v>
      </c>
      <c r="K63" s="411">
        <v>0.12534736250661907</v>
      </c>
    </row>
    <row r="64" spans="1:11" ht="12" x14ac:dyDescent="0.2">
      <c r="A64" s="372" t="s">
        <v>371</v>
      </c>
      <c r="B64" s="373">
        <v>319330.55375472497</v>
      </c>
      <c r="C64" s="411">
        <v>0.76835178647856273</v>
      </c>
      <c r="D64" s="373">
        <v>4878.6641876070116</v>
      </c>
      <c r="E64" s="363">
        <v>1.1738714946318752E-2</v>
      </c>
      <c r="F64" s="373">
        <v>7580.4517166882151</v>
      </c>
      <c r="G64" s="363">
        <v>1.8239575105943637E-2</v>
      </c>
      <c r="H64" s="373">
        <v>1287.5841426300976</v>
      </c>
      <c r="I64" s="363">
        <v>3.09809870868539E-3</v>
      </c>
      <c r="J64" s="373">
        <v>82527.368162268642</v>
      </c>
      <c r="K64" s="411">
        <v>0.19857182476048901</v>
      </c>
    </row>
    <row r="65" spans="1:11" ht="12" x14ac:dyDescent="0.2">
      <c r="A65" s="372" t="s">
        <v>370</v>
      </c>
      <c r="B65" s="373">
        <v>321021.94412773271</v>
      </c>
      <c r="C65" s="411">
        <v>0.79490866147528549</v>
      </c>
      <c r="D65" s="373">
        <v>43980.527349170014</v>
      </c>
      <c r="E65" s="363">
        <v>0.10890377672186592</v>
      </c>
      <c r="F65" s="373">
        <v>8762.3795286624008</v>
      </c>
      <c r="G65" s="363">
        <v>2.1697243786225479E-2</v>
      </c>
      <c r="H65" s="373">
        <v>238.44333997367212</v>
      </c>
      <c r="I65" s="363">
        <v>5.9042903353906243E-4</v>
      </c>
      <c r="J65" s="373">
        <v>29844.291780825166</v>
      </c>
      <c r="K65" s="411">
        <v>7.3899888983085096E-2</v>
      </c>
    </row>
    <row r="66" spans="1:11" ht="12" x14ac:dyDescent="0.2">
      <c r="A66" s="372" t="s">
        <v>706</v>
      </c>
      <c r="B66" s="412">
        <v>2605.3669700721798</v>
      </c>
      <c r="C66" s="414">
        <v>0.37046006812005777</v>
      </c>
      <c r="D66" s="412">
        <v>1476.5965157432429</v>
      </c>
      <c r="E66" s="413">
        <v>0.20995892405626335</v>
      </c>
      <c r="F66" s="412">
        <v>670.28682758184345</v>
      </c>
      <c r="G66" s="413">
        <v>9.5308840043776169E-2</v>
      </c>
      <c r="H66" s="412">
        <v>1438.5496304923797</v>
      </c>
      <c r="I66" s="413">
        <v>0.20454899452860059</v>
      </c>
      <c r="J66" s="412">
        <v>841.98764720867189</v>
      </c>
      <c r="K66" s="414">
        <v>0.11972317325130216</v>
      </c>
    </row>
    <row r="67" spans="1:11" ht="12" x14ac:dyDescent="0.2">
      <c r="A67" s="376"/>
      <c r="B67" s="424"/>
      <c r="C67" s="425"/>
      <c r="D67" s="426"/>
      <c r="E67" s="425"/>
      <c r="F67" s="426"/>
      <c r="G67" s="425"/>
      <c r="H67" s="426"/>
      <c r="I67" s="425"/>
      <c r="J67" s="426"/>
      <c r="K67" s="427"/>
    </row>
    <row r="68" spans="1:11" ht="12" x14ac:dyDescent="0.2">
      <c r="A68" s="377" t="s">
        <v>709</v>
      </c>
      <c r="B68" s="420">
        <f>AVERAGE(B52:B66)</f>
        <v>263209.49459965492</v>
      </c>
      <c r="C68" s="421">
        <f>B68/7571864</f>
        <v>3.4761519039387782E-2</v>
      </c>
      <c r="D68" s="422">
        <f>AVERAGE(D52:D66)</f>
        <v>42372.104462003233</v>
      </c>
      <c r="E68" s="421">
        <f>D68/7571864</f>
        <v>5.595993861221389E-3</v>
      </c>
      <c r="F68" s="422">
        <f>AVERAGE(F52:F66)</f>
        <v>44269.512234207723</v>
      </c>
      <c r="G68" s="421">
        <f>F68/7571864</f>
        <v>5.8465804766445516E-3</v>
      </c>
      <c r="H68" s="422">
        <f>AVERAGE(H52:H66)</f>
        <v>13120.076632028882</v>
      </c>
      <c r="I68" s="421">
        <f>H68/7571864</f>
        <v>1.7327406609559922E-3</v>
      </c>
      <c r="J68" s="422">
        <f>AVERAGE(J52:J66)</f>
        <v>13266.628953476689</v>
      </c>
      <c r="K68" s="423">
        <f>J68/7571864</f>
        <v>1.7520955148529727E-3</v>
      </c>
    </row>
    <row r="69" spans="1:11" s="292" customFormat="1" ht="17.25" customHeight="1" x14ac:dyDescent="0.2">
      <c r="A69" s="639" t="s">
        <v>853</v>
      </c>
    </row>
    <row r="71" spans="1:11" x14ac:dyDescent="0.2">
      <c r="A71" s="958" t="s">
        <v>891</v>
      </c>
      <c r="B71" s="958"/>
      <c r="C71" s="958"/>
      <c r="D71" s="958"/>
      <c r="E71" s="958"/>
      <c r="F71" s="958"/>
      <c r="G71" s="958"/>
      <c r="H71" s="958"/>
      <c r="I71" s="958"/>
      <c r="J71" s="958"/>
      <c r="K71" s="958"/>
    </row>
    <row r="72" spans="1:11" x14ac:dyDescent="0.2">
      <c r="B72" s="374"/>
      <c r="C72" s="370"/>
      <c r="D72" s="375"/>
      <c r="F72" s="375"/>
      <c r="H72" s="375"/>
      <c r="J72" s="375"/>
    </row>
    <row r="73" spans="1:11" s="502" customFormat="1" x14ac:dyDescent="0.2">
      <c r="A73" s="951" t="s">
        <v>239</v>
      </c>
      <c r="B73" s="954" t="s">
        <v>695</v>
      </c>
      <c r="C73" s="955"/>
      <c r="D73" s="947" t="s">
        <v>696</v>
      </c>
      <c r="E73" s="947"/>
      <c r="F73" s="947" t="s">
        <v>697</v>
      </c>
      <c r="G73" s="947"/>
      <c r="H73" s="945" t="s">
        <v>698</v>
      </c>
      <c r="I73" s="946"/>
      <c r="J73" s="945" t="s">
        <v>708</v>
      </c>
      <c r="K73" s="946"/>
    </row>
    <row r="74" spans="1:11" s="502" customFormat="1" x14ac:dyDescent="0.2">
      <c r="A74" s="951"/>
      <c r="B74" s="503" t="s">
        <v>699</v>
      </c>
      <c r="C74" s="496" t="s">
        <v>700</v>
      </c>
      <c r="D74" s="504" t="s">
        <v>699</v>
      </c>
      <c r="E74" s="496" t="s">
        <v>700</v>
      </c>
      <c r="F74" s="504" t="s">
        <v>699</v>
      </c>
      <c r="G74" s="496" t="s">
        <v>700</v>
      </c>
      <c r="H74" s="500" t="s">
        <v>699</v>
      </c>
      <c r="I74" s="499" t="s">
        <v>700</v>
      </c>
      <c r="J74" s="504" t="s">
        <v>699</v>
      </c>
      <c r="K74" s="496" t="s">
        <v>700</v>
      </c>
    </row>
    <row r="75" spans="1:11" ht="12" x14ac:dyDescent="0.2">
      <c r="A75" s="371" t="s">
        <v>701</v>
      </c>
      <c r="B75" s="408">
        <v>296545.51886155072</v>
      </c>
      <c r="C75" s="410">
        <v>0.23770137043923062</v>
      </c>
      <c r="D75" s="408">
        <v>713066.00066028815</v>
      </c>
      <c r="E75" s="409">
        <v>0.57157082063244857</v>
      </c>
      <c r="F75" s="408">
        <v>198979.26251814788</v>
      </c>
      <c r="G75" s="409">
        <v>0.15949539069458407</v>
      </c>
      <c r="H75" s="408">
        <v>33015.288245004107</v>
      </c>
      <c r="I75" s="409">
        <v>2.6463995448022998E-2</v>
      </c>
      <c r="J75" s="408">
        <v>5948.8694008463108</v>
      </c>
      <c r="K75" s="410">
        <v>4.7684227857287481E-3</v>
      </c>
    </row>
    <row r="76" spans="1:11" ht="12" x14ac:dyDescent="0.2">
      <c r="A76" s="372" t="s">
        <v>369</v>
      </c>
      <c r="B76" s="373">
        <v>297216.3333566275</v>
      </c>
      <c r="C76" s="411">
        <v>0.2405919071621527</v>
      </c>
      <c r="D76" s="373">
        <v>844286.5622586864</v>
      </c>
      <c r="E76" s="363">
        <v>0.68343657938025459</v>
      </c>
      <c r="F76" s="373">
        <v>84624.04352993927</v>
      </c>
      <c r="G76" s="363">
        <v>6.8501820861276444E-2</v>
      </c>
      <c r="H76" s="373">
        <v>4258.8842875727023</v>
      </c>
      <c r="I76" s="363">
        <v>3.4474992728632092E-3</v>
      </c>
      <c r="J76" s="373">
        <v>4968.8352603080402</v>
      </c>
      <c r="K76" s="411">
        <v>4.0221933234659687E-3</v>
      </c>
    </row>
    <row r="77" spans="1:11" ht="12" x14ac:dyDescent="0.2">
      <c r="A77" s="372" t="s">
        <v>652</v>
      </c>
      <c r="B77" s="373">
        <v>299901.13226173772</v>
      </c>
      <c r="C77" s="411">
        <v>0.24011136858212098</v>
      </c>
      <c r="D77" s="373">
        <v>820628.87892334629</v>
      </c>
      <c r="E77" s="363">
        <v>0.65702427240030659</v>
      </c>
      <c r="F77" s="373">
        <v>109827.15270970343</v>
      </c>
      <c r="G77" s="363">
        <v>8.793147176780082E-2</v>
      </c>
      <c r="H77" s="373">
        <v>14503.080541638592</v>
      </c>
      <c r="I77" s="363">
        <v>1.1611675125222128E-2</v>
      </c>
      <c r="J77" s="373">
        <v>4148.222062618318</v>
      </c>
      <c r="K77" s="411">
        <v>3.321212124562926E-3</v>
      </c>
    </row>
    <row r="78" spans="1:11" ht="12" x14ac:dyDescent="0.2">
      <c r="A78" s="372" t="s">
        <v>373</v>
      </c>
      <c r="B78" s="373">
        <v>332370.55114338949</v>
      </c>
      <c r="C78" s="411">
        <v>0.35948426833972486</v>
      </c>
      <c r="D78" s="373">
        <v>391358.11215436982</v>
      </c>
      <c r="E78" s="363">
        <v>0.42328384425952087</v>
      </c>
      <c r="F78" s="373">
        <v>109238.43917790848</v>
      </c>
      <c r="G78" s="363">
        <v>0.11814975859730284</v>
      </c>
      <c r="H78" s="373">
        <v>82368.24538668929</v>
      </c>
      <c r="I78" s="363">
        <v>8.9087581091041645E-2</v>
      </c>
      <c r="J78" s="373">
        <v>9240.7196202039231</v>
      </c>
      <c r="K78" s="411">
        <v>9.9945477124067893E-3</v>
      </c>
    </row>
    <row r="79" spans="1:11" ht="12" x14ac:dyDescent="0.2">
      <c r="A79" s="372" t="s">
        <v>368</v>
      </c>
      <c r="B79" s="373">
        <v>283099.54334614397</v>
      </c>
      <c r="C79" s="411">
        <v>0.22975219702596025</v>
      </c>
      <c r="D79" s="373">
        <v>884983.89470080973</v>
      </c>
      <c r="E79" s="363">
        <v>0.71821731584884807</v>
      </c>
      <c r="F79" s="373">
        <v>58251.013946014027</v>
      </c>
      <c r="G79" s="363">
        <v>4.7274178809687803E-2</v>
      </c>
      <c r="H79" s="373">
        <v>1083.0762675960673</v>
      </c>
      <c r="I79" s="363">
        <v>8.7898111415396843E-4</v>
      </c>
      <c r="J79" s="373">
        <v>4777.6237803924187</v>
      </c>
      <c r="K79" s="411">
        <v>3.877327201360119E-3</v>
      </c>
    </row>
    <row r="80" spans="1:11" ht="12" x14ac:dyDescent="0.2">
      <c r="A80" s="372" t="s">
        <v>372</v>
      </c>
      <c r="B80" s="373">
        <v>271600.94267808285</v>
      </c>
      <c r="C80" s="411">
        <v>0.22593645671277979</v>
      </c>
      <c r="D80" s="373">
        <v>844616.40805997781</v>
      </c>
      <c r="E80" s="363">
        <v>0.70261036886285422</v>
      </c>
      <c r="F80" s="373">
        <v>79990.367038542448</v>
      </c>
      <c r="G80" s="363">
        <v>6.6541521990458874E-2</v>
      </c>
      <c r="H80" s="373">
        <v>1264.8151918093681</v>
      </c>
      <c r="I80" s="363">
        <v>1.0521607915500212E-3</v>
      </c>
      <c r="J80" s="373">
        <v>4639.5415046147318</v>
      </c>
      <c r="K80" s="411">
        <v>3.8594916423650566E-3</v>
      </c>
    </row>
    <row r="81" spans="1:11" ht="12" x14ac:dyDescent="0.2">
      <c r="A81" s="372" t="s">
        <v>702</v>
      </c>
      <c r="B81" s="373">
        <v>170306.4749468698</v>
      </c>
      <c r="C81" s="411">
        <v>0.53950598269331362</v>
      </c>
      <c r="D81" s="373">
        <v>98879.722857964269</v>
      </c>
      <c r="E81" s="363">
        <v>0.31323648772350454</v>
      </c>
      <c r="F81" s="373">
        <v>34364.762967771996</v>
      </c>
      <c r="G81" s="363">
        <v>0.10886253867173584</v>
      </c>
      <c r="H81" s="373">
        <v>8563.3636817049228</v>
      </c>
      <c r="I81" s="363">
        <v>2.7127482614502679E-2</v>
      </c>
      <c r="J81" s="373">
        <v>3556.8273217419014</v>
      </c>
      <c r="K81" s="411">
        <v>1.1267508296941947E-2</v>
      </c>
    </row>
    <row r="82" spans="1:11" ht="12" x14ac:dyDescent="0.2">
      <c r="A82" s="372" t="s">
        <v>703</v>
      </c>
      <c r="B82" s="373">
        <v>248479.9683822619</v>
      </c>
      <c r="C82" s="411">
        <v>0.28848849756641387</v>
      </c>
      <c r="D82" s="373">
        <v>506973.09575433028</v>
      </c>
      <c r="E82" s="363">
        <v>0.58860240385961471</v>
      </c>
      <c r="F82" s="373">
        <v>58159.912667317134</v>
      </c>
      <c r="G82" s="363">
        <v>6.7524420311323247E-2</v>
      </c>
      <c r="H82" s="373">
        <v>39872.790976411052</v>
      </c>
      <c r="I82" s="363">
        <v>4.6292832526719029E-2</v>
      </c>
      <c r="J82" s="373">
        <v>7830.9588079137829</v>
      </c>
      <c r="K82" s="411">
        <v>9.0918457359269161E-3</v>
      </c>
    </row>
    <row r="83" spans="1:11" ht="12" x14ac:dyDescent="0.2">
      <c r="A83" s="372" t="s">
        <v>704</v>
      </c>
      <c r="B83" s="373">
        <v>186507.60133296187</v>
      </c>
      <c r="C83" s="411">
        <v>0.18158496651527414</v>
      </c>
      <c r="D83" s="373">
        <v>767231.51766753558</v>
      </c>
      <c r="E83" s="363">
        <v>0.74698140155910364</v>
      </c>
      <c r="F83" s="373">
        <v>64602.235795180881</v>
      </c>
      <c r="G83" s="363">
        <v>6.2897140598239837E-2</v>
      </c>
      <c r="H83" s="373">
        <v>4339.6641607629363</v>
      </c>
      <c r="I83" s="363">
        <v>4.2251241541242483E-3</v>
      </c>
      <c r="J83" s="373">
        <v>4428.2451646869649</v>
      </c>
      <c r="K83" s="411">
        <v>4.3113671732638199E-3</v>
      </c>
    </row>
    <row r="84" spans="1:11" ht="12" x14ac:dyDescent="0.2">
      <c r="A84" s="372" t="s">
        <v>374</v>
      </c>
      <c r="B84" s="373">
        <v>508667.04764637421</v>
      </c>
      <c r="C84" s="411">
        <v>0.46693278396484833</v>
      </c>
      <c r="D84" s="373">
        <v>182671.40475133777</v>
      </c>
      <c r="E84" s="363">
        <v>0.1676838866719928</v>
      </c>
      <c r="F84" s="373">
        <v>142444.50233064979</v>
      </c>
      <c r="G84" s="363">
        <v>0.13075745390131277</v>
      </c>
      <c r="H84" s="373">
        <v>225043.79375178262</v>
      </c>
      <c r="I84" s="363">
        <v>0.20657977672574329</v>
      </c>
      <c r="J84" s="373">
        <v>30552.847716011191</v>
      </c>
      <c r="K84" s="411">
        <v>2.8046098736100925E-2</v>
      </c>
    </row>
    <row r="85" spans="1:11" ht="12" x14ac:dyDescent="0.2">
      <c r="A85" s="372" t="s">
        <v>378</v>
      </c>
      <c r="B85" s="373">
        <v>489058.56723317341</v>
      </c>
      <c r="C85" s="411">
        <v>0.45440254358232773</v>
      </c>
      <c r="D85" s="373">
        <v>126238.87715427567</v>
      </c>
      <c r="E85" s="363">
        <v>0.11729324608790709</v>
      </c>
      <c r="F85" s="373">
        <v>124983.36504750296</v>
      </c>
      <c r="G85" s="363">
        <v>0.116126702992581</v>
      </c>
      <c r="H85" s="373">
        <v>302128.48460087657</v>
      </c>
      <c r="I85" s="363">
        <v>0.28071883633081574</v>
      </c>
      <c r="J85" s="373">
        <v>33857.93672751751</v>
      </c>
      <c r="K85" s="411">
        <v>3.1458671006366699E-2</v>
      </c>
    </row>
    <row r="86" spans="1:11" ht="12" x14ac:dyDescent="0.2">
      <c r="A86" s="372" t="s">
        <v>705</v>
      </c>
      <c r="B86" s="373">
        <v>394450.17011923646</v>
      </c>
      <c r="C86" s="411">
        <v>0.39595200642865747</v>
      </c>
      <c r="D86" s="373">
        <v>140757.0960358195</v>
      </c>
      <c r="E86" s="363">
        <v>0.14129301700543487</v>
      </c>
      <c r="F86" s="373">
        <v>59949.735225732991</v>
      </c>
      <c r="G86" s="363">
        <v>6.0177988870737033E-2</v>
      </c>
      <c r="H86" s="373">
        <v>322571.6610805472</v>
      </c>
      <c r="I86" s="363">
        <v>0.32379982592797157</v>
      </c>
      <c r="J86" s="373">
        <v>78478.36191273341</v>
      </c>
      <c r="K86" s="411">
        <v>7.8777161767196138E-2</v>
      </c>
    </row>
    <row r="87" spans="1:11" ht="12" x14ac:dyDescent="0.2">
      <c r="A87" s="372" t="s">
        <v>371</v>
      </c>
      <c r="B87" s="373">
        <v>530049.32156092627</v>
      </c>
      <c r="C87" s="411">
        <v>0.63797607501931153</v>
      </c>
      <c r="D87" s="373">
        <v>71848.890984575759</v>
      </c>
      <c r="E87" s="363">
        <v>8.6478506056461818E-2</v>
      </c>
      <c r="F87" s="373">
        <v>21427.408461914965</v>
      </c>
      <c r="G87" s="363">
        <v>2.5790380993435117E-2</v>
      </c>
      <c r="H87" s="373">
        <v>22181.655948797106</v>
      </c>
      <c r="I87" s="363">
        <v>2.6698205665028323E-2</v>
      </c>
      <c r="J87" s="373">
        <v>185322.18878021959</v>
      </c>
      <c r="K87" s="411">
        <v>0.22305683226575429</v>
      </c>
    </row>
    <row r="88" spans="1:11" ht="12" x14ac:dyDescent="0.2">
      <c r="A88" s="372" t="s">
        <v>370</v>
      </c>
      <c r="B88" s="373">
        <v>306484.20492713782</v>
      </c>
      <c r="C88" s="411">
        <v>0.34064433642808795</v>
      </c>
      <c r="D88" s="373">
        <v>477353.32813483995</v>
      </c>
      <c r="E88" s="363">
        <v>0.53055819872638954</v>
      </c>
      <c r="F88" s="373">
        <v>56901.915761179866</v>
      </c>
      <c r="G88" s="363">
        <v>6.3244092270798025E-2</v>
      </c>
      <c r="H88" s="373">
        <v>29971.800569888539</v>
      </c>
      <c r="I88" s="363">
        <v>3.3312398983536148E-2</v>
      </c>
      <c r="J88" s="373">
        <v>29007.818714334786</v>
      </c>
      <c r="K88" s="411">
        <v>3.22409735911839E-2</v>
      </c>
    </row>
    <row r="89" spans="1:11" ht="12" x14ac:dyDescent="0.2">
      <c r="A89" s="372" t="s">
        <v>706</v>
      </c>
      <c r="B89" s="412">
        <v>20494.302784382038</v>
      </c>
      <c r="C89" s="414">
        <v>0.39595373802636524</v>
      </c>
      <c r="D89" s="412">
        <v>17544.303134226884</v>
      </c>
      <c r="E89" s="413">
        <v>0.33895919661920204</v>
      </c>
      <c r="F89" s="412">
        <v>3722.41930175077</v>
      </c>
      <c r="G89" s="413">
        <v>7.1917832606285093E-2</v>
      </c>
      <c r="H89" s="412">
        <v>6323.2875024613404</v>
      </c>
      <c r="I89" s="413">
        <v>0.12216708953490078</v>
      </c>
      <c r="J89" s="412">
        <v>3675.0238262820799</v>
      </c>
      <c r="K89" s="414">
        <v>7.1002143213247229E-2</v>
      </c>
    </row>
    <row r="90" spans="1:11" ht="12" x14ac:dyDescent="0.2">
      <c r="A90" s="376"/>
      <c r="B90" s="424"/>
      <c r="C90" s="425"/>
      <c r="D90" s="426"/>
      <c r="E90" s="425"/>
      <c r="F90" s="426"/>
      <c r="G90" s="425"/>
      <c r="H90" s="426"/>
      <c r="I90" s="425"/>
      <c r="J90" s="426"/>
      <c r="K90" s="427"/>
    </row>
    <row r="91" spans="1:11" ht="12" x14ac:dyDescent="0.2">
      <c r="A91" s="377" t="s">
        <v>709</v>
      </c>
      <c r="B91" s="420">
        <f>AVERAGE(B75:B89)</f>
        <v>309015.44537205709</v>
      </c>
      <c r="C91" s="421">
        <f>B91/7571864</f>
        <v>4.0811013691220165E-2</v>
      </c>
      <c r="D91" s="422">
        <f>AVERAGE(D75:D89)</f>
        <v>459229.20621549233</v>
      </c>
      <c r="E91" s="421">
        <f>D91/7571864</f>
        <v>6.0649426114295281E-2</v>
      </c>
      <c r="F91" s="422">
        <f>AVERAGE(F75:F89)</f>
        <v>80497.769098617107</v>
      </c>
      <c r="G91" s="421">
        <f>F91/7571864</f>
        <v>1.0631169431809275E-2</v>
      </c>
      <c r="H91" s="422">
        <f>AVERAGE(H75:H89)</f>
        <v>73165.992812902827</v>
      </c>
      <c r="I91" s="421">
        <f>H91/7571864</f>
        <v>9.6628773064205628E-3</v>
      </c>
      <c r="J91" s="422">
        <f>AVERAGE(J75:J89)</f>
        <v>27362.268040028332</v>
      </c>
      <c r="K91" s="423">
        <f>J91/7571864</f>
        <v>3.6136766376189972E-3</v>
      </c>
    </row>
    <row r="92" spans="1:11" s="292" customFormat="1" ht="17.25" customHeight="1" x14ac:dyDescent="0.2">
      <c r="A92" s="639" t="s">
        <v>853</v>
      </c>
    </row>
    <row r="94" spans="1:11" x14ac:dyDescent="0.2">
      <c r="A94" s="958" t="s">
        <v>892</v>
      </c>
      <c r="B94" s="958"/>
      <c r="C94" s="958"/>
      <c r="D94" s="958"/>
      <c r="E94" s="958"/>
      <c r="F94" s="958"/>
      <c r="G94" s="958"/>
      <c r="H94" s="958"/>
      <c r="I94" s="958"/>
      <c r="J94" s="958"/>
      <c r="K94" s="958"/>
    </row>
    <row r="95" spans="1:11" x14ac:dyDescent="0.2">
      <c r="B95" s="374"/>
      <c r="C95" s="370"/>
      <c r="D95" s="375"/>
      <c r="F95" s="375"/>
      <c r="H95" s="375"/>
      <c r="J95" s="375"/>
    </row>
    <row r="96" spans="1:11" s="502" customFormat="1" x14ac:dyDescent="0.2">
      <c r="A96" s="948" t="s">
        <v>241</v>
      </c>
      <c r="B96" s="954" t="s">
        <v>695</v>
      </c>
      <c r="C96" s="955"/>
      <c r="D96" s="947" t="s">
        <v>696</v>
      </c>
      <c r="E96" s="947"/>
      <c r="F96" s="947" t="s">
        <v>697</v>
      </c>
      <c r="G96" s="947"/>
      <c r="H96" s="945" t="s">
        <v>698</v>
      </c>
      <c r="I96" s="946"/>
      <c r="J96" s="945" t="s">
        <v>708</v>
      </c>
      <c r="K96" s="946"/>
    </row>
    <row r="97" spans="1:11" s="502" customFormat="1" x14ac:dyDescent="0.2">
      <c r="A97" s="949"/>
      <c r="B97" s="503" t="s">
        <v>699</v>
      </c>
      <c r="C97" s="496" t="s">
        <v>700</v>
      </c>
      <c r="D97" s="504" t="s">
        <v>699</v>
      </c>
      <c r="E97" s="496" t="s">
        <v>700</v>
      </c>
      <c r="F97" s="504" t="s">
        <v>699</v>
      </c>
      <c r="G97" s="496" t="s">
        <v>700</v>
      </c>
      <c r="H97" s="500" t="s">
        <v>699</v>
      </c>
      <c r="I97" s="499" t="s">
        <v>700</v>
      </c>
      <c r="J97" s="504" t="s">
        <v>699</v>
      </c>
      <c r="K97" s="496" t="s">
        <v>700</v>
      </c>
    </row>
    <row r="98" spans="1:11" ht="12" x14ac:dyDescent="0.2">
      <c r="A98" s="371" t="s">
        <v>701</v>
      </c>
      <c r="B98" s="408">
        <v>61075.443310750554</v>
      </c>
      <c r="C98" s="410">
        <v>0.52125220869685351</v>
      </c>
      <c r="D98" s="408">
        <v>33295.656692958153</v>
      </c>
      <c r="E98" s="409">
        <v>0.28416387422539907</v>
      </c>
      <c r="F98" s="408">
        <v>19701.54252455572</v>
      </c>
      <c r="G98" s="409">
        <v>0.16814405264991358</v>
      </c>
      <c r="H98" s="408">
        <v>2910.8432862890654</v>
      </c>
      <c r="I98" s="409">
        <v>2.4842774933759824E-2</v>
      </c>
      <c r="J98" s="408">
        <v>187.13196266646696</v>
      </c>
      <c r="K98" s="410">
        <v>1.5970894940766389E-3</v>
      </c>
    </row>
    <row r="99" spans="1:11" ht="12" x14ac:dyDescent="0.2">
      <c r="A99" s="372" t="s">
        <v>369</v>
      </c>
      <c r="B99" s="373">
        <v>66429.047056937154</v>
      </c>
      <c r="C99" s="411">
        <v>0.50485719627841585</v>
      </c>
      <c r="D99" s="373">
        <v>60559.51261241125</v>
      </c>
      <c r="E99" s="363">
        <v>0.46024904917398607</v>
      </c>
      <c r="F99" s="373">
        <v>3982.5996436591613</v>
      </c>
      <c r="G99" s="363">
        <v>3.0267543779061504E-2</v>
      </c>
      <c r="H99" s="373">
        <v>63.276132738100621</v>
      </c>
      <c r="I99" s="363">
        <v>4.8089521648741329E-4</v>
      </c>
      <c r="J99" s="373">
        <v>545.44010445507183</v>
      </c>
      <c r="K99" s="411">
        <v>4.1453155520501652E-3</v>
      </c>
    </row>
    <row r="100" spans="1:11" ht="12" x14ac:dyDescent="0.2">
      <c r="A100" s="372" t="s">
        <v>652</v>
      </c>
      <c r="B100" s="373">
        <v>73186.139039719696</v>
      </c>
      <c r="C100" s="411">
        <v>0.56345761069700961</v>
      </c>
      <c r="D100" s="373">
        <v>39446.388107381004</v>
      </c>
      <c r="E100" s="363">
        <v>0.30369640870860953</v>
      </c>
      <c r="F100" s="373">
        <v>15997.966953746425</v>
      </c>
      <c r="G100" s="363">
        <v>0.12316780682849644</v>
      </c>
      <c r="H100" s="373">
        <v>988.70623328085173</v>
      </c>
      <c r="I100" s="363">
        <v>7.6120158707008992E-3</v>
      </c>
      <c r="J100" s="373">
        <v>268.36822526536116</v>
      </c>
      <c r="K100" s="411">
        <v>2.0661578951849079E-3</v>
      </c>
    </row>
    <row r="101" spans="1:11" ht="12" x14ac:dyDescent="0.2">
      <c r="A101" s="372" t="s">
        <v>373</v>
      </c>
      <c r="B101" s="373">
        <v>74677.358940948587</v>
      </c>
      <c r="C101" s="411">
        <v>0.64682460129040886</v>
      </c>
      <c r="D101" s="373">
        <v>14236.925280489171</v>
      </c>
      <c r="E101" s="363">
        <v>0.12331439741241575</v>
      </c>
      <c r="F101" s="373">
        <v>15915.063827122169</v>
      </c>
      <c r="G101" s="363">
        <v>0.13784974402522629</v>
      </c>
      <c r="H101" s="373">
        <v>10103.419730627498</v>
      </c>
      <c r="I101" s="363">
        <v>8.7511670626976373E-2</v>
      </c>
      <c r="J101" s="373">
        <v>519.48742565175417</v>
      </c>
      <c r="K101" s="411">
        <v>4.4995866449733957E-3</v>
      </c>
    </row>
    <row r="102" spans="1:11" ht="12" x14ac:dyDescent="0.2">
      <c r="A102" s="372" t="s">
        <v>368</v>
      </c>
      <c r="B102" s="373">
        <v>66364.24651757683</v>
      </c>
      <c r="C102" s="411">
        <v>0.50742327214089267</v>
      </c>
      <c r="D102" s="373">
        <v>61094.831255089979</v>
      </c>
      <c r="E102" s="363">
        <v>0.46713314492529823</v>
      </c>
      <c r="F102" s="373">
        <v>2853.5687044341921</v>
      </c>
      <c r="G102" s="363">
        <v>2.1818482771432442E-2</v>
      </c>
      <c r="H102" s="373">
        <v>0</v>
      </c>
      <c r="I102" s="363">
        <v>0</v>
      </c>
      <c r="J102" s="373">
        <v>474.11511066871543</v>
      </c>
      <c r="K102" s="411">
        <v>3.6251001623779948E-3</v>
      </c>
    </row>
    <row r="103" spans="1:11" ht="12" x14ac:dyDescent="0.2">
      <c r="A103" s="372" t="s">
        <v>372</v>
      </c>
      <c r="B103" s="373">
        <v>71172.136867139096</v>
      </c>
      <c r="C103" s="411">
        <v>0.56180389924451324</v>
      </c>
      <c r="D103" s="373">
        <v>47794.844999741021</v>
      </c>
      <c r="E103" s="363">
        <v>0.37727306592981008</v>
      </c>
      <c r="F103" s="373">
        <v>6452.6320365285155</v>
      </c>
      <c r="G103" s="363">
        <v>5.0934452695708468E-2</v>
      </c>
      <c r="H103" s="373">
        <v>112.21302993193282</v>
      </c>
      <c r="I103" s="363">
        <v>8.8576401576201868E-4</v>
      </c>
      <c r="J103" s="373">
        <v>1153.1906730663877</v>
      </c>
      <c r="K103" s="411">
        <v>9.1028181142082335E-3</v>
      </c>
    </row>
    <row r="104" spans="1:11" ht="12" x14ac:dyDescent="0.2">
      <c r="A104" s="372" t="s">
        <v>702</v>
      </c>
      <c r="B104" s="373">
        <v>58520.177213198811</v>
      </c>
      <c r="C104" s="411">
        <v>0.6234348227459463</v>
      </c>
      <c r="D104" s="373">
        <v>27985.670890901398</v>
      </c>
      <c r="E104" s="363">
        <v>0.29814061751269616</v>
      </c>
      <c r="F104" s="373">
        <v>6467.3294662289345</v>
      </c>
      <c r="G104" s="363">
        <v>6.8898602010875193E-2</v>
      </c>
      <c r="H104" s="373">
        <v>197.9810735629882</v>
      </c>
      <c r="I104" s="363">
        <v>2.1091579243535737E-3</v>
      </c>
      <c r="J104" s="373">
        <v>696.19537307497626</v>
      </c>
      <c r="K104" s="411">
        <v>7.4167998061299943E-3</v>
      </c>
    </row>
    <row r="105" spans="1:11" ht="12" x14ac:dyDescent="0.2">
      <c r="A105" s="372" t="s">
        <v>703</v>
      </c>
      <c r="B105" s="373">
        <v>44345.110892936224</v>
      </c>
      <c r="C105" s="411">
        <v>0.56577544359052956</v>
      </c>
      <c r="D105" s="373">
        <v>24537.758800845637</v>
      </c>
      <c r="E105" s="363">
        <v>0.31306408058790702</v>
      </c>
      <c r="F105" s="373">
        <v>4179.4122419325067</v>
      </c>
      <c r="G105" s="363">
        <v>5.3322875228252381E-2</v>
      </c>
      <c r="H105" s="373">
        <v>4554.5245185577032</v>
      </c>
      <c r="I105" s="363">
        <v>5.8108731220726177E-2</v>
      </c>
      <c r="J105" s="373">
        <v>762.54244696845501</v>
      </c>
      <c r="K105" s="411">
        <v>9.7288693725852901E-3</v>
      </c>
    </row>
    <row r="106" spans="1:11" ht="12" x14ac:dyDescent="0.2">
      <c r="A106" s="372" t="s">
        <v>704</v>
      </c>
      <c r="B106" s="373">
        <v>59951.486582133381</v>
      </c>
      <c r="C106" s="411">
        <v>0.63315970318459791</v>
      </c>
      <c r="D106" s="373">
        <v>29305.550255030648</v>
      </c>
      <c r="E106" s="363">
        <v>0.30950180819479917</v>
      </c>
      <c r="F106" s="373">
        <v>4472.8643188541473</v>
      </c>
      <c r="G106" s="363">
        <v>4.7238819351556646E-2</v>
      </c>
      <c r="H106" s="373">
        <v>531.0154540824675</v>
      </c>
      <c r="I106" s="363">
        <v>5.6081609725001959E-3</v>
      </c>
      <c r="J106" s="373">
        <v>425.28385495730214</v>
      </c>
      <c r="K106" s="411">
        <v>4.4915082965468131E-3</v>
      </c>
    </row>
    <row r="107" spans="1:11" ht="12" x14ac:dyDescent="0.2">
      <c r="A107" s="372" t="s">
        <v>374</v>
      </c>
      <c r="B107" s="373">
        <v>66127.325370753781</v>
      </c>
      <c r="C107" s="411">
        <v>0.63732478063142106</v>
      </c>
      <c r="D107" s="373">
        <v>4454.147930997613</v>
      </c>
      <c r="E107" s="363">
        <v>4.2928378504757198E-2</v>
      </c>
      <c r="F107" s="373">
        <v>14226.665773113278</v>
      </c>
      <c r="G107" s="363">
        <v>0.13711437128494602</v>
      </c>
      <c r="H107" s="373">
        <v>13031.85719231204</v>
      </c>
      <c r="I107" s="363">
        <v>0.12559899375551598</v>
      </c>
      <c r="J107" s="373">
        <v>5917.6597669085877</v>
      </c>
      <c r="K107" s="411">
        <v>5.7033475823360845E-2</v>
      </c>
    </row>
    <row r="108" spans="1:11" ht="12" x14ac:dyDescent="0.2">
      <c r="A108" s="372" t="s">
        <v>378</v>
      </c>
      <c r="B108" s="373">
        <v>55219.652908623895</v>
      </c>
      <c r="C108" s="411">
        <v>0.62657581130404705</v>
      </c>
      <c r="D108" s="373">
        <v>3554.7023685466766</v>
      </c>
      <c r="E108" s="363">
        <v>4.0335105405356605E-2</v>
      </c>
      <c r="F108" s="373">
        <v>11162.91535528949</v>
      </c>
      <c r="G108" s="363">
        <v>0.12666527905985023</v>
      </c>
      <c r="H108" s="373">
        <v>13361.455186121329</v>
      </c>
      <c r="I108" s="363">
        <v>0.15161204720537375</v>
      </c>
      <c r="J108" s="373">
        <v>4830.5187395499215</v>
      </c>
      <c r="K108" s="411">
        <v>5.4811757025372464E-2</v>
      </c>
    </row>
    <row r="109" spans="1:11" ht="12" x14ac:dyDescent="0.2">
      <c r="A109" s="372" t="s">
        <v>705</v>
      </c>
      <c r="B109" s="373">
        <v>56215.97705527056</v>
      </c>
      <c r="C109" s="411">
        <v>0.6165940245566891</v>
      </c>
      <c r="D109" s="373">
        <v>4580.2475698420831</v>
      </c>
      <c r="E109" s="363">
        <v>5.0237555771347121E-2</v>
      </c>
      <c r="F109" s="373">
        <v>3071.5816764916085</v>
      </c>
      <c r="G109" s="363">
        <v>3.3690046973665073E-2</v>
      </c>
      <c r="H109" s="373">
        <v>11404.966492309397</v>
      </c>
      <c r="I109" s="363">
        <v>0.12509315959257042</v>
      </c>
      <c r="J109" s="373">
        <v>15899.01093475298</v>
      </c>
      <c r="K109" s="411">
        <v>0.17438521310572935</v>
      </c>
    </row>
    <row r="110" spans="1:11" ht="12" x14ac:dyDescent="0.2">
      <c r="A110" s="372" t="s">
        <v>371</v>
      </c>
      <c r="B110" s="373">
        <v>84838.990459088876</v>
      </c>
      <c r="C110" s="411">
        <v>0.75177545485863406</v>
      </c>
      <c r="D110" s="373">
        <v>2761.9759269044307</v>
      </c>
      <c r="E110" s="363">
        <v>2.4474427353758436E-2</v>
      </c>
      <c r="F110" s="373">
        <v>1638.3848439268891</v>
      </c>
      <c r="G110" s="363">
        <v>1.4518059498487071E-2</v>
      </c>
      <c r="H110" s="373">
        <v>579.38999520884192</v>
      </c>
      <c r="I110" s="363">
        <v>5.1340919408831296E-3</v>
      </c>
      <c r="J110" s="373">
        <v>23032.762386467912</v>
      </c>
      <c r="K110" s="411">
        <v>0.20409796634823973</v>
      </c>
    </row>
    <row r="111" spans="1:11" ht="12" x14ac:dyDescent="0.2">
      <c r="A111" s="372" t="s">
        <v>370</v>
      </c>
      <c r="B111" s="373">
        <v>80756.593420644727</v>
      </c>
      <c r="C111" s="411">
        <v>0.74904965160873094</v>
      </c>
      <c r="D111" s="373">
        <v>16410.424175557291</v>
      </c>
      <c r="E111" s="363">
        <v>0.15221323722045813</v>
      </c>
      <c r="F111" s="373">
        <v>1929.9822170999705</v>
      </c>
      <c r="G111" s="363">
        <v>1.7901355741935125E-2</v>
      </c>
      <c r="H111" s="373">
        <v>44.171706853363276</v>
      </c>
      <c r="I111" s="363">
        <v>4.0971021966135083E-4</v>
      </c>
      <c r="J111" s="373">
        <v>8670.8984103282201</v>
      </c>
      <c r="K111" s="411">
        <v>8.0426045209216035E-2</v>
      </c>
    </row>
    <row r="112" spans="1:11" ht="12" x14ac:dyDescent="0.2">
      <c r="A112" s="372" t="s">
        <v>706</v>
      </c>
      <c r="B112" s="412">
        <v>1166.6739729358405</v>
      </c>
      <c r="C112" s="414">
        <v>0.62903923298973441</v>
      </c>
      <c r="D112" s="412">
        <v>43.375544999204273</v>
      </c>
      <c r="E112" s="413">
        <v>2.3386927444820661E-2</v>
      </c>
      <c r="F112" s="412">
        <v>475.26530618650014</v>
      </c>
      <c r="G112" s="413">
        <v>0.25625027266004524</v>
      </c>
      <c r="H112" s="412">
        <v>24.837031125362703</v>
      </c>
      <c r="I112" s="413">
        <v>1.3391459286200691E-2</v>
      </c>
      <c r="J112" s="412">
        <v>144.54004908917651</v>
      </c>
      <c r="K112" s="414">
        <v>7.7932107619198804E-2</v>
      </c>
    </row>
    <row r="113" spans="1:11" ht="12" x14ac:dyDescent="0.2">
      <c r="A113" s="376"/>
      <c r="B113" s="424"/>
      <c r="C113" s="425"/>
      <c r="D113" s="426"/>
      <c r="E113" s="425"/>
      <c r="F113" s="426"/>
      <c r="G113" s="425"/>
      <c r="H113" s="426"/>
      <c r="I113" s="425"/>
      <c r="J113" s="426"/>
      <c r="K113" s="427"/>
    </row>
    <row r="114" spans="1:11" ht="12" x14ac:dyDescent="0.2">
      <c r="A114" s="377" t="s">
        <v>709</v>
      </c>
      <c r="B114" s="420">
        <f>AVERAGE(B98:B112)</f>
        <v>61336.42397391054</v>
      </c>
      <c r="C114" s="421">
        <f>B114/7571864</f>
        <v>8.1005712693612217E-3</v>
      </c>
      <c r="D114" s="422">
        <f>AVERAGE(D98:D112)</f>
        <v>24670.800827446372</v>
      </c>
      <c r="E114" s="421">
        <f>D114/7571864</f>
        <v>3.2582202780512661E-3</v>
      </c>
      <c r="F114" s="422">
        <f>AVERAGE(F98:F112)</f>
        <v>7501.8516592779661</v>
      </c>
      <c r="G114" s="421">
        <f>F114/7571864</f>
        <v>9.9075361882859582E-4</v>
      </c>
      <c r="H114" s="422">
        <f>AVERAGE(H98:H112)</f>
        <v>3860.5771375333952</v>
      </c>
      <c r="I114" s="421">
        <f>H114/7571864</f>
        <v>5.0985822480876511E-4</v>
      </c>
      <c r="J114" s="422">
        <f>AVERAGE(J98:J112)</f>
        <v>4235.1430309247526</v>
      </c>
      <c r="K114" s="423">
        <f>J114/7571864</f>
        <v>5.5932634697674873E-4</v>
      </c>
    </row>
    <row r="115" spans="1:11" s="292" customFormat="1" ht="17.25" customHeight="1" x14ac:dyDescent="0.2">
      <c r="A115" s="639" t="s">
        <v>853</v>
      </c>
    </row>
    <row r="117" spans="1:11" x14ac:dyDescent="0.2">
      <c r="A117" s="958" t="s">
        <v>893</v>
      </c>
      <c r="B117" s="958"/>
      <c r="C117" s="958"/>
      <c r="D117" s="958"/>
      <c r="E117" s="958"/>
      <c r="F117" s="958"/>
      <c r="G117" s="958"/>
      <c r="H117" s="958"/>
      <c r="I117" s="958"/>
      <c r="J117" s="958"/>
      <c r="K117" s="958"/>
    </row>
    <row r="118" spans="1:11" x14ac:dyDescent="0.2">
      <c r="B118" s="374"/>
      <c r="C118" s="370"/>
      <c r="D118" s="375"/>
      <c r="F118" s="375"/>
      <c r="H118" s="375"/>
      <c r="J118" s="375"/>
    </row>
    <row r="119" spans="1:11" s="501" customFormat="1" x14ac:dyDescent="0.2">
      <c r="A119" s="951" t="s">
        <v>649</v>
      </c>
      <c r="B119" s="956" t="s">
        <v>695</v>
      </c>
      <c r="C119" s="957"/>
      <c r="D119" s="947" t="s">
        <v>696</v>
      </c>
      <c r="E119" s="947"/>
      <c r="F119" s="947" t="s">
        <v>697</v>
      </c>
      <c r="G119" s="947"/>
      <c r="H119" s="952" t="s">
        <v>698</v>
      </c>
      <c r="I119" s="953"/>
      <c r="J119" s="952" t="s">
        <v>708</v>
      </c>
      <c r="K119" s="953"/>
    </row>
    <row r="120" spans="1:11" s="501" customFormat="1" x14ac:dyDescent="0.2">
      <c r="A120" s="951"/>
      <c r="B120" s="498" t="s">
        <v>699</v>
      </c>
      <c r="C120" s="499" t="s">
        <v>700</v>
      </c>
      <c r="D120" s="500" t="s">
        <v>699</v>
      </c>
      <c r="E120" s="499" t="s">
        <v>700</v>
      </c>
      <c r="F120" s="500" t="s">
        <v>699</v>
      </c>
      <c r="G120" s="499" t="s">
        <v>700</v>
      </c>
      <c r="H120" s="500" t="s">
        <v>699</v>
      </c>
      <c r="I120" s="499" t="s">
        <v>700</v>
      </c>
      <c r="J120" s="500" t="s">
        <v>699</v>
      </c>
      <c r="K120" s="499" t="s">
        <v>700</v>
      </c>
    </row>
    <row r="121" spans="1:11" ht="12" x14ac:dyDescent="0.2">
      <c r="A121" s="371" t="s">
        <v>701</v>
      </c>
      <c r="B121" s="408">
        <v>124183.28825063349</v>
      </c>
      <c r="C121" s="410">
        <v>0.38219148453154056</v>
      </c>
      <c r="D121" s="408">
        <v>147410.31823518375</v>
      </c>
      <c r="E121" s="409">
        <v>0.45367592656964695</v>
      </c>
      <c r="F121" s="408">
        <v>50700.775802378645</v>
      </c>
      <c r="G121" s="409">
        <v>0.15603874759463099</v>
      </c>
      <c r="H121" s="408">
        <v>1475.4762510279286</v>
      </c>
      <c r="I121" s="409">
        <v>4.5409850771004961E-3</v>
      </c>
      <c r="J121" s="408">
        <v>1154.4092079903587</v>
      </c>
      <c r="K121" s="410">
        <v>3.5528562270653553E-3</v>
      </c>
    </row>
    <row r="122" spans="1:11" ht="12" x14ac:dyDescent="0.2">
      <c r="A122" s="372" t="s">
        <v>369</v>
      </c>
      <c r="B122" s="373">
        <v>105056.18550454798</v>
      </c>
      <c r="C122" s="411">
        <v>0.30467571416075634</v>
      </c>
      <c r="D122" s="373">
        <v>229627.81941519215</v>
      </c>
      <c r="E122" s="363">
        <v>0.66594860203135908</v>
      </c>
      <c r="F122" s="373">
        <v>9659.9774123811731</v>
      </c>
      <c r="G122" s="363">
        <v>2.8015109274708978E-2</v>
      </c>
      <c r="H122" s="373">
        <v>0</v>
      </c>
      <c r="I122" s="363">
        <v>0</v>
      </c>
      <c r="J122" s="373">
        <v>469.14395832969234</v>
      </c>
      <c r="K122" s="411">
        <v>1.3605745331588806E-3</v>
      </c>
    </row>
    <row r="123" spans="1:11" ht="12" x14ac:dyDescent="0.2">
      <c r="A123" s="372" t="s">
        <v>652</v>
      </c>
      <c r="B123" s="373">
        <v>166052.08329379797</v>
      </c>
      <c r="C123" s="411">
        <v>0.47814873258019452</v>
      </c>
      <c r="D123" s="373">
        <v>149965.1679531922</v>
      </c>
      <c r="E123" s="363">
        <v>0.43182628947283469</v>
      </c>
      <c r="F123" s="373">
        <v>29007.696471973115</v>
      </c>
      <c r="G123" s="363">
        <v>8.3527969225201323E-2</v>
      </c>
      <c r="H123" s="373">
        <v>1388.1087671694647</v>
      </c>
      <c r="I123" s="363">
        <v>3.9970738971772113E-3</v>
      </c>
      <c r="J123" s="373">
        <v>868.18045815966912</v>
      </c>
      <c r="K123" s="411">
        <v>2.4999348245782777E-3</v>
      </c>
    </row>
    <row r="124" spans="1:11" ht="12" x14ac:dyDescent="0.2">
      <c r="A124" s="372" t="s">
        <v>373</v>
      </c>
      <c r="B124" s="373">
        <v>153769.80980397257</v>
      </c>
      <c r="C124" s="411">
        <v>0.5450527402495543</v>
      </c>
      <c r="D124" s="373">
        <v>63733.046982165557</v>
      </c>
      <c r="E124" s="363">
        <v>0.2259082712423664</v>
      </c>
      <c r="F124" s="373">
        <v>42776.915972659255</v>
      </c>
      <c r="G124" s="363">
        <v>0.15162713214021617</v>
      </c>
      <c r="H124" s="373">
        <v>17633.259093658635</v>
      </c>
      <c r="I124" s="363">
        <v>6.2502881422441051E-2</v>
      </c>
      <c r="J124" s="373">
        <v>4206.1071753904371</v>
      </c>
      <c r="K124" s="411">
        <v>1.4908974945422893E-2</v>
      </c>
    </row>
    <row r="125" spans="1:11" ht="12" x14ac:dyDescent="0.2">
      <c r="A125" s="372" t="s">
        <v>368</v>
      </c>
      <c r="B125" s="373">
        <v>96062.244527955307</v>
      </c>
      <c r="C125" s="411">
        <v>0.27783885736684877</v>
      </c>
      <c r="D125" s="373">
        <v>244485.96437567504</v>
      </c>
      <c r="E125" s="363">
        <v>0.70712173464364403</v>
      </c>
      <c r="F125" s="373">
        <v>4979.5641955386918</v>
      </c>
      <c r="G125" s="363">
        <v>1.4402291275535637E-2</v>
      </c>
      <c r="H125" s="373">
        <v>72.72680148974851</v>
      </c>
      <c r="I125" s="363">
        <v>2.1034623462266768E-4</v>
      </c>
      <c r="J125" s="373">
        <v>147.55506314533321</v>
      </c>
      <c r="K125" s="411">
        <v>4.2677047933292983E-4</v>
      </c>
    </row>
    <row r="126" spans="1:11" ht="12" x14ac:dyDescent="0.2">
      <c r="A126" s="372" t="s">
        <v>372</v>
      </c>
      <c r="B126" s="373">
        <v>149801.74292651811</v>
      </c>
      <c r="C126" s="411">
        <v>0.43882736646016768</v>
      </c>
      <c r="D126" s="373">
        <v>179365.09633174256</v>
      </c>
      <c r="E126" s="363">
        <v>0.52542988699899473</v>
      </c>
      <c r="F126" s="373">
        <v>10935.140104867191</v>
      </c>
      <c r="G126" s="363">
        <v>3.2033263701382271E-2</v>
      </c>
      <c r="H126" s="373">
        <v>203.21833789633828</v>
      </c>
      <c r="I126" s="363">
        <v>5.9530527678310638E-4</v>
      </c>
      <c r="J126" s="373">
        <v>1063.0814354906465</v>
      </c>
      <c r="K126" s="411">
        <v>3.1141775626595393E-3</v>
      </c>
    </row>
    <row r="127" spans="1:11" ht="12" x14ac:dyDescent="0.2">
      <c r="A127" s="372" t="s">
        <v>702</v>
      </c>
      <c r="B127" s="373">
        <v>72644.558210923002</v>
      </c>
      <c r="C127" s="411">
        <v>0.57362302278572641</v>
      </c>
      <c r="D127" s="373">
        <v>35905.76487466284</v>
      </c>
      <c r="E127" s="363">
        <v>0.28352259123162704</v>
      </c>
      <c r="F127" s="373">
        <v>9627.0182673502823</v>
      </c>
      <c r="G127" s="363">
        <v>7.6017797546472421E-2</v>
      </c>
      <c r="H127" s="373">
        <v>3181.4478856648939</v>
      </c>
      <c r="I127" s="363">
        <v>2.512165808361886E-2</v>
      </c>
      <c r="J127" s="373">
        <v>5282.8470369691913</v>
      </c>
      <c r="K127" s="411">
        <v>4.1714930352556454E-2</v>
      </c>
    </row>
    <row r="128" spans="1:11" ht="12" x14ac:dyDescent="0.2">
      <c r="A128" s="372" t="s">
        <v>703</v>
      </c>
      <c r="B128" s="373">
        <v>95752.535940399539</v>
      </c>
      <c r="C128" s="411">
        <v>0.46484351177499156</v>
      </c>
      <c r="D128" s="373">
        <v>75265.21061278526</v>
      </c>
      <c r="E128" s="363">
        <v>0.36538504669483196</v>
      </c>
      <c r="F128" s="373">
        <v>12190.599981762396</v>
      </c>
      <c r="G128" s="363">
        <v>5.9180900542350007E-2</v>
      </c>
      <c r="H128" s="373">
        <v>20062.81898537607</v>
      </c>
      <c r="I128" s="363">
        <v>9.7397642179139043E-2</v>
      </c>
      <c r="J128" s="373">
        <v>2717.5887913603051</v>
      </c>
      <c r="K128" s="411">
        <v>1.3192898808680973E-2</v>
      </c>
    </row>
    <row r="129" spans="1:11" ht="12" x14ac:dyDescent="0.2">
      <c r="A129" s="372" t="s">
        <v>704</v>
      </c>
      <c r="B129" s="373">
        <v>135169.45346651794</v>
      </c>
      <c r="C129" s="411">
        <v>0.47996361254201259</v>
      </c>
      <c r="D129" s="373">
        <v>135028.15868067325</v>
      </c>
      <c r="E129" s="363">
        <v>0.47946189892175178</v>
      </c>
      <c r="F129" s="373">
        <v>9324.2350199960292</v>
      </c>
      <c r="G129" s="363">
        <v>3.3108763922734874E-2</v>
      </c>
      <c r="H129" s="373">
        <v>1105.8545264752538</v>
      </c>
      <c r="I129" s="363">
        <v>3.9267002999643971E-3</v>
      </c>
      <c r="J129" s="373">
        <v>996.67551823701331</v>
      </c>
      <c r="K129" s="411">
        <v>3.5390243135348131E-3</v>
      </c>
    </row>
    <row r="130" spans="1:11" ht="12" x14ac:dyDescent="0.2">
      <c r="A130" s="372" t="s">
        <v>374</v>
      </c>
      <c r="B130" s="373">
        <v>143915.41142590388</v>
      </c>
      <c r="C130" s="411">
        <v>0.5753558074918661</v>
      </c>
      <c r="D130" s="373">
        <v>14799.149177480953</v>
      </c>
      <c r="E130" s="363">
        <v>5.9165146670800077E-2</v>
      </c>
      <c r="F130" s="373">
        <v>50674.573804543594</v>
      </c>
      <c r="G130" s="363">
        <v>0.20259060542400995</v>
      </c>
      <c r="H130" s="373">
        <v>28711.191396558152</v>
      </c>
      <c r="I130" s="363">
        <v>0.11478375072099395</v>
      </c>
      <c r="J130" s="373">
        <v>12032.565098744537</v>
      </c>
      <c r="K130" s="411">
        <v>4.8104689692326529E-2</v>
      </c>
    </row>
    <row r="131" spans="1:11" ht="12" x14ac:dyDescent="0.2">
      <c r="A131" s="372" t="s">
        <v>378</v>
      </c>
      <c r="B131" s="373">
        <v>136826.75740874806</v>
      </c>
      <c r="C131" s="411">
        <v>0.56471867817153087</v>
      </c>
      <c r="D131" s="373">
        <v>20114.080295372787</v>
      </c>
      <c r="E131" s="363">
        <v>8.3015903118323311E-2</v>
      </c>
      <c r="F131" s="373">
        <v>50738.164351831518</v>
      </c>
      <c r="G131" s="363">
        <v>0.20940925333793126</v>
      </c>
      <c r="H131" s="373">
        <v>25175.79831659855</v>
      </c>
      <c r="I131" s="363">
        <v>0.10390689523388209</v>
      </c>
      <c r="J131" s="373">
        <v>9437.0923832731769</v>
      </c>
      <c r="K131" s="411">
        <v>3.8949270138326914E-2</v>
      </c>
    </row>
    <row r="132" spans="1:11" ht="12" x14ac:dyDescent="0.2">
      <c r="A132" s="372" t="s">
        <v>705</v>
      </c>
      <c r="B132" s="373">
        <v>123216.32905152327</v>
      </c>
      <c r="C132" s="411">
        <v>0.5957130081874541</v>
      </c>
      <c r="D132" s="373">
        <v>11100.256114849388</v>
      </c>
      <c r="E132" s="363">
        <v>5.3666320143842677E-2</v>
      </c>
      <c r="F132" s="373">
        <v>6895.3733698784708</v>
      </c>
      <c r="G132" s="363">
        <v>3.33370069078128E-2</v>
      </c>
      <c r="H132" s="373">
        <v>23687.233202131487</v>
      </c>
      <c r="I132" s="363">
        <v>0.11452047837408806</v>
      </c>
      <c r="J132" s="373">
        <v>41939.214269278928</v>
      </c>
      <c r="K132" s="411">
        <v>0.20276318638679236</v>
      </c>
    </row>
    <row r="133" spans="1:11" ht="12" x14ac:dyDescent="0.2">
      <c r="A133" s="372" t="s">
        <v>371</v>
      </c>
      <c r="B133" s="373">
        <v>178247.9827091108</v>
      </c>
      <c r="C133" s="411">
        <v>0.69608969584733127</v>
      </c>
      <c r="D133" s="373">
        <v>10886.148437549098</v>
      </c>
      <c r="E133" s="363">
        <v>4.2512322662348598E-2</v>
      </c>
      <c r="F133" s="373">
        <v>3095.7018396485169</v>
      </c>
      <c r="G133" s="363">
        <v>1.2089259688911011E-2</v>
      </c>
      <c r="H133" s="373">
        <v>2537.5450366915115</v>
      </c>
      <c r="I133" s="363">
        <v>9.9095592889378355E-3</v>
      </c>
      <c r="J133" s="373">
        <v>61303.044757981384</v>
      </c>
      <c r="K133" s="411">
        <v>0.23939916251247134</v>
      </c>
    </row>
    <row r="134" spans="1:11" ht="12" x14ac:dyDescent="0.2">
      <c r="A134" s="372" t="s">
        <v>370</v>
      </c>
      <c r="B134" s="373">
        <v>136586.82649310018</v>
      </c>
      <c r="C134" s="411">
        <v>0.55300896423163326</v>
      </c>
      <c r="D134" s="373">
        <v>89564.997824346065</v>
      </c>
      <c r="E134" s="363">
        <v>0.36262828524500629</v>
      </c>
      <c r="F134" s="373">
        <v>4728.1744138294298</v>
      </c>
      <c r="G134" s="363">
        <v>1.9143301754876108E-2</v>
      </c>
      <c r="H134" s="373">
        <v>0</v>
      </c>
      <c r="I134" s="363">
        <v>0</v>
      </c>
      <c r="J134" s="373">
        <v>16108.450511815792</v>
      </c>
      <c r="K134" s="411">
        <v>6.5219448768478253E-2</v>
      </c>
    </row>
    <row r="135" spans="1:11" ht="12" x14ac:dyDescent="0.2">
      <c r="A135" s="372" t="s">
        <v>706</v>
      </c>
      <c r="B135" s="373">
        <v>3547.956369402079</v>
      </c>
      <c r="C135" s="411">
        <v>0.65392129513534281</v>
      </c>
      <c r="D135" s="412">
        <v>1236.8355494656703</v>
      </c>
      <c r="E135" s="413">
        <v>0.22796027351157272</v>
      </c>
      <c r="F135" s="412">
        <v>379.10750718225592</v>
      </c>
      <c r="G135" s="413">
        <v>6.9873032890179154E-2</v>
      </c>
      <c r="H135" s="412">
        <v>181.52886506880924</v>
      </c>
      <c r="I135" s="413">
        <v>3.3457454994084257E-2</v>
      </c>
      <c r="J135" s="412">
        <v>80.234393054445704</v>
      </c>
      <c r="K135" s="414">
        <v>1.4787943468820985E-2</v>
      </c>
    </row>
    <row r="136" spans="1:11" ht="12" x14ac:dyDescent="0.2">
      <c r="A136" s="376"/>
      <c r="B136" s="424"/>
      <c r="C136" s="425"/>
      <c r="D136" s="426"/>
      <c r="E136" s="425"/>
      <c r="F136" s="426"/>
      <c r="G136" s="425"/>
      <c r="H136" s="426"/>
      <c r="I136" s="425"/>
      <c r="J136" s="426"/>
      <c r="K136" s="427"/>
    </row>
    <row r="137" spans="1:11" ht="12" x14ac:dyDescent="0.2">
      <c r="A137" s="377" t="s">
        <v>709</v>
      </c>
      <c r="B137" s="420">
        <f>AVERAGE(B121:B135)</f>
        <v>121388.8776922036</v>
      </c>
      <c r="C137" s="421">
        <f>B137/7571864</f>
        <v>1.6031571313510597E-2</v>
      </c>
      <c r="D137" s="422">
        <f>AVERAGE(D121:D135)</f>
        <v>93899.200990689089</v>
      </c>
      <c r="E137" s="421">
        <f>D137/7571864</f>
        <v>1.2401068084515132E-2</v>
      </c>
      <c r="F137" s="422">
        <f>AVERAGE(F121:F135)</f>
        <v>19714.201234388034</v>
      </c>
      <c r="G137" s="421">
        <f>F137/7571864</f>
        <v>2.603612694890985E-3</v>
      </c>
      <c r="H137" s="422">
        <f>AVERAGE(H121:H135)</f>
        <v>8361.0804977204571</v>
      </c>
      <c r="I137" s="421">
        <f>H137/7571864</f>
        <v>1.1042301469916069E-3</v>
      </c>
      <c r="J137" s="422">
        <f>AVERAGE(J121:J135)</f>
        <v>10520.412670614725</v>
      </c>
      <c r="K137" s="423">
        <v>5.58096455247968E-3</v>
      </c>
    </row>
    <row r="138" spans="1:11" s="292" customFormat="1" ht="17.25" customHeight="1" x14ac:dyDescent="0.2">
      <c r="A138" s="639" t="s">
        <v>853</v>
      </c>
    </row>
    <row r="139" spans="1:11" x14ac:dyDescent="0.2">
      <c r="B139" s="374"/>
      <c r="D139" s="375"/>
      <c r="F139" s="375"/>
      <c r="J139" s="375"/>
    </row>
    <row r="140" spans="1:11" x14ac:dyDescent="0.2">
      <c r="B140" s="374"/>
      <c r="D140" s="375"/>
      <c r="F140" s="375"/>
      <c r="J140" s="375"/>
    </row>
    <row r="141" spans="1:11" x14ac:dyDescent="0.2">
      <c r="B141" s="374"/>
      <c r="D141" s="375"/>
      <c r="F141" s="375"/>
      <c r="J141" s="375"/>
    </row>
    <row r="142" spans="1:11" x14ac:dyDescent="0.2">
      <c r="B142" s="374"/>
      <c r="D142" s="375"/>
      <c r="F142" s="375"/>
      <c r="J142" s="375"/>
    </row>
    <row r="143" spans="1:11" x14ac:dyDescent="0.2">
      <c r="B143" s="374"/>
      <c r="D143" s="375"/>
      <c r="F143" s="375"/>
      <c r="J143" s="375"/>
    </row>
    <row r="144" spans="1:11" x14ac:dyDescent="0.2">
      <c r="B144" s="374"/>
      <c r="D144" s="375"/>
      <c r="F144" s="375"/>
      <c r="J144" s="375"/>
    </row>
    <row r="145" spans="1:10" x14ac:dyDescent="0.2">
      <c r="B145" s="374"/>
      <c r="D145" s="375"/>
      <c r="F145" s="375"/>
      <c r="J145" s="375"/>
    </row>
    <row r="146" spans="1:10" x14ac:dyDescent="0.2">
      <c r="B146" s="374"/>
      <c r="D146" s="375"/>
      <c r="F146" s="375"/>
    </row>
    <row r="147" spans="1:10" x14ac:dyDescent="0.2">
      <c r="B147" s="374"/>
      <c r="D147" s="375"/>
      <c r="F147" s="375"/>
    </row>
    <row r="148" spans="1:10" x14ac:dyDescent="0.2">
      <c r="B148" s="374"/>
      <c r="D148" s="375"/>
      <c r="F148" s="375"/>
    </row>
    <row r="149" spans="1:10" x14ac:dyDescent="0.2">
      <c r="B149" s="374"/>
      <c r="D149" s="375"/>
      <c r="F149" s="375"/>
    </row>
    <row r="150" spans="1:10" x14ac:dyDescent="0.2">
      <c r="B150" s="374"/>
      <c r="D150" s="375"/>
      <c r="F150" s="375"/>
    </row>
    <row r="151" spans="1:10" x14ac:dyDescent="0.2">
      <c r="B151" s="374"/>
      <c r="D151" s="375"/>
      <c r="F151" s="375"/>
    </row>
    <row r="152" spans="1:10" s="370" customFormat="1" x14ac:dyDescent="0.2">
      <c r="A152" s="369"/>
      <c r="B152" s="374"/>
      <c r="C152" s="369"/>
      <c r="D152" s="375"/>
      <c r="F152" s="375"/>
      <c r="H152" s="369"/>
      <c r="J152" s="369"/>
    </row>
    <row r="153" spans="1:10" s="370" customFormat="1" x14ac:dyDescent="0.2">
      <c r="A153" s="369"/>
      <c r="B153" s="374"/>
      <c r="C153" s="369"/>
      <c r="D153" s="375"/>
      <c r="F153" s="375"/>
      <c r="H153" s="369"/>
      <c r="J153" s="369"/>
    </row>
    <row r="154" spans="1:10" s="370" customFormat="1" x14ac:dyDescent="0.2">
      <c r="A154" s="369"/>
      <c r="B154" s="374"/>
      <c r="C154" s="369"/>
      <c r="D154" s="375"/>
      <c r="F154" s="375"/>
      <c r="H154" s="369"/>
      <c r="J154" s="369"/>
    </row>
    <row r="155" spans="1:10" s="370" customFormat="1" x14ac:dyDescent="0.2">
      <c r="A155" s="369"/>
      <c r="B155" s="374"/>
      <c r="C155" s="369"/>
      <c r="D155" s="375"/>
      <c r="F155" s="375"/>
      <c r="H155" s="369"/>
      <c r="J155" s="369"/>
    </row>
    <row r="156" spans="1:10" s="370" customFormat="1" x14ac:dyDescent="0.2">
      <c r="A156" s="369"/>
      <c r="B156" s="374"/>
      <c r="C156" s="369"/>
      <c r="D156" s="375"/>
      <c r="F156" s="375"/>
      <c r="H156" s="369"/>
      <c r="J156" s="369"/>
    </row>
    <row r="157" spans="1:10" s="370" customFormat="1" x14ac:dyDescent="0.2">
      <c r="A157" s="369"/>
      <c r="B157" s="374"/>
      <c r="C157" s="369"/>
      <c r="D157" s="375"/>
      <c r="F157" s="375"/>
      <c r="H157" s="369"/>
      <c r="J157" s="369"/>
    </row>
    <row r="158" spans="1:10" s="370" customFormat="1" x14ac:dyDescent="0.2">
      <c r="A158" s="369"/>
      <c r="B158" s="374"/>
      <c r="C158" s="369"/>
      <c r="D158" s="375"/>
      <c r="F158" s="375"/>
      <c r="H158" s="369"/>
      <c r="J158" s="369"/>
    </row>
    <row r="159" spans="1:10" s="370" customFormat="1" x14ac:dyDescent="0.2">
      <c r="A159" s="369"/>
      <c r="B159" s="374"/>
      <c r="C159" s="369"/>
      <c r="D159" s="375"/>
      <c r="F159" s="375"/>
      <c r="H159" s="369"/>
      <c r="J159" s="369"/>
    </row>
    <row r="160" spans="1:10" s="370" customFormat="1" x14ac:dyDescent="0.2">
      <c r="A160" s="369"/>
      <c r="B160" s="374"/>
      <c r="C160" s="369"/>
      <c r="D160" s="375"/>
      <c r="F160" s="375"/>
      <c r="H160" s="369"/>
      <c r="J160" s="369"/>
    </row>
    <row r="161" spans="1:10" s="370" customFormat="1" x14ac:dyDescent="0.2">
      <c r="A161" s="369"/>
      <c r="B161" s="374"/>
      <c r="C161" s="369"/>
      <c r="D161" s="375"/>
      <c r="F161" s="375"/>
      <c r="H161" s="369"/>
      <c r="J161" s="369"/>
    </row>
    <row r="162" spans="1:10" s="370" customFormat="1" x14ac:dyDescent="0.2">
      <c r="A162" s="369"/>
      <c r="B162" s="374"/>
      <c r="C162" s="369"/>
      <c r="D162" s="375"/>
      <c r="F162" s="375"/>
      <c r="H162" s="369"/>
      <c r="J162" s="369"/>
    </row>
    <row r="163" spans="1:10" s="370" customFormat="1" x14ac:dyDescent="0.2">
      <c r="A163" s="369"/>
      <c r="B163" s="374"/>
      <c r="C163" s="369"/>
      <c r="D163" s="375"/>
      <c r="F163" s="375"/>
      <c r="H163" s="369"/>
      <c r="J163" s="369"/>
    </row>
    <row r="164" spans="1:10" s="370" customFormat="1" x14ac:dyDescent="0.2">
      <c r="A164" s="369"/>
      <c r="B164" s="374"/>
      <c r="C164" s="369"/>
      <c r="D164" s="375"/>
      <c r="F164" s="375"/>
      <c r="H164" s="369"/>
      <c r="J164" s="369"/>
    </row>
    <row r="165" spans="1:10" s="370" customFormat="1" x14ac:dyDescent="0.2">
      <c r="A165" s="369"/>
      <c r="B165" s="374"/>
      <c r="C165" s="369"/>
      <c r="D165" s="375"/>
      <c r="F165" s="375"/>
      <c r="H165" s="369"/>
      <c r="J165" s="369"/>
    </row>
    <row r="166" spans="1:10" s="370" customFormat="1" x14ac:dyDescent="0.2">
      <c r="A166" s="369"/>
      <c r="B166" s="374"/>
      <c r="C166" s="369"/>
      <c r="D166" s="375"/>
      <c r="F166" s="375"/>
      <c r="H166" s="369"/>
      <c r="J166" s="369"/>
    </row>
    <row r="167" spans="1:10" s="370" customFormat="1" x14ac:dyDescent="0.2">
      <c r="A167" s="369"/>
      <c r="B167" s="374"/>
      <c r="C167" s="369"/>
      <c r="D167" s="375"/>
      <c r="F167" s="375"/>
      <c r="H167" s="369"/>
      <c r="J167" s="369"/>
    </row>
    <row r="168" spans="1:10" s="370" customFormat="1" x14ac:dyDescent="0.2">
      <c r="A168" s="369"/>
      <c r="B168" s="374"/>
      <c r="C168" s="369"/>
      <c r="D168" s="375"/>
      <c r="F168" s="375"/>
      <c r="H168" s="369"/>
      <c r="J168" s="369"/>
    </row>
    <row r="169" spans="1:10" s="370" customFormat="1" x14ac:dyDescent="0.2">
      <c r="A169" s="369"/>
      <c r="B169" s="374"/>
      <c r="C169" s="369"/>
      <c r="D169" s="375"/>
      <c r="F169" s="375"/>
      <c r="H169" s="369"/>
      <c r="J169" s="369"/>
    </row>
    <row r="170" spans="1:10" s="370" customFormat="1" x14ac:dyDescent="0.2">
      <c r="A170" s="369"/>
      <c r="B170" s="374"/>
      <c r="C170" s="369"/>
      <c r="D170" s="375"/>
      <c r="F170" s="375"/>
      <c r="H170" s="369"/>
      <c r="J170" s="369"/>
    </row>
    <row r="171" spans="1:10" s="370" customFormat="1" x14ac:dyDescent="0.2">
      <c r="A171" s="369"/>
      <c r="B171" s="374"/>
      <c r="C171" s="369"/>
      <c r="D171" s="375"/>
      <c r="F171" s="375"/>
      <c r="H171" s="369"/>
      <c r="J171" s="369"/>
    </row>
    <row r="172" spans="1:10" s="370" customFormat="1" x14ac:dyDescent="0.2">
      <c r="A172" s="369"/>
      <c r="B172" s="374"/>
      <c r="C172" s="369"/>
      <c r="D172" s="375"/>
      <c r="F172" s="375"/>
      <c r="H172" s="369"/>
      <c r="J172" s="369"/>
    </row>
    <row r="173" spans="1:10" s="370" customFormat="1" x14ac:dyDescent="0.2">
      <c r="A173" s="369"/>
      <c r="B173" s="369"/>
      <c r="C173" s="369"/>
      <c r="D173" s="375"/>
      <c r="F173" s="375"/>
      <c r="H173" s="369"/>
      <c r="J173" s="369"/>
    </row>
    <row r="174" spans="1:10" s="370" customFormat="1" x14ac:dyDescent="0.2">
      <c r="A174" s="369"/>
      <c r="B174" s="369"/>
      <c r="C174" s="369"/>
      <c r="D174" s="375"/>
      <c r="F174" s="375"/>
      <c r="H174" s="369"/>
      <c r="J174" s="369"/>
    </row>
    <row r="175" spans="1:10" s="370" customFormat="1" x14ac:dyDescent="0.2">
      <c r="A175" s="369"/>
      <c r="B175" s="369"/>
      <c r="C175" s="369"/>
      <c r="D175" s="375"/>
      <c r="F175" s="375"/>
      <c r="H175" s="369"/>
      <c r="J175" s="369"/>
    </row>
    <row r="176" spans="1:10" s="370" customFormat="1" x14ac:dyDescent="0.2">
      <c r="A176" s="369"/>
      <c r="B176" s="369"/>
      <c r="C176" s="369"/>
      <c r="D176" s="375"/>
      <c r="F176" s="375"/>
      <c r="H176" s="369"/>
      <c r="J176" s="369"/>
    </row>
    <row r="177" spans="1:10" s="370" customFormat="1" x14ac:dyDescent="0.2">
      <c r="A177" s="369"/>
      <c r="B177" s="369"/>
      <c r="C177" s="369"/>
      <c r="D177" s="375"/>
      <c r="F177" s="375"/>
      <c r="H177" s="369"/>
      <c r="J177" s="369"/>
    </row>
    <row r="178" spans="1:10" s="370" customFormat="1" x14ac:dyDescent="0.2">
      <c r="A178" s="369"/>
      <c r="B178" s="369"/>
      <c r="C178" s="369"/>
      <c r="D178" s="375"/>
      <c r="F178" s="375"/>
      <c r="H178" s="369"/>
      <c r="J178" s="369"/>
    </row>
    <row r="179" spans="1:10" s="370" customFormat="1" x14ac:dyDescent="0.2">
      <c r="A179" s="369"/>
      <c r="B179" s="369"/>
      <c r="C179" s="369"/>
      <c r="D179" s="375"/>
      <c r="F179" s="375"/>
      <c r="H179" s="369"/>
      <c r="J179" s="369"/>
    </row>
    <row r="180" spans="1:10" s="370" customFormat="1" x14ac:dyDescent="0.2">
      <c r="A180" s="369"/>
      <c r="B180" s="369"/>
      <c r="C180" s="369"/>
      <c r="D180" s="375"/>
      <c r="F180" s="375"/>
      <c r="H180" s="369"/>
      <c r="J180" s="369"/>
    </row>
    <row r="181" spans="1:10" s="370" customFormat="1" x14ac:dyDescent="0.2">
      <c r="A181" s="369"/>
      <c r="B181" s="369"/>
      <c r="C181" s="369"/>
      <c r="D181" s="375"/>
      <c r="F181" s="375"/>
      <c r="H181" s="369"/>
      <c r="J181" s="369"/>
    </row>
    <row r="182" spans="1:10" s="370" customFormat="1" x14ac:dyDescent="0.2">
      <c r="A182" s="369"/>
      <c r="B182" s="369"/>
      <c r="C182" s="369"/>
      <c r="D182" s="369"/>
      <c r="F182" s="375"/>
      <c r="H182" s="369"/>
      <c r="J182" s="369"/>
    </row>
    <row r="183" spans="1:10" s="370" customFormat="1" x14ac:dyDescent="0.2">
      <c r="A183" s="369"/>
      <c r="B183" s="369"/>
      <c r="C183" s="369"/>
      <c r="D183" s="369"/>
      <c r="F183" s="375"/>
      <c r="H183" s="369"/>
      <c r="J183" s="369"/>
    </row>
    <row r="184" spans="1:10" s="370" customFormat="1" x14ac:dyDescent="0.2">
      <c r="A184" s="369"/>
      <c r="B184" s="369"/>
      <c r="C184" s="369"/>
      <c r="D184" s="369"/>
      <c r="F184" s="375"/>
      <c r="H184" s="369"/>
      <c r="J184" s="369"/>
    </row>
    <row r="185" spans="1:10" s="370" customFormat="1" x14ac:dyDescent="0.2">
      <c r="A185" s="369"/>
      <c r="B185" s="369"/>
      <c r="C185" s="369"/>
      <c r="D185" s="369"/>
      <c r="F185" s="375"/>
      <c r="H185" s="369"/>
      <c r="J185" s="369"/>
    </row>
    <row r="186" spans="1:10" s="370" customFormat="1" x14ac:dyDescent="0.2">
      <c r="A186" s="369"/>
      <c r="B186" s="369"/>
      <c r="C186" s="369"/>
      <c r="D186" s="369"/>
      <c r="F186" s="375"/>
      <c r="H186" s="369"/>
      <c r="J186" s="369"/>
    </row>
    <row r="187" spans="1:10" s="370" customFormat="1" x14ac:dyDescent="0.2">
      <c r="A187" s="369"/>
      <c r="B187" s="369"/>
      <c r="C187" s="369"/>
      <c r="D187" s="369"/>
      <c r="F187" s="375"/>
      <c r="H187" s="369"/>
      <c r="J187" s="369"/>
    </row>
    <row r="188" spans="1:10" s="370" customFormat="1" x14ac:dyDescent="0.2">
      <c r="A188" s="369"/>
      <c r="B188" s="369"/>
      <c r="C188" s="369"/>
      <c r="D188" s="369"/>
      <c r="F188" s="375"/>
      <c r="H188" s="369"/>
      <c r="J188" s="369"/>
    </row>
    <row r="189" spans="1:10" s="370" customFormat="1" x14ac:dyDescent="0.2">
      <c r="A189" s="369"/>
      <c r="B189" s="369"/>
      <c r="C189" s="369"/>
      <c r="D189" s="369"/>
      <c r="F189" s="375"/>
      <c r="H189" s="369"/>
      <c r="J189" s="369"/>
    </row>
    <row r="190" spans="1:10" s="370" customFormat="1" x14ac:dyDescent="0.2">
      <c r="A190" s="369"/>
      <c r="B190" s="369"/>
      <c r="C190" s="369"/>
      <c r="D190" s="369"/>
      <c r="F190" s="375"/>
      <c r="H190" s="369"/>
      <c r="J190" s="369"/>
    </row>
    <row r="191" spans="1:10" s="370" customFormat="1" x14ac:dyDescent="0.2">
      <c r="A191" s="369"/>
      <c r="B191" s="369"/>
      <c r="C191" s="369"/>
      <c r="D191" s="369"/>
      <c r="F191" s="375"/>
      <c r="H191" s="369"/>
      <c r="J191" s="369"/>
    </row>
    <row r="192" spans="1:10" s="370" customFormat="1" x14ac:dyDescent="0.2">
      <c r="A192" s="369"/>
      <c r="B192" s="369"/>
      <c r="C192" s="369"/>
      <c r="D192" s="369"/>
      <c r="F192" s="375"/>
      <c r="H192" s="369"/>
      <c r="J192" s="369"/>
    </row>
    <row r="193" spans="1:10" s="370" customFormat="1" x14ac:dyDescent="0.2">
      <c r="A193" s="369"/>
      <c r="B193" s="369"/>
      <c r="C193" s="369"/>
      <c r="D193" s="369"/>
      <c r="F193" s="375"/>
      <c r="H193" s="369"/>
      <c r="J193" s="369"/>
    </row>
    <row r="194" spans="1:10" s="370" customFormat="1" x14ac:dyDescent="0.2">
      <c r="A194" s="369"/>
      <c r="B194" s="369"/>
      <c r="C194" s="369"/>
      <c r="D194" s="369"/>
      <c r="F194" s="375"/>
      <c r="H194" s="369"/>
      <c r="J194" s="369"/>
    </row>
    <row r="195" spans="1:10" s="370" customFormat="1" x14ac:dyDescent="0.2">
      <c r="A195" s="369"/>
      <c r="B195" s="369"/>
      <c r="C195" s="369"/>
      <c r="D195" s="369"/>
      <c r="F195" s="375"/>
      <c r="H195" s="369"/>
      <c r="J195" s="369"/>
    </row>
    <row r="196" spans="1:10" s="370" customFormat="1" x14ac:dyDescent="0.2">
      <c r="A196" s="369"/>
      <c r="B196" s="369"/>
      <c r="C196" s="369"/>
      <c r="D196" s="369"/>
      <c r="F196" s="375"/>
      <c r="H196" s="369"/>
      <c r="J196" s="369"/>
    </row>
    <row r="197" spans="1:10" s="370" customFormat="1" x14ac:dyDescent="0.2">
      <c r="A197" s="369"/>
      <c r="B197" s="369"/>
      <c r="C197" s="369"/>
      <c r="D197" s="369"/>
      <c r="F197" s="375"/>
      <c r="H197" s="369"/>
      <c r="J197" s="369"/>
    </row>
    <row r="198" spans="1:10" s="370" customFormat="1" x14ac:dyDescent="0.2">
      <c r="A198" s="369"/>
      <c r="B198" s="369"/>
      <c r="C198" s="369"/>
      <c r="D198" s="369"/>
      <c r="F198" s="375"/>
      <c r="H198" s="369"/>
      <c r="J198" s="369"/>
    </row>
    <row r="199" spans="1:10" s="370" customFormat="1" x14ac:dyDescent="0.2">
      <c r="A199" s="369"/>
      <c r="B199" s="369"/>
      <c r="C199" s="369"/>
      <c r="D199" s="369"/>
      <c r="F199" s="375"/>
      <c r="H199" s="369"/>
      <c r="J199" s="369"/>
    </row>
    <row r="200" spans="1:10" s="370" customFormat="1" x14ac:dyDescent="0.2">
      <c r="A200" s="369"/>
      <c r="B200" s="369"/>
      <c r="C200" s="369"/>
      <c r="D200" s="369"/>
      <c r="F200" s="375"/>
      <c r="H200" s="369"/>
      <c r="J200" s="369"/>
    </row>
    <row r="201" spans="1:10" s="370" customFormat="1" x14ac:dyDescent="0.2">
      <c r="A201" s="369"/>
      <c r="B201" s="369"/>
      <c r="C201" s="369"/>
      <c r="D201" s="369"/>
      <c r="F201" s="375"/>
      <c r="H201" s="369"/>
      <c r="J201" s="369"/>
    </row>
    <row r="202" spans="1:10" s="370" customFormat="1" x14ac:dyDescent="0.2">
      <c r="A202" s="369"/>
      <c r="B202" s="369"/>
      <c r="C202" s="369"/>
      <c r="D202" s="369"/>
      <c r="F202" s="375"/>
      <c r="H202" s="369"/>
      <c r="J202" s="369"/>
    </row>
    <row r="203" spans="1:10" s="370" customFormat="1" x14ac:dyDescent="0.2">
      <c r="A203" s="369"/>
      <c r="B203" s="369"/>
      <c r="C203" s="369"/>
      <c r="D203" s="369"/>
      <c r="F203" s="375"/>
      <c r="H203" s="369"/>
      <c r="J203" s="369"/>
    </row>
    <row r="204" spans="1:10" s="370" customFormat="1" x14ac:dyDescent="0.2">
      <c r="A204" s="369"/>
      <c r="B204" s="369"/>
      <c r="C204" s="369"/>
      <c r="D204" s="369"/>
      <c r="F204" s="375"/>
      <c r="H204" s="369"/>
      <c r="J204" s="369"/>
    </row>
    <row r="205" spans="1:10" s="370" customFormat="1" x14ac:dyDescent="0.2">
      <c r="A205" s="369"/>
      <c r="B205" s="369"/>
      <c r="C205" s="369"/>
      <c r="D205" s="369"/>
      <c r="F205" s="375"/>
      <c r="H205" s="369"/>
      <c r="J205" s="369"/>
    </row>
    <row r="206" spans="1:10" s="370" customFormat="1" x14ac:dyDescent="0.2">
      <c r="A206" s="369"/>
      <c r="B206" s="369"/>
      <c r="C206" s="369"/>
      <c r="D206" s="369"/>
      <c r="F206" s="375"/>
      <c r="H206" s="369"/>
      <c r="J206" s="369"/>
    </row>
    <row r="207" spans="1:10" s="370" customFormat="1" x14ac:dyDescent="0.2">
      <c r="A207" s="369"/>
      <c r="B207" s="369"/>
      <c r="C207" s="369"/>
      <c r="D207" s="369"/>
      <c r="F207" s="375"/>
      <c r="H207" s="369"/>
      <c r="J207" s="369"/>
    </row>
    <row r="208" spans="1:10" s="370" customFormat="1" x14ac:dyDescent="0.2">
      <c r="A208" s="369"/>
      <c r="B208" s="369"/>
      <c r="C208" s="369"/>
      <c r="D208" s="369"/>
      <c r="F208" s="375"/>
      <c r="H208" s="369"/>
      <c r="J208" s="369"/>
    </row>
    <row r="209" spans="1:10" s="370" customFormat="1" x14ac:dyDescent="0.2">
      <c r="A209" s="369"/>
      <c r="B209" s="369"/>
      <c r="C209" s="369"/>
      <c r="D209" s="369"/>
      <c r="F209" s="375"/>
      <c r="H209" s="369"/>
      <c r="J209" s="369"/>
    </row>
    <row r="210" spans="1:10" s="370" customFormat="1" x14ac:dyDescent="0.2">
      <c r="A210" s="369"/>
      <c r="B210" s="369"/>
      <c r="C210" s="369"/>
      <c r="D210" s="369"/>
      <c r="F210" s="375"/>
      <c r="H210" s="369"/>
      <c r="J210" s="369"/>
    </row>
    <row r="211" spans="1:10" s="370" customFormat="1" x14ac:dyDescent="0.2">
      <c r="A211" s="369"/>
      <c r="B211" s="369"/>
      <c r="C211" s="369"/>
      <c r="D211" s="369"/>
      <c r="F211" s="375"/>
      <c r="H211" s="369"/>
      <c r="J211" s="369"/>
    </row>
    <row r="212" spans="1:10" s="370" customFormat="1" x14ac:dyDescent="0.2">
      <c r="A212" s="369"/>
      <c r="B212" s="369"/>
      <c r="C212" s="369"/>
      <c r="D212" s="369"/>
      <c r="F212" s="375"/>
      <c r="H212" s="369"/>
      <c r="J212" s="369"/>
    </row>
    <row r="213" spans="1:10" s="370" customFormat="1" x14ac:dyDescent="0.2">
      <c r="A213" s="369"/>
      <c r="B213" s="369"/>
      <c r="C213" s="369"/>
      <c r="D213" s="369"/>
      <c r="F213" s="375"/>
      <c r="H213" s="369"/>
      <c r="J213" s="369"/>
    </row>
    <row r="214" spans="1:10" s="370" customFormat="1" x14ac:dyDescent="0.2">
      <c r="A214" s="369"/>
      <c r="B214" s="369"/>
      <c r="C214" s="369"/>
      <c r="D214" s="369"/>
      <c r="F214" s="375"/>
      <c r="H214" s="369"/>
      <c r="J214" s="369"/>
    </row>
    <row r="215" spans="1:10" s="370" customFormat="1" x14ac:dyDescent="0.2">
      <c r="A215" s="369"/>
      <c r="B215" s="369"/>
      <c r="C215" s="369"/>
      <c r="D215" s="369"/>
      <c r="F215" s="375"/>
      <c r="H215" s="369"/>
      <c r="J215" s="369"/>
    </row>
    <row r="216" spans="1:10" s="370" customFormat="1" x14ac:dyDescent="0.2">
      <c r="A216" s="369"/>
      <c r="B216" s="369"/>
      <c r="C216" s="369"/>
      <c r="D216" s="369"/>
      <c r="F216" s="375"/>
      <c r="H216" s="369"/>
      <c r="J216" s="369"/>
    </row>
    <row r="217" spans="1:10" s="370" customFormat="1" x14ac:dyDescent="0.2">
      <c r="A217" s="369"/>
      <c r="B217" s="369"/>
      <c r="C217" s="369"/>
      <c r="D217" s="369"/>
      <c r="F217" s="375"/>
      <c r="H217" s="369"/>
      <c r="J217" s="369"/>
    </row>
    <row r="218" spans="1:10" s="370" customFormat="1" x14ac:dyDescent="0.2">
      <c r="A218" s="369"/>
      <c r="B218" s="369"/>
      <c r="C218" s="369"/>
      <c r="D218" s="369"/>
      <c r="F218" s="375"/>
      <c r="H218" s="369"/>
      <c r="J218" s="369"/>
    </row>
    <row r="219" spans="1:10" s="370" customFormat="1" x14ac:dyDescent="0.2">
      <c r="A219" s="369"/>
      <c r="B219" s="369"/>
      <c r="C219" s="369"/>
      <c r="D219" s="369"/>
      <c r="F219" s="375"/>
      <c r="H219" s="369"/>
      <c r="J219" s="369"/>
    </row>
    <row r="220" spans="1:10" s="370" customFormat="1" x14ac:dyDescent="0.2">
      <c r="A220" s="369"/>
      <c r="B220" s="369"/>
      <c r="C220" s="369"/>
      <c r="D220" s="369"/>
      <c r="F220" s="375"/>
      <c r="H220" s="369"/>
      <c r="J220" s="369"/>
    </row>
    <row r="221" spans="1:10" s="370" customFormat="1" x14ac:dyDescent="0.2">
      <c r="A221" s="369"/>
      <c r="B221" s="369"/>
      <c r="C221" s="369"/>
      <c r="D221" s="369"/>
      <c r="F221" s="375"/>
      <c r="H221" s="369"/>
      <c r="J221" s="369"/>
    </row>
    <row r="222" spans="1:10" s="370" customFormat="1" x14ac:dyDescent="0.2">
      <c r="A222" s="369"/>
      <c r="B222" s="369"/>
      <c r="C222" s="369"/>
      <c r="D222" s="369"/>
      <c r="F222" s="375"/>
      <c r="H222" s="369"/>
      <c r="J222" s="369"/>
    </row>
    <row r="223" spans="1:10" s="370" customFormat="1" x14ac:dyDescent="0.2">
      <c r="A223" s="369"/>
      <c r="B223" s="369"/>
      <c r="C223" s="369"/>
      <c r="D223" s="369"/>
      <c r="F223" s="375"/>
      <c r="H223" s="369"/>
      <c r="J223" s="369"/>
    </row>
    <row r="224" spans="1:10" s="370" customFormat="1" x14ac:dyDescent="0.2">
      <c r="A224" s="369"/>
      <c r="B224" s="369"/>
      <c r="C224" s="369"/>
      <c r="D224" s="369"/>
      <c r="F224" s="375"/>
      <c r="H224" s="369"/>
      <c r="J224" s="369"/>
    </row>
    <row r="225" spans="1:10" s="370" customFormat="1" x14ac:dyDescent="0.2">
      <c r="A225" s="369"/>
      <c r="B225" s="369"/>
      <c r="C225" s="369"/>
      <c r="D225" s="369"/>
      <c r="F225" s="375"/>
      <c r="H225" s="369"/>
      <c r="J225" s="369"/>
    </row>
    <row r="226" spans="1:10" s="370" customFormat="1" x14ac:dyDescent="0.2">
      <c r="A226" s="369"/>
      <c r="B226" s="369"/>
      <c r="C226" s="369"/>
      <c r="D226" s="369"/>
      <c r="F226" s="375"/>
      <c r="H226" s="369"/>
      <c r="J226" s="369"/>
    </row>
    <row r="227" spans="1:10" s="370" customFormat="1" x14ac:dyDescent="0.2">
      <c r="A227" s="369"/>
      <c r="B227" s="369"/>
      <c r="C227" s="369"/>
      <c r="D227" s="369"/>
      <c r="F227" s="375"/>
      <c r="H227" s="369"/>
      <c r="J227" s="369"/>
    </row>
    <row r="228" spans="1:10" s="370" customFormat="1" x14ac:dyDescent="0.2">
      <c r="A228" s="369"/>
      <c r="B228" s="369"/>
      <c r="C228" s="369"/>
      <c r="D228" s="369"/>
      <c r="F228" s="375"/>
      <c r="H228" s="369"/>
      <c r="J228" s="369"/>
    </row>
    <row r="229" spans="1:10" s="370" customFormat="1" x14ac:dyDescent="0.2">
      <c r="A229" s="369"/>
      <c r="B229" s="369"/>
      <c r="C229" s="369"/>
      <c r="D229" s="369"/>
      <c r="F229" s="375"/>
      <c r="H229" s="369"/>
      <c r="J229" s="369"/>
    </row>
    <row r="230" spans="1:10" s="370" customFormat="1" x14ac:dyDescent="0.2">
      <c r="A230" s="369"/>
      <c r="B230" s="369"/>
      <c r="C230" s="369"/>
      <c r="D230" s="369"/>
      <c r="F230" s="375"/>
      <c r="H230" s="369"/>
      <c r="J230" s="369"/>
    </row>
    <row r="231" spans="1:10" s="370" customFormat="1" x14ac:dyDescent="0.2">
      <c r="A231" s="369"/>
      <c r="B231" s="369"/>
      <c r="C231" s="369"/>
      <c r="D231" s="369"/>
      <c r="F231" s="375"/>
      <c r="H231" s="369"/>
      <c r="J231" s="369"/>
    </row>
    <row r="232" spans="1:10" s="370" customFormat="1" x14ac:dyDescent="0.2">
      <c r="A232" s="369"/>
      <c r="B232" s="369"/>
      <c r="C232" s="369"/>
      <c r="D232" s="369"/>
      <c r="F232" s="375"/>
      <c r="H232" s="369"/>
      <c r="J232" s="369"/>
    </row>
    <row r="233" spans="1:10" s="370" customFormat="1" x14ac:dyDescent="0.2">
      <c r="A233" s="369"/>
      <c r="B233" s="369"/>
      <c r="C233" s="369"/>
      <c r="D233" s="369"/>
      <c r="F233" s="375"/>
      <c r="H233" s="369"/>
      <c r="J233" s="369"/>
    </row>
    <row r="234" spans="1:10" s="370" customFormat="1" x14ac:dyDescent="0.2">
      <c r="A234" s="369"/>
      <c r="B234" s="369"/>
      <c r="C234" s="369"/>
      <c r="D234" s="369"/>
      <c r="F234" s="375"/>
      <c r="H234" s="369"/>
      <c r="J234" s="369"/>
    </row>
    <row r="235" spans="1:10" s="370" customFormat="1" x14ac:dyDescent="0.2">
      <c r="A235" s="369"/>
      <c r="B235" s="369"/>
      <c r="C235" s="369"/>
      <c r="D235" s="369"/>
      <c r="F235" s="375"/>
      <c r="H235" s="369"/>
      <c r="J235" s="369"/>
    </row>
    <row r="236" spans="1:10" s="370" customFormat="1" x14ac:dyDescent="0.2">
      <c r="A236" s="369"/>
      <c r="B236" s="369"/>
      <c r="C236" s="369"/>
      <c r="D236" s="369"/>
      <c r="F236" s="375"/>
      <c r="H236" s="369"/>
      <c r="J236" s="369"/>
    </row>
    <row r="237" spans="1:10" s="370" customFormat="1" x14ac:dyDescent="0.2">
      <c r="A237" s="369"/>
      <c r="B237" s="369"/>
      <c r="C237" s="369"/>
      <c r="D237" s="369"/>
      <c r="F237" s="375"/>
      <c r="H237" s="369"/>
      <c r="J237" s="369"/>
    </row>
    <row r="238" spans="1:10" s="370" customFormat="1" x14ac:dyDescent="0.2">
      <c r="A238" s="369"/>
      <c r="B238" s="369"/>
      <c r="C238" s="369"/>
      <c r="D238" s="369"/>
      <c r="F238" s="375"/>
      <c r="H238" s="369"/>
      <c r="J238" s="369"/>
    </row>
    <row r="239" spans="1:10" s="370" customFormat="1" x14ac:dyDescent="0.2">
      <c r="A239" s="369"/>
      <c r="B239" s="369"/>
      <c r="C239" s="369"/>
      <c r="D239" s="369"/>
      <c r="F239" s="375"/>
      <c r="H239" s="369"/>
      <c r="J239" s="369"/>
    </row>
    <row r="240" spans="1:10" s="370" customFormat="1" x14ac:dyDescent="0.2">
      <c r="A240" s="369"/>
      <c r="B240" s="369"/>
      <c r="C240" s="369"/>
      <c r="D240" s="369"/>
      <c r="F240" s="375"/>
      <c r="H240" s="369"/>
      <c r="J240" s="369"/>
    </row>
    <row r="241" spans="1:10" s="370" customFormat="1" x14ac:dyDescent="0.2">
      <c r="A241" s="369"/>
      <c r="B241" s="369"/>
      <c r="C241" s="369"/>
      <c r="D241" s="369"/>
      <c r="F241" s="375"/>
      <c r="H241" s="369"/>
      <c r="J241" s="369"/>
    </row>
    <row r="242" spans="1:10" s="370" customFormat="1" x14ac:dyDescent="0.2">
      <c r="A242" s="369"/>
      <c r="B242" s="369"/>
      <c r="C242" s="369"/>
      <c r="D242" s="369"/>
      <c r="F242" s="375"/>
      <c r="H242" s="369"/>
      <c r="J242" s="369"/>
    </row>
    <row r="243" spans="1:10" s="370" customFormat="1" x14ac:dyDescent="0.2">
      <c r="A243" s="369"/>
      <c r="B243" s="369"/>
      <c r="C243" s="369"/>
      <c r="D243" s="369"/>
      <c r="F243" s="375"/>
      <c r="H243" s="369"/>
      <c r="J243" s="369"/>
    </row>
    <row r="244" spans="1:10" s="370" customFormat="1" x14ac:dyDescent="0.2">
      <c r="A244" s="369"/>
      <c r="B244" s="369"/>
      <c r="C244" s="369"/>
      <c r="D244" s="369"/>
      <c r="F244" s="375"/>
      <c r="H244" s="369"/>
      <c r="J244" s="369"/>
    </row>
    <row r="245" spans="1:10" s="370" customFormat="1" x14ac:dyDescent="0.2">
      <c r="A245" s="369"/>
      <c r="B245" s="369"/>
      <c r="C245" s="369"/>
      <c r="D245" s="369"/>
      <c r="F245" s="375"/>
      <c r="H245" s="369"/>
      <c r="J245" s="369"/>
    </row>
    <row r="246" spans="1:10" s="370" customFormat="1" x14ac:dyDescent="0.2">
      <c r="A246" s="369"/>
      <c r="B246" s="369"/>
      <c r="C246" s="369"/>
      <c r="D246" s="369"/>
      <c r="F246" s="375"/>
      <c r="H246" s="369"/>
      <c r="J246" s="369"/>
    </row>
    <row r="247" spans="1:10" s="370" customFormat="1" x14ac:dyDescent="0.2">
      <c r="A247" s="369"/>
      <c r="B247" s="369"/>
      <c r="C247" s="369"/>
      <c r="D247" s="369"/>
      <c r="F247" s="375"/>
      <c r="H247" s="369"/>
      <c r="J247" s="369"/>
    </row>
    <row r="248" spans="1:10" s="370" customFormat="1" x14ac:dyDescent="0.2">
      <c r="A248" s="369"/>
      <c r="B248" s="369"/>
      <c r="C248" s="369"/>
      <c r="D248" s="369"/>
      <c r="F248" s="375"/>
      <c r="H248" s="369"/>
      <c r="J248" s="369"/>
    </row>
    <row r="249" spans="1:10" s="370" customFormat="1" x14ac:dyDescent="0.2">
      <c r="A249" s="369"/>
      <c r="B249" s="369"/>
      <c r="C249" s="369"/>
      <c r="D249" s="369"/>
      <c r="F249" s="375"/>
      <c r="H249" s="369"/>
      <c r="J249" s="369"/>
    </row>
    <row r="250" spans="1:10" s="370" customFormat="1" x14ac:dyDescent="0.2">
      <c r="A250" s="369"/>
      <c r="B250" s="369"/>
      <c r="C250" s="369"/>
      <c r="D250" s="369"/>
      <c r="F250" s="375"/>
      <c r="H250" s="369"/>
      <c r="J250" s="369"/>
    </row>
    <row r="251" spans="1:10" s="370" customFormat="1" x14ac:dyDescent="0.2">
      <c r="A251" s="369"/>
      <c r="B251" s="369"/>
      <c r="C251" s="369"/>
      <c r="D251" s="369"/>
      <c r="F251" s="375"/>
      <c r="H251" s="369"/>
      <c r="J251" s="369"/>
    </row>
    <row r="252" spans="1:10" s="370" customFormat="1" x14ac:dyDescent="0.2">
      <c r="A252" s="369"/>
      <c r="B252" s="369"/>
      <c r="C252" s="369"/>
      <c r="D252" s="369"/>
      <c r="F252" s="375"/>
      <c r="H252" s="369"/>
      <c r="J252" s="369"/>
    </row>
    <row r="253" spans="1:10" s="370" customFormat="1" x14ac:dyDescent="0.2">
      <c r="A253" s="369"/>
      <c r="B253" s="369"/>
      <c r="C253" s="369"/>
      <c r="D253" s="369"/>
      <c r="F253" s="375"/>
      <c r="H253" s="369"/>
      <c r="J253" s="369"/>
    </row>
    <row r="254" spans="1:10" s="370" customFormat="1" x14ac:dyDescent="0.2">
      <c r="A254" s="369"/>
      <c r="B254" s="369"/>
      <c r="C254" s="369"/>
      <c r="D254" s="369"/>
      <c r="F254" s="375"/>
      <c r="H254" s="369"/>
      <c r="J254" s="369"/>
    </row>
    <row r="255" spans="1:10" s="370" customFormat="1" x14ac:dyDescent="0.2">
      <c r="A255" s="369"/>
      <c r="B255" s="369"/>
      <c r="C255" s="369"/>
      <c r="D255" s="369"/>
      <c r="F255" s="375"/>
      <c r="H255" s="369"/>
      <c r="J255" s="369"/>
    </row>
    <row r="256" spans="1:10" s="370" customFormat="1" x14ac:dyDescent="0.2">
      <c r="A256" s="369"/>
      <c r="B256" s="369"/>
      <c r="C256" s="369"/>
      <c r="D256" s="369"/>
      <c r="F256" s="375"/>
      <c r="H256" s="369"/>
      <c r="J256" s="369"/>
    </row>
  </sheetData>
  <mergeCells count="42">
    <mergeCell ref="A2:K2"/>
    <mergeCell ref="A25:K25"/>
    <mergeCell ref="A48:K48"/>
    <mergeCell ref="A71:K71"/>
    <mergeCell ref="A94:K94"/>
    <mergeCell ref="J73:K73"/>
    <mergeCell ref="A50:A51"/>
    <mergeCell ref="B50:C50"/>
    <mergeCell ref="D50:E50"/>
    <mergeCell ref="F50:G50"/>
    <mergeCell ref="H50:I50"/>
    <mergeCell ref="J50:K50"/>
    <mergeCell ref="A73:A74"/>
    <mergeCell ref="B73:C73"/>
    <mergeCell ref="D73:E73"/>
    <mergeCell ref="F73:G73"/>
    <mergeCell ref="J119:K119"/>
    <mergeCell ref="A96:A97"/>
    <mergeCell ref="B96:C96"/>
    <mergeCell ref="D96:E96"/>
    <mergeCell ref="F96:G96"/>
    <mergeCell ref="H96:I96"/>
    <mergeCell ref="J96:K96"/>
    <mergeCell ref="A119:A120"/>
    <mergeCell ref="B119:C119"/>
    <mergeCell ref="D119:E119"/>
    <mergeCell ref="F119:G119"/>
    <mergeCell ref="H119:I119"/>
    <mergeCell ref="A117:K117"/>
    <mergeCell ref="H73:I73"/>
    <mergeCell ref="J27:K27"/>
    <mergeCell ref="A4:A5"/>
    <mergeCell ref="B4:C4"/>
    <mergeCell ref="D4:E4"/>
    <mergeCell ref="F4:G4"/>
    <mergeCell ref="H4:I4"/>
    <mergeCell ref="J4:K4"/>
    <mergeCell ref="A27:A28"/>
    <mergeCell ref="B27:C27"/>
    <mergeCell ref="D27:E27"/>
    <mergeCell ref="F27:G27"/>
    <mergeCell ref="H27:I27"/>
  </mergeCells>
  <printOptions horizontalCentered="1"/>
  <pageMargins left="0.2" right="0.2" top="0.75" bottom="0.5" header="0.3" footer="0.3"/>
  <pageSetup scale="80" orientation="portrait" r:id="rId1"/>
  <rowBreaks count="2" manualBreakCount="2">
    <brk id="46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zoomScaleNormal="100" workbookViewId="0">
      <selection activeCell="C7" sqref="C7:J40"/>
    </sheetView>
  </sheetViews>
  <sheetFormatPr defaultRowHeight="12.75" x14ac:dyDescent="0.2"/>
  <cols>
    <col min="1" max="1" width="2.28515625" style="76" customWidth="1"/>
    <col min="2" max="2" width="12.85546875" style="10" customWidth="1"/>
    <col min="3" max="8" width="10.7109375" style="10" customWidth="1"/>
    <col min="9" max="16384" width="9.140625" style="10"/>
  </cols>
  <sheetData>
    <row r="2" spans="1:9" ht="30" customHeight="1" x14ac:dyDescent="0.2">
      <c r="A2" s="829" t="s">
        <v>786</v>
      </c>
      <c r="B2" s="829"/>
      <c r="C2" s="829"/>
      <c r="D2" s="829"/>
      <c r="E2" s="829"/>
      <c r="F2" s="829"/>
      <c r="G2" s="829"/>
      <c r="H2" s="829"/>
      <c r="I2" s="829"/>
    </row>
    <row r="3" spans="1:9" x14ac:dyDescent="0.2">
      <c r="A3" s="74"/>
      <c r="B3" s="73"/>
      <c r="C3" s="73"/>
      <c r="D3" s="73"/>
      <c r="E3" s="73"/>
      <c r="F3" s="73"/>
      <c r="G3" s="73"/>
      <c r="H3" s="73"/>
    </row>
    <row r="4" spans="1:9" x14ac:dyDescent="0.2">
      <c r="A4" s="52" t="s">
        <v>235</v>
      </c>
      <c r="B4" s="53"/>
      <c r="C4" s="41" t="s">
        <v>236</v>
      </c>
      <c r="D4" s="41" t="s">
        <v>237</v>
      </c>
      <c r="E4" s="41" t="s">
        <v>238</v>
      </c>
      <c r="F4" s="41" t="s">
        <v>239</v>
      </c>
      <c r="G4" s="41" t="s">
        <v>240</v>
      </c>
      <c r="H4" s="41" t="s">
        <v>241</v>
      </c>
      <c r="I4" s="41" t="s">
        <v>649</v>
      </c>
    </row>
    <row r="5" spans="1:9" x14ac:dyDescent="0.2">
      <c r="A5" s="147" t="s">
        <v>26</v>
      </c>
      <c r="B5" s="147"/>
      <c r="C5" s="759">
        <v>0.87944006013721465</v>
      </c>
      <c r="D5" s="759">
        <v>0.88200057147814159</v>
      </c>
      <c r="E5" s="759">
        <v>0.87460803900961881</v>
      </c>
      <c r="F5" s="759">
        <v>0.75111102795014928</v>
      </c>
      <c r="G5" s="759">
        <v>0.89296117612429138</v>
      </c>
      <c r="H5" s="759">
        <v>0.82525258423024217</v>
      </c>
      <c r="I5" s="759">
        <v>0.81724155078128746</v>
      </c>
    </row>
    <row r="6" spans="1:9" x14ac:dyDescent="0.2">
      <c r="A6" s="147" t="s">
        <v>27</v>
      </c>
      <c r="B6" s="147"/>
      <c r="C6" s="760">
        <v>0.10415300159683248</v>
      </c>
      <c r="D6" s="760">
        <v>0.10229403148534404</v>
      </c>
      <c r="E6" s="760">
        <v>0.10766112230331522</v>
      </c>
      <c r="F6" s="760">
        <v>0.22511773007264219</v>
      </c>
      <c r="G6" s="760">
        <v>9.6751642935109475E-2</v>
      </c>
      <c r="H6" s="760">
        <v>0.1482017135274464</v>
      </c>
      <c r="I6" s="760">
        <v>0.16150166228829282</v>
      </c>
    </row>
    <row r="7" spans="1:9" x14ac:dyDescent="0.2">
      <c r="A7" s="147" t="s">
        <v>28</v>
      </c>
      <c r="B7" s="147"/>
      <c r="C7" s="760">
        <v>1.2885598433352042E-2</v>
      </c>
      <c r="D7" s="760">
        <v>1.2146849778102936E-2</v>
      </c>
      <c r="E7" s="760">
        <v>1.4279714152776058E-2</v>
      </c>
      <c r="F7" s="760">
        <v>1.9696238812578808E-2</v>
      </c>
      <c r="G7" s="760">
        <v>8.2506395243157234E-3</v>
      </c>
      <c r="H7" s="760">
        <v>2.221606806528522E-2</v>
      </c>
      <c r="I7" s="760">
        <v>1.9541074140378589E-2</v>
      </c>
    </row>
    <row r="8" spans="1:9" x14ac:dyDescent="0.2">
      <c r="A8" s="149" t="s">
        <v>29</v>
      </c>
      <c r="B8" s="149"/>
      <c r="C8" s="761">
        <v>3.5213398325992678E-3</v>
      </c>
      <c r="D8" s="761">
        <v>3.5585472584103214E-3</v>
      </c>
      <c r="E8" s="761">
        <v>3.451124534291897E-3</v>
      </c>
      <c r="F8" s="761">
        <v>4.0750031646380313E-3</v>
      </c>
      <c r="G8" s="761">
        <v>2.0365414162838848E-3</v>
      </c>
      <c r="H8" s="761">
        <v>4.3296341770246464E-3</v>
      </c>
      <c r="I8" s="761">
        <v>1.715712790061123E-3</v>
      </c>
    </row>
    <row r="10" spans="1:9" x14ac:dyDescent="0.2">
      <c r="A10" s="635" t="s">
        <v>853</v>
      </c>
      <c r="C10" s="279"/>
      <c r="D10" s="279"/>
      <c r="E10" s="279"/>
      <c r="F10" s="279"/>
      <c r="G10" s="279"/>
      <c r="H10" s="279"/>
      <c r="I10" s="279"/>
    </row>
    <row r="11" spans="1:9" x14ac:dyDescent="0.2">
      <c r="C11" s="279"/>
      <c r="D11" s="279"/>
      <c r="E11" s="279"/>
      <c r="F11" s="279"/>
      <c r="G11" s="279"/>
      <c r="H11" s="279"/>
      <c r="I11" s="279"/>
    </row>
  </sheetData>
  <mergeCells count="1">
    <mergeCell ref="A2:I2"/>
  </mergeCells>
  <phoneticPr fontId="23" type="noConversion"/>
  <printOptions horizontalCentered="1"/>
  <pageMargins left="0.5" right="0.5" top="0.75" bottom="1" header="0.5" footer="0.5"/>
  <pageSetup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zoomScaleNormal="100" workbookViewId="0">
      <selection activeCell="C7" sqref="C7:J40"/>
    </sheetView>
  </sheetViews>
  <sheetFormatPr defaultRowHeight="12.75" x14ac:dyDescent="0.2"/>
  <cols>
    <col min="1" max="1" width="8" customWidth="1"/>
    <col min="2" max="2" width="30.28515625" customWidth="1"/>
    <col min="3" max="10" width="10.7109375" customWidth="1"/>
  </cols>
  <sheetData>
    <row r="2" spans="1:16" ht="30" customHeight="1" x14ac:dyDescent="0.2">
      <c r="A2" s="830" t="s">
        <v>787</v>
      </c>
      <c r="B2" s="831"/>
      <c r="C2" s="831"/>
      <c r="D2" s="831"/>
      <c r="E2" s="831"/>
      <c r="F2" s="831"/>
      <c r="G2" s="831"/>
      <c r="H2" s="831"/>
      <c r="I2" s="831"/>
      <c r="J2" s="831"/>
    </row>
    <row r="3" spans="1:16" x14ac:dyDescent="0.2">
      <c r="A3" s="77"/>
      <c r="B3" s="78"/>
      <c r="C3" s="78"/>
      <c r="D3" s="78"/>
      <c r="E3" s="78"/>
      <c r="F3" s="78"/>
      <c r="G3" s="78"/>
      <c r="H3" s="78"/>
      <c r="I3" s="78"/>
      <c r="J3" s="78"/>
    </row>
    <row r="4" spans="1:16" ht="12.75" customHeight="1" x14ac:dyDescent="0.2">
      <c r="A4" s="54" t="s">
        <v>235</v>
      </c>
      <c r="B4" s="4"/>
      <c r="C4" s="823" t="s">
        <v>278</v>
      </c>
      <c r="D4" s="825" t="s">
        <v>249</v>
      </c>
      <c r="E4" s="825"/>
      <c r="F4" s="825"/>
      <c r="G4" s="825"/>
      <c r="H4" s="825"/>
      <c r="I4" s="825" t="s">
        <v>250</v>
      </c>
      <c r="J4" s="826"/>
    </row>
    <row r="5" spans="1:16" ht="39.950000000000003" customHeight="1" x14ac:dyDescent="0.2">
      <c r="A5" s="55"/>
      <c r="B5" s="21"/>
      <c r="C5" s="824"/>
      <c r="D5" s="568" t="s">
        <v>281</v>
      </c>
      <c r="E5" s="568" t="s">
        <v>251</v>
      </c>
      <c r="F5" s="568" t="s">
        <v>252</v>
      </c>
      <c r="G5" s="568" t="s">
        <v>287</v>
      </c>
      <c r="H5" s="568" t="s">
        <v>253</v>
      </c>
      <c r="I5" s="568" t="s">
        <v>294</v>
      </c>
      <c r="J5" s="568" t="s">
        <v>255</v>
      </c>
    </row>
    <row r="6" spans="1:16" x14ac:dyDescent="0.2">
      <c r="A6" s="79" t="s">
        <v>37</v>
      </c>
      <c r="B6" s="612"/>
      <c r="C6" s="615"/>
      <c r="D6" s="80"/>
      <c r="E6" s="80"/>
      <c r="F6" s="616"/>
      <c r="G6" s="80"/>
      <c r="H6" s="616"/>
      <c r="I6" s="80"/>
      <c r="J6" s="617"/>
    </row>
    <row r="7" spans="1:16" x14ac:dyDescent="0.2">
      <c r="A7" s="81"/>
      <c r="B7" s="613" t="s">
        <v>26</v>
      </c>
      <c r="C7" s="748">
        <v>0.87944006013721465</v>
      </c>
      <c r="D7" s="749">
        <v>0.93648743699806136</v>
      </c>
      <c r="E7" s="749">
        <v>0.88407259289766182</v>
      </c>
      <c r="F7" s="750">
        <v>0.89297275570934365</v>
      </c>
      <c r="G7" s="749">
        <v>0.86475265165243376</v>
      </c>
      <c r="H7" s="750">
        <v>0.87073505828841069</v>
      </c>
      <c r="I7" s="749">
        <v>0.83480139668923203</v>
      </c>
      <c r="J7" s="762">
        <v>0.89576846421297862</v>
      </c>
      <c r="L7" s="278"/>
      <c r="M7" s="278"/>
      <c r="N7" s="278"/>
      <c r="O7" s="278"/>
    </row>
    <row r="8" spans="1:16" x14ac:dyDescent="0.2">
      <c r="A8" s="81"/>
      <c r="B8" s="613" t="s">
        <v>27</v>
      </c>
      <c r="C8" s="748">
        <v>0.10415300159683248</v>
      </c>
      <c r="D8" s="749">
        <v>6.2040034098368932E-2</v>
      </c>
      <c r="E8" s="749">
        <v>0.10343855192051174</v>
      </c>
      <c r="F8" s="750">
        <v>8.598439457055404E-2</v>
      </c>
      <c r="G8" s="749">
        <v>0.11124545461515006</v>
      </c>
      <c r="H8" s="750">
        <v>0.11368225847536763</v>
      </c>
      <c r="I8" s="749">
        <v>0.13849648851278065</v>
      </c>
      <c r="J8" s="762">
        <v>9.1590476457884318E-2</v>
      </c>
      <c r="L8" s="278"/>
      <c r="M8" s="278"/>
      <c r="N8" s="278"/>
      <c r="O8" s="278"/>
    </row>
    <row r="9" spans="1:16" x14ac:dyDescent="0.2">
      <c r="A9" s="81"/>
      <c r="B9" s="613" t="s">
        <v>28</v>
      </c>
      <c r="C9" s="748">
        <v>1.2885598433352042E-2</v>
      </c>
      <c r="D9" s="749">
        <v>1.4725289035697785E-3</v>
      </c>
      <c r="E9" s="749">
        <v>1.1722061241153334E-2</v>
      </c>
      <c r="F9" s="750">
        <v>8.3594411064690476E-3</v>
      </c>
      <c r="G9" s="749">
        <v>1.6185247963987286E-2</v>
      </c>
      <c r="H9" s="750">
        <v>1.4901613581464898E-2</v>
      </c>
      <c r="I9" s="749">
        <v>1.8672195431875063E-2</v>
      </c>
      <c r="J9" s="762">
        <v>1.0768915568830457E-2</v>
      </c>
      <c r="L9" s="278"/>
      <c r="M9" s="278"/>
      <c r="N9" s="278"/>
      <c r="O9" s="278"/>
    </row>
    <row r="10" spans="1:16" x14ac:dyDescent="0.2">
      <c r="A10" s="81"/>
      <c r="B10" s="613" t="s">
        <v>29</v>
      </c>
      <c r="C10" s="748">
        <v>3.5213398325992678E-3</v>
      </c>
      <c r="D10" s="749">
        <v>0</v>
      </c>
      <c r="E10" s="749">
        <v>7.6679394067330551E-4</v>
      </c>
      <c r="F10" s="750">
        <v>1.2683408613633231E-2</v>
      </c>
      <c r="G10" s="749">
        <v>7.8166457684286962E-3</v>
      </c>
      <c r="H10" s="750">
        <v>6.8106965475635316E-4</v>
      </c>
      <c r="I10" s="749">
        <v>8.0299193661123106E-3</v>
      </c>
      <c r="J10" s="762">
        <v>1.8721437603039664E-3</v>
      </c>
      <c r="L10" s="278"/>
      <c r="M10" s="278"/>
      <c r="N10" s="278"/>
      <c r="O10" s="278"/>
    </row>
    <row r="11" spans="1:16" x14ac:dyDescent="0.2">
      <c r="A11" s="82" t="s">
        <v>38</v>
      </c>
      <c r="B11" s="613"/>
      <c r="C11" s="755"/>
      <c r="D11" s="752"/>
      <c r="E11" s="752"/>
      <c r="F11" s="753"/>
      <c r="G11" s="754"/>
      <c r="H11" s="763"/>
      <c r="I11" s="754"/>
      <c r="J11" s="764"/>
      <c r="L11" s="278"/>
      <c r="M11" s="278"/>
      <c r="N11" s="278"/>
      <c r="O11" s="278"/>
    </row>
    <row r="12" spans="1:16" x14ac:dyDescent="0.2">
      <c r="A12" s="81"/>
      <c r="B12" s="613" t="s">
        <v>26</v>
      </c>
      <c r="C12" s="748">
        <v>0.88200057147814159</v>
      </c>
      <c r="D12" s="749">
        <v>0.91214095236272275</v>
      </c>
      <c r="E12" s="749">
        <v>0.88044941274185318</v>
      </c>
      <c r="F12" s="750">
        <v>0.89507117531569913</v>
      </c>
      <c r="G12" s="749">
        <v>0.87868005920941494</v>
      </c>
      <c r="H12" s="750">
        <v>0.87267523111807932</v>
      </c>
      <c r="I12" s="749">
        <v>0.82117558299188853</v>
      </c>
      <c r="J12" s="762">
        <v>0.89600880141097716</v>
      </c>
      <c r="L12" s="278"/>
      <c r="M12" s="278"/>
      <c r="N12" s="278"/>
      <c r="O12" s="278"/>
    </row>
    <row r="13" spans="1:16" x14ac:dyDescent="0.2">
      <c r="A13" s="81"/>
      <c r="B13" s="613" t="s">
        <v>27</v>
      </c>
      <c r="C13" s="748">
        <v>0.10229403148534404</v>
      </c>
      <c r="D13" s="749">
        <v>8.5654453729325175E-2</v>
      </c>
      <c r="E13" s="749">
        <v>0.10761845082484978</v>
      </c>
      <c r="F13" s="750">
        <v>7.6708889533265226E-2</v>
      </c>
      <c r="G13" s="749">
        <v>9.5179475613387687E-2</v>
      </c>
      <c r="H13" s="750">
        <v>0.11379582455720386</v>
      </c>
      <c r="I13" s="749">
        <v>0.15037607910513534</v>
      </c>
      <c r="J13" s="762">
        <v>9.1220550084654184E-2</v>
      </c>
      <c r="L13" s="278"/>
      <c r="M13" s="278"/>
      <c r="N13" s="278"/>
      <c r="O13" s="278"/>
    </row>
    <row r="14" spans="1:16" x14ac:dyDescent="0.2">
      <c r="A14" s="81"/>
      <c r="B14" s="613" t="s">
        <v>28</v>
      </c>
      <c r="C14" s="748">
        <v>1.2146849778102936E-2</v>
      </c>
      <c r="D14" s="749">
        <v>2.2045939079518959E-3</v>
      </c>
      <c r="E14" s="749">
        <v>1.1137397021070396E-2</v>
      </c>
      <c r="F14" s="750">
        <v>8.6549181874056441E-3</v>
      </c>
      <c r="G14" s="749">
        <v>1.7792941383946277E-2</v>
      </c>
      <c r="H14" s="750">
        <v>1.3528944324716706E-2</v>
      </c>
      <c r="I14" s="749">
        <v>1.7444944428810755E-2</v>
      </c>
      <c r="J14" s="762">
        <v>1.0926678103268573E-2</v>
      </c>
      <c r="L14" s="278"/>
      <c r="M14" s="278"/>
      <c r="N14" s="278"/>
      <c r="O14" s="278"/>
    </row>
    <row r="15" spans="1:16" x14ac:dyDescent="0.2">
      <c r="A15" s="81"/>
      <c r="B15" s="613" t="s">
        <v>29</v>
      </c>
      <c r="C15" s="748">
        <v>3.5585472584103214E-3</v>
      </c>
      <c r="D15" s="749">
        <v>0</v>
      </c>
      <c r="E15" s="749">
        <v>7.9473941222761341E-4</v>
      </c>
      <c r="F15" s="750">
        <v>1.9565016963629941E-2</v>
      </c>
      <c r="G15" s="749">
        <v>8.3475237932508772E-3</v>
      </c>
      <c r="H15" s="750">
        <v>0</v>
      </c>
      <c r="I15" s="749">
        <v>1.1003393474166486E-2</v>
      </c>
      <c r="J15" s="762">
        <v>1.8439704010961089E-3</v>
      </c>
      <c r="L15" s="278"/>
      <c r="M15" s="278"/>
      <c r="N15" s="278"/>
      <c r="O15" s="278"/>
    </row>
    <row r="16" spans="1:16" x14ac:dyDescent="0.2">
      <c r="A16" s="82" t="s">
        <v>39</v>
      </c>
      <c r="B16" s="613"/>
      <c r="C16" s="755"/>
      <c r="D16" s="752"/>
      <c r="E16" s="752"/>
      <c r="F16" s="753"/>
      <c r="G16" s="754"/>
      <c r="H16" s="763"/>
      <c r="I16" s="754"/>
      <c r="J16" s="764"/>
      <c r="L16" s="278"/>
      <c r="M16" s="278"/>
      <c r="N16" s="278"/>
      <c r="O16" s="278"/>
      <c r="P16" s="278"/>
    </row>
    <row r="17" spans="1:15" x14ac:dyDescent="0.2">
      <c r="A17" s="81"/>
      <c r="B17" s="613" t="s">
        <v>26</v>
      </c>
      <c r="C17" s="748">
        <v>0.87460803900961881</v>
      </c>
      <c r="D17" s="749">
        <v>0.9612896958889775</v>
      </c>
      <c r="E17" s="749">
        <v>0.89382022202904965</v>
      </c>
      <c r="F17" s="750">
        <v>0.88910518406669437</v>
      </c>
      <c r="G17" s="749">
        <v>0.83926880254943048</v>
      </c>
      <c r="H17" s="750">
        <v>0.86748911909225734</v>
      </c>
      <c r="I17" s="749">
        <v>0.84626234717669968</v>
      </c>
      <c r="J17" s="762">
        <v>0.8951328834131691</v>
      </c>
      <c r="L17" s="278"/>
      <c r="M17" s="278"/>
      <c r="N17" s="278"/>
      <c r="O17" s="278"/>
    </row>
    <row r="18" spans="1:15" x14ac:dyDescent="0.2">
      <c r="A18" s="81"/>
      <c r="B18" s="613" t="s">
        <v>27</v>
      </c>
      <c r="C18" s="748">
        <v>0.10766112230331522</v>
      </c>
      <c r="D18" s="749">
        <v>3.7983544711166661E-2</v>
      </c>
      <c r="E18" s="749">
        <v>9.2193153520750748E-2</v>
      </c>
      <c r="F18" s="750">
        <v>0.1030799650393097</v>
      </c>
      <c r="G18" s="749">
        <v>0.14064238171000554</v>
      </c>
      <c r="H18" s="750">
        <v>0.11349226066138476</v>
      </c>
      <c r="I18" s="749">
        <v>0.12850432198133249</v>
      </c>
      <c r="J18" s="762">
        <v>9.2568760727342381E-2</v>
      </c>
      <c r="L18" s="278"/>
      <c r="M18" s="278"/>
      <c r="N18" s="278"/>
      <c r="O18" s="278"/>
    </row>
    <row r="19" spans="1:15" x14ac:dyDescent="0.2">
      <c r="A19" s="81"/>
      <c r="B19" s="613" t="s">
        <v>28</v>
      </c>
      <c r="C19" s="748">
        <v>1.4279714152776058E-2</v>
      </c>
      <c r="D19" s="749">
        <v>7.2675939985627884E-4</v>
      </c>
      <c r="E19" s="749">
        <v>1.3295013658278837E-2</v>
      </c>
      <c r="F19" s="750">
        <v>7.8148508939957801E-3</v>
      </c>
      <c r="G19" s="749">
        <v>1.3243550713404132E-2</v>
      </c>
      <c r="H19" s="750">
        <v>1.7198110509833178E-2</v>
      </c>
      <c r="I19" s="749">
        <v>1.970446134231792E-2</v>
      </c>
      <c r="J19" s="762">
        <v>1.0351706586396704E-2</v>
      </c>
      <c r="L19" s="278"/>
      <c r="M19" s="278"/>
      <c r="N19" s="278"/>
      <c r="O19" s="278"/>
    </row>
    <row r="20" spans="1:15" x14ac:dyDescent="0.2">
      <c r="A20" s="81"/>
      <c r="B20" s="613" t="s">
        <v>29</v>
      </c>
      <c r="C20" s="748">
        <v>3.451124534291897E-3</v>
      </c>
      <c r="D20" s="749">
        <v>0</v>
      </c>
      <c r="E20" s="749">
        <v>6.9161079192029751E-4</v>
      </c>
      <c r="F20" s="750">
        <v>0</v>
      </c>
      <c r="G20" s="749">
        <v>6.8452650271588564E-3</v>
      </c>
      <c r="H20" s="750">
        <v>1.8205097365266974E-3</v>
      </c>
      <c r="I20" s="749">
        <v>5.5288694996508021E-3</v>
      </c>
      <c r="J20" s="762">
        <v>1.9466492730907158E-3</v>
      </c>
      <c r="L20" s="278"/>
      <c r="M20" s="278"/>
      <c r="N20" s="278"/>
      <c r="O20" s="278"/>
    </row>
    <row r="21" spans="1:15" x14ac:dyDescent="0.2">
      <c r="A21" s="82" t="s">
        <v>40</v>
      </c>
      <c r="B21" s="613"/>
      <c r="C21" s="755"/>
      <c r="D21" s="752"/>
      <c r="E21" s="752"/>
      <c r="F21" s="753"/>
      <c r="G21" s="752"/>
      <c r="H21" s="753"/>
      <c r="I21" s="752"/>
      <c r="J21" s="765"/>
      <c r="L21" s="278"/>
      <c r="M21" s="278"/>
      <c r="N21" s="278"/>
      <c r="O21" s="278"/>
    </row>
    <row r="22" spans="1:15" x14ac:dyDescent="0.2">
      <c r="A22" s="81"/>
      <c r="B22" s="613" t="s">
        <v>26</v>
      </c>
      <c r="C22" s="748">
        <v>0.75111102795014928</v>
      </c>
      <c r="D22" s="749">
        <v>0.81202986683958112</v>
      </c>
      <c r="E22" s="749">
        <v>0.73220486338788338</v>
      </c>
      <c r="F22" s="750">
        <v>0.8111279833184788</v>
      </c>
      <c r="G22" s="749">
        <v>0.82246351456776667</v>
      </c>
      <c r="H22" s="750">
        <v>0.67403698989268401</v>
      </c>
      <c r="I22" s="749">
        <v>0.70963140684872816</v>
      </c>
      <c r="J22" s="762">
        <v>0.77899718173309362</v>
      </c>
      <c r="L22" s="278"/>
      <c r="M22" s="278"/>
      <c r="N22" s="278"/>
      <c r="O22" s="278"/>
    </row>
    <row r="23" spans="1:15" x14ac:dyDescent="0.2">
      <c r="A23" s="81"/>
      <c r="B23" s="613" t="s">
        <v>27</v>
      </c>
      <c r="C23" s="748">
        <v>0.22511773007264219</v>
      </c>
      <c r="D23" s="749">
        <v>0.16309412140305998</v>
      </c>
      <c r="E23" s="749">
        <v>0.25042126915244667</v>
      </c>
      <c r="F23" s="750">
        <v>0.16442310803054802</v>
      </c>
      <c r="G23" s="749">
        <v>0.16622421581247532</v>
      </c>
      <c r="H23" s="750">
        <v>0.29370546949885545</v>
      </c>
      <c r="I23" s="749">
        <v>0.25520740767827582</v>
      </c>
      <c r="J23" s="762">
        <v>0.20488887178729834</v>
      </c>
      <c r="L23" s="278"/>
      <c r="M23" s="278"/>
      <c r="N23" s="278"/>
      <c r="O23" s="278"/>
    </row>
    <row r="24" spans="1:15" x14ac:dyDescent="0.2">
      <c r="A24" s="81"/>
      <c r="B24" s="613" t="s">
        <v>28</v>
      </c>
      <c r="C24" s="748">
        <v>1.9696238812578808E-2</v>
      </c>
      <c r="D24" s="749">
        <v>1.8477395038028994E-2</v>
      </c>
      <c r="E24" s="749">
        <v>1.579752807462903E-2</v>
      </c>
      <c r="F24" s="750">
        <v>2.4448908650974144E-2</v>
      </c>
      <c r="G24" s="749">
        <v>1.1312269619759842E-2</v>
      </c>
      <c r="H24" s="750">
        <v>2.4672411750710586E-2</v>
      </c>
      <c r="I24" s="749">
        <v>2.7333223322917492E-2</v>
      </c>
      <c r="J24" s="762">
        <v>1.4562003763211435E-2</v>
      </c>
      <c r="L24" s="278"/>
      <c r="M24" s="278"/>
      <c r="N24" s="278"/>
      <c r="O24" s="278"/>
    </row>
    <row r="25" spans="1:15" x14ac:dyDescent="0.2">
      <c r="A25" s="81"/>
      <c r="B25" s="613" t="s">
        <v>29</v>
      </c>
      <c r="C25" s="748">
        <v>4.0750031646380313E-3</v>
      </c>
      <c r="D25" s="749">
        <v>6.3986167193302327E-3</v>
      </c>
      <c r="E25" s="749">
        <v>1.5763393850429779E-3</v>
      </c>
      <c r="F25" s="750">
        <v>0</v>
      </c>
      <c r="G25" s="749">
        <v>0</v>
      </c>
      <c r="H25" s="750">
        <v>7.5851288577508894E-3</v>
      </c>
      <c r="I25" s="749">
        <v>7.8279621500806622E-3</v>
      </c>
      <c r="J25" s="762">
        <v>1.5519427163927649E-3</v>
      </c>
      <c r="L25" s="278"/>
      <c r="M25" s="278"/>
      <c r="N25" s="278"/>
      <c r="O25" s="278"/>
    </row>
    <row r="26" spans="1:15" x14ac:dyDescent="0.2">
      <c r="A26" s="82" t="s">
        <v>41</v>
      </c>
      <c r="B26" s="613"/>
      <c r="C26" s="755"/>
      <c r="D26" s="752"/>
      <c r="E26" s="752"/>
      <c r="F26" s="753"/>
      <c r="G26" s="752"/>
      <c r="H26" s="753"/>
      <c r="I26" s="752"/>
      <c r="J26" s="765"/>
      <c r="L26" s="278"/>
      <c r="M26" s="278"/>
      <c r="N26" s="278"/>
      <c r="O26" s="278"/>
    </row>
    <row r="27" spans="1:15" x14ac:dyDescent="0.2">
      <c r="A27" s="83"/>
      <c r="B27" s="613" t="s">
        <v>26</v>
      </c>
      <c r="C27" s="748">
        <v>0.89296117612429138</v>
      </c>
      <c r="D27" s="749">
        <v>0.89655209567720706</v>
      </c>
      <c r="E27" s="749">
        <v>0.89108459683835972</v>
      </c>
      <c r="F27" s="750">
        <v>0.93096825662116278</v>
      </c>
      <c r="G27" s="749">
        <v>0.89378330373019865</v>
      </c>
      <c r="H27" s="750">
        <v>0.87670896355179362</v>
      </c>
      <c r="I27" s="749">
        <v>0.86333332682716246</v>
      </c>
      <c r="J27" s="762">
        <v>0.90876435462286453</v>
      </c>
      <c r="L27" s="278"/>
      <c r="M27" s="278"/>
      <c r="N27" s="278"/>
      <c r="O27" s="278"/>
    </row>
    <row r="28" spans="1:15" x14ac:dyDescent="0.2">
      <c r="A28" s="81"/>
      <c r="B28" s="613" t="s">
        <v>27</v>
      </c>
      <c r="C28" s="748">
        <v>9.6751642935109475E-2</v>
      </c>
      <c r="D28" s="749">
        <v>0.10344790432279299</v>
      </c>
      <c r="E28" s="749">
        <v>0.10757461030508947</v>
      </c>
      <c r="F28" s="750">
        <v>6.7074491831181138E-2</v>
      </c>
      <c r="G28" s="749">
        <v>8.8824269920276769E-2</v>
      </c>
      <c r="H28" s="750">
        <v>0.10917963523814728</v>
      </c>
      <c r="I28" s="749">
        <v>0.12355869020351812</v>
      </c>
      <c r="J28" s="762">
        <v>8.2453050122859708E-2</v>
      </c>
      <c r="L28" s="278"/>
      <c r="M28" s="278"/>
      <c r="N28" s="278"/>
      <c r="O28" s="278"/>
    </row>
    <row r="29" spans="1:15" x14ac:dyDescent="0.2">
      <c r="A29" s="81"/>
      <c r="B29" s="613" t="s">
        <v>28</v>
      </c>
      <c r="C29" s="748">
        <v>8.2506395243157234E-3</v>
      </c>
      <c r="D29" s="749">
        <v>0</v>
      </c>
      <c r="E29" s="749">
        <v>1.3407928565505008E-3</v>
      </c>
      <c r="F29" s="750">
        <v>1.9572515476563661E-3</v>
      </c>
      <c r="G29" s="749">
        <v>1.1759964551554883E-2</v>
      </c>
      <c r="H29" s="750">
        <v>1.1384546554946872E-2</v>
      </c>
      <c r="I29" s="749">
        <v>1.1463396408780004E-2</v>
      </c>
      <c r="J29" s="762">
        <v>6.5369893025756121E-3</v>
      </c>
      <c r="L29" s="278"/>
      <c r="M29" s="278"/>
      <c r="N29" s="278"/>
      <c r="O29" s="278"/>
    </row>
    <row r="30" spans="1:15" x14ac:dyDescent="0.2">
      <c r="A30" s="81"/>
      <c r="B30" s="613" t="s">
        <v>29</v>
      </c>
      <c r="C30" s="748">
        <v>2.0365414162838848E-3</v>
      </c>
      <c r="D30" s="749">
        <v>0</v>
      </c>
      <c r="E30" s="749">
        <v>0</v>
      </c>
      <c r="F30" s="750">
        <v>0</v>
      </c>
      <c r="G30" s="749">
        <v>5.6324617979688733E-3</v>
      </c>
      <c r="H30" s="750">
        <v>2.7268546551120778E-3</v>
      </c>
      <c r="I30" s="749">
        <v>1.644586560539116E-3</v>
      </c>
      <c r="J30" s="762">
        <v>2.2456059517011202E-3</v>
      </c>
      <c r="L30" s="278"/>
      <c r="M30" s="278"/>
      <c r="N30" s="278"/>
      <c r="O30" s="278"/>
    </row>
    <row r="31" spans="1:15" x14ac:dyDescent="0.2">
      <c r="A31" s="81" t="s">
        <v>42</v>
      </c>
      <c r="B31" s="613"/>
      <c r="C31" s="755"/>
      <c r="D31" s="752"/>
      <c r="E31" s="752"/>
      <c r="F31" s="753"/>
      <c r="G31" s="752"/>
      <c r="H31" s="753"/>
      <c r="I31" s="752"/>
      <c r="J31" s="765"/>
      <c r="L31" s="278"/>
      <c r="M31" s="278"/>
      <c r="N31" s="278"/>
      <c r="O31" s="278"/>
    </row>
    <row r="32" spans="1:15" x14ac:dyDescent="0.2">
      <c r="A32" s="83"/>
      <c r="B32" s="613" t="s">
        <v>26</v>
      </c>
      <c r="C32" s="748">
        <v>0.82525258423024217</v>
      </c>
      <c r="D32" s="749">
        <v>0.82070967675147988</v>
      </c>
      <c r="E32" s="749">
        <v>0.90629074930629883</v>
      </c>
      <c r="F32" s="750">
        <v>0.87418157578253486</v>
      </c>
      <c r="G32" s="749">
        <v>0.80478574347080767</v>
      </c>
      <c r="H32" s="750">
        <v>0.77978532445227</v>
      </c>
      <c r="I32" s="749">
        <v>0.79832186083182033</v>
      </c>
      <c r="J32" s="762">
        <v>0.89088885489620462</v>
      </c>
      <c r="L32" s="278"/>
      <c r="M32" s="278"/>
      <c r="N32" s="278"/>
      <c r="O32" s="278"/>
    </row>
    <row r="33" spans="1:15" x14ac:dyDescent="0.2">
      <c r="A33" s="81"/>
      <c r="B33" s="613" t="s">
        <v>27</v>
      </c>
      <c r="C33" s="748">
        <v>0.1482017135274464</v>
      </c>
      <c r="D33" s="749">
        <v>0.17160568633111603</v>
      </c>
      <c r="E33" s="749">
        <v>8.3273147541674197E-2</v>
      </c>
      <c r="F33" s="750">
        <v>0.12486377596206275</v>
      </c>
      <c r="G33" s="749">
        <v>0.15266281294939685</v>
      </c>
      <c r="H33" s="750">
        <v>0.18900683433176049</v>
      </c>
      <c r="I33" s="749">
        <v>0.16968780321880808</v>
      </c>
      <c r="J33" s="762">
        <v>9.5835247997676121E-2</v>
      </c>
      <c r="L33" s="278"/>
      <c r="M33" s="278"/>
      <c r="N33" s="278"/>
      <c r="O33" s="278"/>
    </row>
    <row r="34" spans="1:15" x14ac:dyDescent="0.2">
      <c r="A34" s="81"/>
      <c r="B34" s="613" t="s">
        <v>28</v>
      </c>
      <c r="C34" s="748">
        <v>2.221606806528522E-2</v>
      </c>
      <c r="D34" s="749">
        <v>7.6846369174041187E-3</v>
      </c>
      <c r="E34" s="749">
        <v>1.0436103152026826E-2</v>
      </c>
      <c r="F34" s="750">
        <v>9.5464825540231973E-4</v>
      </c>
      <c r="G34" s="749">
        <v>3.8364016515591896E-2</v>
      </c>
      <c r="H34" s="750">
        <v>1.7977860973846727E-2</v>
      </c>
      <c r="I34" s="749">
        <v>2.6964020920219239E-2</v>
      </c>
      <c r="J34" s="762">
        <v>1.0644231910526927E-2</v>
      </c>
      <c r="L34" s="278"/>
      <c r="M34" s="278"/>
      <c r="N34" s="278"/>
      <c r="O34" s="278"/>
    </row>
    <row r="35" spans="1:15" x14ac:dyDescent="0.2">
      <c r="A35" s="81"/>
      <c r="B35" s="613" t="s">
        <v>29</v>
      </c>
      <c r="C35" s="748">
        <v>4.3296341770246464E-3</v>
      </c>
      <c r="D35" s="749">
        <v>0</v>
      </c>
      <c r="E35" s="749">
        <v>0</v>
      </c>
      <c r="F35" s="750">
        <v>0</v>
      </c>
      <c r="G35" s="749">
        <v>4.1874270642019863E-3</v>
      </c>
      <c r="H35" s="750">
        <v>1.3229980242123587E-2</v>
      </c>
      <c r="I35" s="749">
        <v>5.0263150291528381E-3</v>
      </c>
      <c r="J35" s="762">
        <v>2.6316651955915183E-3</v>
      </c>
      <c r="L35" s="278"/>
      <c r="M35" s="278"/>
      <c r="N35" s="278"/>
      <c r="O35" s="278"/>
    </row>
    <row r="36" spans="1:15" x14ac:dyDescent="0.2">
      <c r="A36" s="490" t="s">
        <v>785</v>
      </c>
      <c r="B36" s="613"/>
      <c r="C36" s="755"/>
      <c r="D36" s="752"/>
      <c r="E36" s="752"/>
      <c r="F36" s="753"/>
      <c r="G36" s="754"/>
      <c r="H36" s="763"/>
      <c r="I36" s="754"/>
      <c r="J36" s="764"/>
      <c r="L36" s="278"/>
      <c r="M36" s="278"/>
      <c r="N36" s="278"/>
      <c r="O36" s="278"/>
    </row>
    <row r="37" spans="1:15" x14ac:dyDescent="0.2">
      <c r="A37" s="83"/>
      <c r="B37" s="613" t="s">
        <v>26</v>
      </c>
      <c r="C37" s="748">
        <v>0.81724155078128746</v>
      </c>
      <c r="D37" s="749">
        <v>0.90079635424852467</v>
      </c>
      <c r="E37" s="749">
        <v>0.85412689648088591</v>
      </c>
      <c r="F37" s="750">
        <v>0.83754268731464965</v>
      </c>
      <c r="G37" s="749">
        <v>0.8217753658110678</v>
      </c>
      <c r="H37" s="750">
        <v>0.78602002174478214</v>
      </c>
      <c r="I37" s="749">
        <v>0.80583151064981962</v>
      </c>
      <c r="J37" s="762">
        <v>0.83075309327486613</v>
      </c>
      <c r="L37" s="278"/>
      <c r="M37" s="278"/>
      <c r="N37" s="278"/>
      <c r="O37" s="278"/>
    </row>
    <row r="38" spans="1:15" x14ac:dyDescent="0.2">
      <c r="A38" s="81"/>
      <c r="B38" s="613" t="s">
        <v>27</v>
      </c>
      <c r="C38" s="748">
        <v>0.16150166228829282</v>
      </c>
      <c r="D38" s="749">
        <v>9.4283950889102949E-2</v>
      </c>
      <c r="E38" s="749">
        <v>0.13400528987194349</v>
      </c>
      <c r="F38" s="750">
        <v>0.14638902520819086</v>
      </c>
      <c r="G38" s="749">
        <v>0.17216652371528343</v>
      </c>
      <c r="H38" s="750">
        <v>0.1728089276345125</v>
      </c>
      <c r="I38" s="749">
        <v>0.1735842977090751</v>
      </c>
      <c r="J38" s="762">
        <v>0.1471936458359529</v>
      </c>
      <c r="L38" s="278"/>
      <c r="M38" s="278"/>
      <c r="N38" s="278"/>
      <c r="O38" s="278"/>
    </row>
    <row r="39" spans="1:15" x14ac:dyDescent="0.2">
      <c r="A39" s="81"/>
      <c r="B39" s="613" t="s">
        <v>28</v>
      </c>
      <c r="C39" s="748">
        <v>1.9541074140378589E-2</v>
      </c>
      <c r="D39" s="749">
        <v>4.919694862372156E-3</v>
      </c>
      <c r="E39" s="749">
        <v>9.0478888387275341E-3</v>
      </c>
      <c r="F39" s="750">
        <v>1.6068287477160912E-2</v>
      </c>
      <c r="G39" s="749">
        <v>5.3730936249970721E-3</v>
      </c>
      <c r="H39" s="750">
        <v>3.8418498771822789E-2</v>
      </c>
      <c r="I39" s="749">
        <v>1.796712750277734E-2</v>
      </c>
      <c r="J39" s="762">
        <v>2.1404910431189007E-2</v>
      </c>
      <c r="L39" s="278"/>
      <c r="M39" s="278"/>
      <c r="N39" s="278"/>
      <c r="O39" s="278"/>
    </row>
    <row r="40" spans="1:15" x14ac:dyDescent="0.2">
      <c r="A40" s="84"/>
      <c r="B40" s="614" t="s">
        <v>29</v>
      </c>
      <c r="C40" s="756">
        <v>1.715712790061123E-3</v>
      </c>
      <c r="D40" s="757">
        <v>0</v>
      </c>
      <c r="E40" s="757">
        <v>2.8199248084429408E-3</v>
      </c>
      <c r="F40" s="758">
        <v>0</v>
      </c>
      <c r="G40" s="757">
        <v>6.8501684865320304E-4</v>
      </c>
      <c r="H40" s="758">
        <v>2.7525518488821133E-3</v>
      </c>
      <c r="I40" s="757">
        <v>2.6170641383266519E-3</v>
      </c>
      <c r="J40" s="766">
        <v>6.4835045798783105E-4</v>
      </c>
      <c r="L40" s="278"/>
      <c r="M40" s="278"/>
      <c r="N40" s="278"/>
      <c r="O40" s="278"/>
    </row>
    <row r="41" spans="1:15" s="564" customFormat="1" x14ac:dyDescent="0.2">
      <c r="A41" s="636"/>
      <c r="B41" s="613"/>
      <c r="C41" s="588"/>
      <c r="D41" s="432"/>
      <c r="E41" s="588"/>
      <c r="F41" s="432"/>
      <c r="G41" s="588"/>
      <c r="H41" s="588"/>
      <c r="I41" s="588"/>
      <c r="J41" s="588"/>
    </row>
    <row r="42" spans="1:15" x14ac:dyDescent="0.2">
      <c r="A42" s="635" t="s">
        <v>853</v>
      </c>
      <c r="C42" s="397"/>
      <c r="D42" s="397"/>
      <c r="E42" s="397"/>
      <c r="F42" s="397"/>
      <c r="G42" s="397"/>
      <c r="H42" s="397"/>
      <c r="I42" s="397"/>
      <c r="J42" s="397"/>
    </row>
  </sheetData>
  <mergeCells count="4">
    <mergeCell ref="A2:J2"/>
    <mergeCell ref="C4:C5"/>
    <mergeCell ref="D4:H4"/>
    <mergeCell ref="I4:J4"/>
  </mergeCells>
  <phoneticPr fontId="23" type="noConversion"/>
  <printOptions horizontalCentered="1"/>
  <pageMargins left="0.5" right="0.5" top="0.75" bottom="1" header="0.5" footer="0.5"/>
  <pageSetup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C7" sqref="C7:J40"/>
    </sheetView>
  </sheetViews>
  <sheetFormatPr defaultRowHeight="12.75" x14ac:dyDescent="0.2"/>
  <cols>
    <col min="1" max="1" width="2.28515625" style="75" customWidth="1"/>
    <col min="2" max="2" width="12.85546875" style="10" customWidth="1"/>
    <col min="3" max="8" width="10.7109375" style="10" customWidth="1"/>
    <col min="9" max="16384" width="9.140625" style="10"/>
  </cols>
  <sheetData>
    <row r="1" spans="1:10" s="8" customFormat="1" x14ac:dyDescent="0.2">
      <c r="A1" s="85"/>
    </row>
    <row r="2" spans="1:10" ht="30" customHeight="1" x14ac:dyDescent="0.2">
      <c r="A2" s="832" t="s">
        <v>788</v>
      </c>
      <c r="B2" s="832"/>
      <c r="C2" s="832"/>
      <c r="D2" s="832"/>
      <c r="E2" s="832"/>
      <c r="F2" s="832"/>
      <c r="G2" s="832"/>
      <c r="H2" s="832"/>
      <c r="I2" s="832"/>
    </row>
    <row r="3" spans="1:10" x14ac:dyDescent="0.2">
      <c r="A3" s="86"/>
      <c r="B3" s="87"/>
      <c r="C3" s="87"/>
      <c r="D3" s="87"/>
      <c r="E3" s="87"/>
      <c r="F3" s="87"/>
      <c r="G3" s="87"/>
      <c r="H3" s="87"/>
    </row>
    <row r="4" spans="1:10" x14ac:dyDescent="0.2">
      <c r="A4" s="88" t="s">
        <v>235</v>
      </c>
      <c r="B4" s="89"/>
      <c r="C4" s="609" t="s">
        <v>236</v>
      </c>
      <c r="D4" s="609" t="s">
        <v>237</v>
      </c>
      <c r="E4" s="609" t="s">
        <v>238</v>
      </c>
      <c r="F4" s="609" t="s">
        <v>239</v>
      </c>
      <c r="G4" s="609" t="s">
        <v>240</v>
      </c>
      <c r="H4" s="609" t="s">
        <v>241</v>
      </c>
      <c r="I4" s="41" t="s">
        <v>649</v>
      </c>
      <c r="J4" s="385"/>
    </row>
    <row r="5" spans="1:10" x14ac:dyDescent="0.2">
      <c r="A5" s="151" t="s">
        <v>26</v>
      </c>
      <c r="B5" s="148"/>
      <c r="C5" s="610">
        <v>0.67488660773532616</v>
      </c>
      <c r="D5" s="611">
        <v>0.756586847967742</v>
      </c>
      <c r="E5" s="611">
        <v>0.5202017023568325</v>
      </c>
      <c r="F5" s="611">
        <v>0.50766567198167034</v>
      </c>
      <c r="G5" s="611">
        <v>0.62584354224861649</v>
      </c>
      <c r="H5" s="618">
        <v>0.36385072460712203</v>
      </c>
      <c r="I5" s="623">
        <v>0.50473362594285431</v>
      </c>
    </row>
    <row r="6" spans="1:10" x14ac:dyDescent="0.2">
      <c r="A6" s="151" t="s">
        <v>27</v>
      </c>
      <c r="B6" s="148"/>
      <c r="C6" s="429">
        <v>0.19039570381074269</v>
      </c>
      <c r="D6" s="428">
        <v>0.16053037717306295</v>
      </c>
      <c r="E6" s="428">
        <v>0.24694039954120017</v>
      </c>
      <c r="F6" s="428">
        <v>0.32148403612858495</v>
      </c>
      <c r="G6" s="428">
        <v>0.24044247097394295</v>
      </c>
      <c r="H6" s="431">
        <v>0.33983030023614691</v>
      </c>
      <c r="I6" s="585">
        <v>0.32230301539995387</v>
      </c>
    </row>
    <row r="7" spans="1:10" x14ac:dyDescent="0.2">
      <c r="A7" s="151" t="s">
        <v>28</v>
      </c>
      <c r="B7" s="148"/>
      <c r="C7" s="429">
        <v>0.11404905132360305</v>
      </c>
      <c r="D7" s="428">
        <v>7.2306695743337035E-2</v>
      </c>
      <c r="E7" s="428">
        <v>0.19308079351726859</v>
      </c>
      <c r="F7" s="428">
        <v>0.15001599029781515</v>
      </c>
      <c r="G7" s="428">
        <v>0.10894229444039444</v>
      </c>
      <c r="H7" s="431">
        <v>0.22890872757426314</v>
      </c>
      <c r="I7" s="585">
        <v>0.1436121936331127</v>
      </c>
    </row>
    <row r="8" spans="1:10" x14ac:dyDescent="0.2">
      <c r="A8" s="152" t="s">
        <v>29</v>
      </c>
      <c r="B8" s="150"/>
      <c r="C8" s="433">
        <v>2.066863713032557E-2</v>
      </c>
      <c r="D8" s="434">
        <v>1.0576079115853147E-2</v>
      </c>
      <c r="E8" s="434">
        <v>3.9777104584699137E-2</v>
      </c>
      <c r="F8" s="434">
        <v>2.0834301591937932E-2</v>
      </c>
      <c r="G8" s="434">
        <v>2.4771692337053099E-2</v>
      </c>
      <c r="H8" s="435">
        <v>6.7410247582468802E-2</v>
      </c>
      <c r="I8" s="589">
        <v>2.9351165024096439E-2</v>
      </c>
    </row>
    <row r="10" spans="1:10" x14ac:dyDescent="0.2">
      <c r="A10" s="635" t="s">
        <v>853</v>
      </c>
      <c r="C10" s="279"/>
      <c r="D10" s="384"/>
      <c r="E10" s="384"/>
      <c r="F10" s="384"/>
      <c r="G10" s="384"/>
      <c r="H10" s="384"/>
      <c r="I10" s="384"/>
    </row>
    <row r="11" spans="1:10" x14ac:dyDescent="0.2">
      <c r="C11" s="279"/>
      <c r="D11" s="279"/>
      <c r="E11" s="279"/>
      <c r="F11" s="279"/>
      <c r="G11" s="279"/>
      <c r="H11" s="279"/>
      <c r="I11" s="279"/>
    </row>
    <row r="12" spans="1:10" x14ac:dyDescent="0.2">
      <c r="C12" s="36"/>
      <c r="D12" s="382"/>
      <c r="E12" s="382"/>
      <c r="F12" s="382"/>
      <c r="G12" s="382"/>
      <c r="H12" s="382"/>
      <c r="I12" s="382"/>
    </row>
    <row r="13" spans="1:10" x14ac:dyDescent="0.2">
      <c r="C13" s="36"/>
      <c r="D13" s="36"/>
      <c r="E13" s="36"/>
      <c r="F13" s="36"/>
      <c r="G13" s="36"/>
      <c r="H13" s="36"/>
      <c r="I13" s="279"/>
    </row>
    <row r="14" spans="1:10" x14ac:dyDescent="0.2">
      <c r="C14" s="36"/>
      <c r="D14" s="36"/>
      <c r="E14" s="36"/>
      <c r="F14" s="36"/>
      <c r="G14" s="36"/>
      <c r="H14" s="36"/>
    </row>
    <row r="15" spans="1:10" x14ac:dyDescent="0.2">
      <c r="C15" s="36"/>
      <c r="D15" s="36"/>
      <c r="E15" s="36"/>
      <c r="F15" s="36"/>
      <c r="G15" s="36"/>
      <c r="H15" s="36"/>
    </row>
  </sheetData>
  <mergeCells count="1">
    <mergeCell ref="A2:I2"/>
  </mergeCells>
  <phoneticPr fontId="23" type="noConversion"/>
  <printOptions horizontalCentered="1"/>
  <pageMargins left="0.5" right="0.5" top="0.75" bottom="1" header="0.5" footer="0.5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206</vt:i4>
      </vt:variant>
    </vt:vector>
  </HeadingPairs>
  <TitlesOfParts>
    <vt:vector size="273" baseType="lpstr">
      <vt:lpstr>Table of Contents</vt:lpstr>
      <vt:lpstr>Table 4.1</vt:lpstr>
      <vt:lpstr>Table 4.2</vt:lpstr>
      <vt:lpstr>Table 4.2.1</vt:lpstr>
      <vt:lpstr>Table 4.3</vt:lpstr>
      <vt:lpstr>Table 4.3.1</vt:lpstr>
      <vt:lpstr>Table 4.4</vt:lpstr>
      <vt:lpstr>Table 4.4.1</vt:lpstr>
      <vt:lpstr>Table 4.5</vt:lpstr>
      <vt:lpstr>Table 4.5.1</vt:lpstr>
      <vt:lpstr>Table 4.6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Table 5.10</vt:lpstr>
      <vt:lpstr>Table 5.11</vt:lpstr>
      <vt:lpstr>Table 5.12</vt:lpstr>
      <vt:lpstr>Table 5.12.1</vt:lpstr>
      <vt:lpstr>Table 5.12.2</vt:lpstr>
      <vt:lpstr>Table 6.1-6.1.7</vt:lpstr>
      <vt:lpstr>Table 6.2</vt:lpstr>
      <vt:lpstr>Table 6.3</vt:lpstr>
      <vt:lpstr>Table 6.4-6.4.7</vt:lpstr>
      <vt:lpstr>Table 6.5-6.5.7</vt:lpstr>
      <vt:lpstr>Table 6.6-6.6.7</vt:lpstr>
      <vt:lpstr>Table 6.7-6.7.7</vt:lpstr>
      <vt:lpstr>Table 6.8</vt:lpstr>
      <vt:lpstr>Table 6.8.1-6.8.7</vt:lpstr>
      <vt:lpstr>Table 6.9</vt:lpstr>
      <vt:lpstr>Table 6.9.1-6.9.7</vt:lpstr>
      <vt:lpstr>Table 6.10</vt:lpstr>
      <vt:lpstr>Table 6.10.1-6.10.7</vt:lpstr>
      <vt:lpstr>Table 6.12</vt:lpstr>
      <vt:lpstr>Table 6.12.1-6.12.7</vt:lpstr>
      <vt:lpstr>Table 6.13</vt:lpstr>
      <vt:lpstr>Table 6.13.1-6.13.7</vt:lpstr>
      <vt:lpstr>Table 6.14</vt:lpstr>
      <vt:lpstr>Table 6.14.1-6.14.7</vt:lpstr>
      <vt:lpstr>Table 7.1</vt:lpstr>
      <vt:lpstr>Table 7.2-7.8</vt:lpstr>
      <vt:lpstr>Table 8.1</vt:lpstr>
      <vt:lpstr>Table 8.2.1-8.2.7</vt:lpstr>
      <vt:lpstr>Table 8.3-8.9</vt:lpstr>
      <vt:lpstr>Table 8.10</vt:lpstr>
      <vt:lpstr>Table 8.10.1-8.10.7</vt:lpstr>
      <vt:lpstr>Table 8.11</vt:lpstr>
      <vt:lpstr>Table 8.11.1-8.11.7</vt:lpstr>
      <vt:lpstr>Table 8.12</vt:lpstr>
      <vt:lpstr>Table 9.0</vt:lpstr>
      <vt:lpstr>Table 9.0.1-9.0.7</vt:lpstr>
      <vt:lpstr>Table 9.1</vt:lpstr>
      <vt:lpstr>Table 9.1.1-9.1.7</vt:lpstr>
      <vt:lpstr>Table 9.2</vt:lpstr>
      <vt:lpstr>Table 9.2.1-9.2.6</vt:lpstr>
      <vt:lpstr>Table 9.3</vt:lpstr>
      <vt:lpstr>Table 9.3.1-9.3.6</vt:lpstr>
      <vt:lpstr>Table 10.1-10.2</vt:lpstr>
      <vt:lpstr>Table 11.1</vt:lpstr>
      <vt:lpstr>Table 12.1 </vt:lpstr>
      <vt:lpstr>Tables 12.2.1 - Tables 12.2.6</vt:lpstr>
      <vt:lpstr>Tables 13.1-13.6</vt:lpstr>
      <vt:lpstr>'Table 10.1-10.2'!Print_Area</vt:lpstr>
      <vt:lpstr>'Table 11.1'!Print_Area</vt:lpstr>
      <vt:lpstr>'Table 12.1 '!Print_Area</vt:lpstr>
      <vt:lpstr>'Table 4.1'!Print_Area</vt:lpstr>
      <vt:lpstr>'Table 4.2'!Print_Area</vt:lpstr>
      <vt:lpstr>'Table 4.2.1'!Print_Area</vt:lpstr>
      <vt:lpstr>'Table 4.3'!Print_Area</vt:lpstr>
      <vt:lpstr>'Table 4.4'!Print_Area</vt:lpstr>
      <vt:lpstr>'Table 4.4.1'!Print_Area</vt:lpstr>
      <vt:lpstr>'Table 4.5'!Print_Area</vt:lpstr>
      <vt:lpstr>'Table 4.5.1'!Print_Area</vt:lpstr>
      <vt:lpstr>'Table 4.6'!Print_Area</vt:lpstr>
      <vt:lpstr>'Table 5.1'!Print_Area</vt:lpstr>
      <vt:lpstr>'Table 5.12.2'!Print_Area</vt:lpstr>
      <vt:lpstr>'Table 5.3'!Print_Area</vt:lpstr>
      <vt:lpstr>'Table 6.10'!Print_Area</vt:lpstr>
      <vt:lpstr>'Table 6.10.1-6.10.7'!Print_Area</vt:lpstr>
      <vt:lpstr>'Table 6.12.1-6.12.7'!Print_Area</vt:lpstr>
      <vt:lpstr>'Table 6.13.1-6.13.7'!Print_Area</vt:lpstr>
      <vt:lpstr>'Table 6.14'!Print_Area</vt:lpstr>
      <vt:lpstr>'Table 6.14.1-6.14.7'!Print_Area</vt:lpstr>
      <vt:lpstr>'Table 6.1-6.1.7'!Print_Area</vt:lpstr>
      <vt:lpstr>'Table 6.2'!Print_Area</vt:lpstr>
      <vt:lpstr>'Table 6.3'!Print_Area</vt:lpstr>
      <vt:lpstr>'Table 6.4-6.4.7'!Print_Area</vt:lpstr>
      <vt:lpstr>'Table 6.5-6.5.7'!Print_Area</vt:lpstr>
      <vt:lpstr>'Table 6.6-6.6.7'!Print_Area</vt:lpstr>
      <vt:lpstr>'Table 6.7-6.7.7'!Print_Area</vt:lpstr>
      <vt:lpstr>'Table 6.8'!Print_Area</vt:lpstr>
      <vt:lpstr>'Table 6.8.1-6.8.7'!Print_Area</vt:lpstr>
      <vt:lpstr>'Table 6.9'!Print_Area</vt:lpstr>
      <vt:lpstr>'Table 6.9.1-6.9.7'!Print_Area</vt:lpstr>
      <vt:lpstr>'Table 7.1'!Print_Area</vt:lpstr>
      <vt:lpstr>'Table 7.2-7.8'!Print_Area</vt:lpstr>
      <vt:lpstr>'Table 8.10'!Print_Area</vt:lpstr>
      <vt:lpstr>'Table 8.10.1-8.10.7'!Print_Area</vt:lpstr>
      <vt:lpstr>'Table 8.11.1-8.11.7'!Print_Area</vt:lpstr>
      <vt:lpstr>'Table 8.12'!Print_Area</vt:lpstr>
      <vt:lpstr>'Table 8.2.1-8.2.7'!Print_Area</vt:lpstr>
      <vt:lpstr>'Table 8.3-8.9'!Print_Area</vt:lpstr>
      <vt:lpstr>'Table 9.0'!Print_Area</vt:lpstr>
      <vt:lpstr>'Table 9.0.1-9.0.7'!Print_Area</vt:lpstr>
      <vt:lpstr>'Table 9.1'!Print_Area</vt:lpstr>
      <vt:lpstr>'Table 9.1.1-9.1.7'!Print_Area</vt:lpstr>
      <vt:lpstr>'Table 9.2'!Print_Area</vt:lpstr>
      <vt:lpstr>'Table 9.2.1-9.2.6'!Print_Area</vt:lpstr>
      <vt:lpstr>'Table 9.3'!Print_Area</vt:lpstr>
      <vt:lpstr>'Table 9.3.1-9.3.6'!Print_Area</vt:lpstr>
      <vt:lpstr>'Tables 12.2.1 - Tables 12.2.6'!Print_Area</vt:lpstr>
      <vt:lpstr>'Tables 13.1-13.6'!Print_Area</vt:lpstr>
      <vt:lpstr>'Table 10.1-10.2'!T10.1</vt:lpstr>
      <vt:lpstr>'Table 10.1-10.2'!T10.2</vt:lpstr>
      <vt:lpstr>'Table 11.1'!T11.1</vt:lpstr>
      <vt:lpstr>'Table 12.1 '!T12.1</vt:lpstr>
      <vt:lpstr>'Tables 13.1-13.6'!T13.2</vt:lpstr>
      <vt:lpstr>'Tables 13.1-13.6'!T13.3</vt:lpstr>
      <vt:lpstr>'Tables 13.1-13.6'!T13.4</vt:lpstr>
      <vt:lpstr>'Tables 13.1-13.6'!T13.5</vt:lpstr>
      <vt:lpstr>'Tables 13.1-13.6'!T13.6</vt:lpstr>
      <vt:lpstr>'Tables 13.1-13.6'!T13.7</vt:lpstr>
      <vt:lpstr>T18.10.3</vt:lpstr>
      <vt:lpstr>T4.1_T4.1</vt:lpstr>
      <vt:lpstr>T4.2</vt:lpstr>
      <vt:lpstr>T4.2.1</vt:lpstr>
      <vt:lpstr>T4.3</vt:lpstr>
      <vt:lpstr>T4.3.1</vt:lpstr>
      <vt:lpstr>T4.4</vt:lpstr>
      <vt:lpstr>T4.4.1</vt:lpstr>
      <vt:lpstr>T4.5</vt:lpstr>
      <vt:lpstr>T4.5.1</vt:lpstr>
      <vt:lpstr>T4.6</vt:lpstr>
      <vt:lpstr>T5.1</vt:lpstr>
      <vt:lpstr>T5.10</vt:lpstr>
      <vt:lpstr>T5.11</vt:lpstr>
      <vt:lpstr>T5.12</vt:lpstr>
      <vt:lpstr>T5.12.1</vt:lpstr>
      <vt:lpstr>T5.12.2</vt:lpstr>
      <vt:lpstr>T5.2</vt:lpstr>
      <vt:lpstr>T5.3_T5.3</vt:lpstr>
      <vt:lpstr>T5.4</vt:lpstr>
      <vt:lpstr>T5.5</vt:lpstr>
      <vt:lpstr>T5.6</vt:lpstr>
      <vt:lpstr>T5.7</vt:lpstr>
      <vt:lpstr>T5.8</vt:lpstr>
      <vt:lpstr>T5.9</vt:lpstr>
      <vt:lpstr>T6.10</vt:lpstr>
      <vt:lpstr>T6.10.1</vt:lpstr>
      <vt:lpstr>T6.10.2</vt:lpstr>
      <vt:lpstr>T6.10.3</vt:lpstr>
      <vt:lpstr>T6.10.4</vt:lpstr>
      <vt:lpstr>T6.10.5</vt:lpstr>
      <vt:lpstr>T6.10.6</vt:lpstr>
      <vt:lpstr>T6.10.7</vt:lpstr>
      <vt:lpstr>T6.12.1</vt:lpstr>
      <vt:lpstr>T6.12.2</vt:lpstr>
      <vt:lpstr>T6.12.3</vt:lpstr>
      <vt:lpstr>T6.12.4</vt:lpstr>
      <vt:lpstr>T6.12.5</vt:lpstr>
      <vt:lpstr>T6.12.6</vt:lpstr>
      <vt:lpstr>T6.12.7</vt:lpstr>
      <vt:lpstr>T6.13</vt:lpstr>
      <vt:lpstr>T6.13.1</vt:lpstr>
      <vt:lpstr>T6.13.2</vt:lpstr>
      <vt:lpstr>T6.13.3</vt:lpstr>
      <vt:lpstr>T6.13.4</vt:lpstr>
      <vt:lpstr>T6.13.5</vt:lpstr>
      <vt:lpstr>T6.13.6</vt:lpstr>
      <vt:lpstr>T6.13.7</vt:lpstr>
      <vt:lpstr>T6.14</vt:lpstr>
      <vt:lpstr>T6.14.1</vt:lpstr>
      <vt:lpstr>T6.14.2</vt:lpstr>
      <vt:lpstr>T6.14.3</vt:lpstr>
      <vt:lpstr>T6.14.4</vt:lpstr>
      <vt:lpstr>T6.14.5</vt:lpstr>
      <vt:lpstr>T6.14.6</vt:lpstr>
      <vt:lpstr>T6.14.7</vt:lpstr>
      <vt:lpstr>T6.8</vt:lpstr>
      <vt:lpstr>T6.8.7</vt:lpstr>
      <vt:lpstr>T6.8_T6.8.2</vt:lpstr>
      <vt:lpstr>T6.8_T6.8.3</vt:lpstr>
      <vt:lpstr>T6.8_T6.8.4</vt:lpstr>
      <vt:lpstr>T6.8_T6.8.5</vt:lpstr>
      <vt:lpstr>T6.8_T6.8.6</vt:lpstr>
      <vt:lpstr>T6.8T6.8.1</vt:lpstr>
      <vt:lpstr>T6.9</vt:lpstr>
      <vt:lpstr>T6.9.1</vt:lpstr>
      <vt:lpstr>T6.9.2</vt:lpstr>
      <vt:lpstr>T6.9.3</vt:lpstr>
      <vt:lpstr>T6.9.4</vt:lpstr>
      <vt:lpstr>T6.9.5</vt:lpstr>
      <vt:lpstr>T6.9.6</vt:lpstr>
      <vt:lpstr>T6.9.7</vt:lpstr>
      <vt:lpstr>T7.1</vt:lpstr>
      <vt:lpstr>T7.2</vt:lpstr>
      <vt:lpstr>T7.3</vt:lpstr>
      <vt:lpstr>T7.4</vt:lpstr>
      <vt:lpstr>T7.5</vt:lpstr>
      <vt:lpstr>T7.6</vt:lpstr>
      <vt:lpstr>T7.7</vt:lpstr>
      <vt:lpstr>T7.8</vt:lpstr>
      <vt:lpstr>'Table 8.1'!T8.1</vt:lpstr>
      <vt:lpstr>T8.1</vt:lpstr>
      <vt:lpstr>T8.10</vt:lpstr>
      <vt:lpstr>'Table 8.10.1-8.10.7'!T8.10.1</vt:lpstr>
      <vt:lpstr>'Table 8.10.1-8.10.7'!T8.10.2</vt:lpstr>
      <vt:lpstr>'Table 8.10.1-8.10.7'!T8.10.3</vt:lpstr>
      <vt:lpstr>'Table 8.10.1-8.10.7'!T8.10.4</vt:lpstr>
      <vt:lpstr>'Table 8.10.1-8.10.7'!T8.10.5</vt:lpstr>
      <vt:lpstr>'Table 8.10.1-8.10.7'!T8.10.6</vt:lpstr>
      <vt:lpstr>'Table 8.10.1-8.10.7'!T8.10.7</vt:lpstr>
      <vt:lpstr>'Table 8.11'!T8.11</vt:lpstr>
      <vt:lpstr>'Table 8.11.1-8.11.7'!T8.11.1</vt:lpstr>
      <vt:lpstr>'Table 8.11.1-8.11.7'!T8.11.2</vt:lpstr>
      <vt:lpstr>'Table 8.11.1-8.11.7'!T8.11.3</vt:lpstr>
      <vt:lpstr>'Table 8.11.1-8.11.7'!T8.11.4</vt:lpstr>
      <vt:lpstr>'Table 8.11.1-8.11.7'!T8.11.5</vt:lpstr>
      <vt:lpstr>'Table 8.11.1-8.11.7'!T8.11.6</vt:lpstr>
      <vt:lpstr>'Table 8.11.1-8.11.7'!T8.11.7</vt:lpstr>
      <vt:lpstr>'Table 8.12'!T8.12</vt:lpstr>
      <vt:lpstr>T8.2.1</vt:lpstr>
      <vt:lpstr>T8.2.2</vt:lpstr>
      <vt:lpstr>T8.2.3</vt:lpstr>
      <vt:lpstr>T8.2.4</vt:lpstr>
      <vt:lpstr>T8.2.5</vt:lpstr>
      <vt:lpstr>T8.2.6</vt:lpstr>
      <vt:lpstr>T8.2.7</vt:lpstr>
      <vt:lpstr>T8.3</vt:lpstr>
      <vt:lpstr>T8.4</vt:lpstr>
      <vt:lpstr>T8.5</vt:lpstr>
      <vt:lpstr>T8.6</vt:lpstr>
      <vt:lpstr>T8.7</vt:lpstr>
      <vt:lpstr>T8.8</vt:lpstr>
      <vt:lpstr>T8.8.1</vt:lpstr>
      <vt:lpstr>T8.9</vt:lpstr>
      <vt:lpstr>'Table 9.0'!T9.0</vt:lpstr>
      <vt:lpstr>'Table 9.0.1-9.0.7'!T9.0.1</vt:lpstr>
      <vt:lpstr>'Table 9.0.1-9.0.7'!T9.0.2</vt:lpstr>
      <vt:lpstr>'Table 9.0.1-9.0.7'!T9.0.3</vt:lpstr>
      <vt:lpstr>'Table 9.0.1-9.0.7'!T9.0.4</vt:lpstr>
      <vt:lpstr>'Table 9.0.1-9.0.7'!T9.0.5</vt:lpstr>
      <vt:lpstr>'Table 9.0.1-9.0.7'!T9.0.6</vt:lpstr>
      <vt:lpstr>'Table 9.0.1-9.0.7'!T9.0.7</vt:lpstr>
      <vt:lpstr>'Table 9.1'!T9.1</vt:lpstr>
      <vt:lpstr>'Table 9.1.1-9.1.7'!T9.1.1</vt:lpstr>
      <vt:lpstr>'Table 9.1.1-9.1.7'!T9.1.2</vt:lpstr>
      <vt:lpstr>'Table 9.1.1-9.1.7'!T9.1.3</vt:lpstr>
      <vt:lpstr>'Table 9.1.1-9.1.7'!T9.1.4</vt:lpstr>
      <vt:lpstr>'Table 9.1.1-9.1.7'!T9.1.5</vt:lpstr>
      <vt:lpstr>'Table 9.1.1-9.1.7'!T9.1.6</vt:lpstr>
      <vt:lpstr>'Table 9.1.1-9.1.7'!T9.1.7</vt:lpstr>
      <vt:lpstr>'Table 9.2'!T9.2</vt:lpstr>
      <vt:lpstr>'Table 9.2.1-9.2.6'!T9.2.1</vt:lpstr>
      <vt:lpstr>'Table 9.2.1-9.2.6'!T9.2.2</vt:lpstr>
      <vt:lpstr>'Table 9.2.1-9.2.6'!T9.2.3</vt:lpstr>
      <vt:lpstr>'Table 9.2.1-9.2.6'!T9.2.4</vt:lpstr>
      <vt:lpstr>'Table 9.2.1-9.2.6'!T9.2.5</vt:lpstr>
      <vt:lpstr>'Table 9.2.1-9.2.6'!T9.2.6</vt:lpstr>
      <vt:lpstr>'Table 9.2.1-9.2.6'!T9.2.7</vt:lpstr>
      <vt:lpstr>'Table 9.3'!T9.3</vt:lpstr>
      <vt:lpstr>'Table 9.3.1-9.3.6'!T9.3.1</vt:lpstr>
      <vt:lpstr>'Table 9.3.1-9.3.6'!T9.3.2</vt:lpstr>
      <vt:lpstr>'Table 9.3.1-9.3.6'!T9.3.3</vt:lpstr>
      <vt:lpstr>'Table 9.3.1-9.3.6'!T9.3.4</vt:lpstr>
      <vt:lpstr>'Table 9.3.1-9.3.6'!t9.3.5</vt:lpstr>
      <vt:lpstr>'Table 9.3.1-9.3.6'!T9.3.6</vt:lpstr>
      <vt:lpstr>'Table 9.3.1-9.3.6'!T9.3.7</vt:lpstr>
    </vt:vector>
  </TitlesOfParts>
  <Company>Gateway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Ayala</dc:creator>
  <cp:lastModifiedBy>Jennifer Chun</cp:lastModifiedBy>
  <cp:lastPrinted>2015-10-16T03:11:06Z</cp:lastPrinted>
  <dcterms:created xsi:type="dcterms:W3CDTF">2007-06-27T03:31:19Z</dcterms:created>
  <dcterms:modified xsi:type="dcterms:W3CDTF">2015-10-19T19:24:06Z</dcterms:modified>
</cp:coreProperties>
</file>